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aron\OneDrive\Desktop\"/>
    </mc:Choice>
  </mc:AlternateContent>
  <xr:revisionPtr revIDLastSave="0" documentId="13_ncr:1_{EBB12936-C9C2-4705-926A-489528AF4EA9}" xr6:coauthVersionLast="47" xr6:coauthVersionMax="47" xr10:uidLastSave="{00000000-0000-0000-0000-000000000000}"/>
  <bookViews>
    <workbookView xWindow="-120" yWindow="-120" windowWidth="29040" windowHeight="15840" xr2:uid="{F3A763E7-DF63-4B21-8FAB-49FC4FBB4C9F}"/>
  </bookViews>
  <sheets>
    <sheet name="Dashboard" sheetId="6" r:id="rId1"/>
    <sheet name="pivot_tables" sheetId="4" r:id="rId2"/>
    <sheet name="clean_dataset" sheetId="3" r:id="rId3"/>
    <sheet name="scatter_data" sheetId="5" r:id="rId4"/>
    <sheet name="cleaning" sheetId="2" r:id="rId5"/>
    <sheet name="original_dataset" sheetId="1"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1496" i="2"/>
  <c r="W1497" i="2"/>
  <c r="W1498" i="2"/>
  <c r="W1499" i="2"/>
  <c r="W1500" i="2"/>
  <c r="W1501" i="2"/>
  <c r="W1502" i="2"/>
  <c r="W1503" i="2"/>
  <c r="W1504" i="2"/>
  <c r="W1505" i="2"/>
  <c r="W1506" i="2"/>
  <c r="W1507" i="2"/>
  <c r="W1508" i="2"/>
  <c r="W1509" i="2"/>
  <c r="W1510" i="2"/>
  <c r="W1511" i="2"/>
  <c r="W1512" i="2"/>
  <c r="W1513" i="2"/>
  <c r="W1514" i="2"/>
  <c r="W1515" i="2"/>
  <c r="W1516" i="2"/>
  <c r="W1517" i="2"/>
  <c r="W1518" i="2"/>
  <c r="W1519" i="2"/>
  <c r="W1520" i="2"/>
  <c r="W1521" i="2"/>
  <c r="W1522" i="2"/>
  <c r="W1523" i="2"/>
  <c r="W1524" i="2"/>
  <c r="W1525" i="2"/>
  <c r="W1526" i="2"/>
  <c r="W1527" i="2"/>
  <c r="W1528" i="2"/>
  <c r="W1529" i="2"/>
  <c r="W1530" i="2"/>
  <c r="W1531" i="2"/>
  <c r="W1532" i="2"/>
  <c r="W1533" i="2"/>
  <c r="W1534" i="2"/>
  <c r="W1535" i="2"/>
  <c r="W1536" i="2"/>
  <c r="W1537" i="2"/>
  <c r="W1538" i="2"/>
  <c r="W1539" i="2"/>
  <c r="W1540" i="2"/>
  <c r="W1541" i="2"/>
  <c r="W1542" i="2"/>
  <c r="W1543" i="2"/>
  <c r="W1544" i="2"/>
  <c r="W1545" i="2"/>
  <c r="W1546" i="2"/>
  <c r="W1547" i="2"/>
  <c r="W1548" i="2"/>
  <c r="W1549" i="2"/>
  <c r="W1550" i="2"/>
  <c r="W1551" i="2"/>
  <c r="W1552" i="2"/>
  <c r="W1553" i="2"/>
  <c r="W1554" i="2"/>
  <c r="W1555" i="2"/>
  <c r="W1556" i="2"/>
  <c r="W1557" i="2"/>
  <c r="W1558" i="2"/>
  <c r="W1559" i="2"/>
  <c r="W1560" i="2"/>
  <c r="W1561" i="2"/>
  <c r="W1562" i="2"/>
  <c r="W1563" i="2"/>
  <c r="W1564" i="2"/>
  <c r="W1565" i="2"/>
  <c r="W1566" i="2"/>
  <c r="W1567" i="2"/>
  <c r="W1568" i="2"/>
  <c r="W1569" i="2"/>
  <c r="W1570" i="2"/>
  <c r="W1571" i="2"/>
  <c r="W1572" i="2"/>
  <c r="W1573" i="2"/>
  <c r="W1574" i="2"/>
  <c r="W1575" i="2"/>
  <c r="W1576" i="2"/>
  <c r="W1577" i="2"/>
  <c r="W1578" i="2"/>
  <c r="W1579" i="2"/>
  <c r="W1580" i="2"/>
  <c r="W1581" i="2"/>
  <c r="W1582" i="2"/>
  <c r="W1583" i="2"/>
  <c r="W1584" i="2"/>
  <c r="W1585" i="2"/>
  <c r="W1586" i="2"/>
  <c r="W1587" i="2"/>
  <c r="W1588" i="2"/>
  <c r="W1589" i="2"/>
  <c r="W1590" i="2"/>
  <c r="W1591" i="2"/>
  <c r="W1592" i="2"/>
  <c r="W1593" i="2"/>
  <c r="W1594" i="2"/>
  <c r="W1595" i="2"/>
  <c r="W1596" i="2"/>
  <c r="W1597" i="2"/>
  <c r="W1598" i="2"/>
  <c r="W1599" i="2"/>
  <c r="W1600" i="2"/>
  <c r="W1601" i="2"/>
  <c r="W1602" i="2"/>
  <c r="W1603" i="2"/>
  <c r="W1604" i="2"/>
  <c r="W1605" i="2"/>
  <c r="W1606" i="2"/>
  <c r="W1607" i="2"/>
  <c r="W1608" i="2"/>
  <c r="W1609" i="2"/>
  <c r="W1610" i="2"/>
  <c r="W1611" i="2"/>
  <c r="W1612" i="2"/>
  <c r="W1613" i="2"/>
  <c r="W1614" i="2"/>
  <c r="W1615" i="2"/>
  <c r="W1616" i="2"/>
  <c r="W1617" i="2"/>
  <c r="W1618" i="2"/>
  <c r="W1619" i="2"/>
  <c r="W1620" i="2"/>
  <c r="W1621" i="2"/>
  <c r="W1622" i="2"/>
  <c r="W1623" i="2"/>
  <c r="W1624" i="2"/>
  <c r="W1625" i="2"/>
  <c r="W1626" i="2"/>
  <c r="W1627" i="2"/>
  <c r="W1628" i="2"/>
  <c r="W1629" i="2"/>
  <c r="W1630" i="2"/>
  <c r="W1631" i="2"/>
  <c r="W1632" i="2"/>
  <c r="W1633" i="2"/>
  <c r="W1634" i="2"/>
  <c r="W1635" i="2"/>
  <c r="W1636" i="2"/>
  <c r="W1637" i="2"/>
  <c r="W1638" i="2"/>
  <c r="W1639" i="2"/>
  <c r="W1640" i="2"/>
  <c r="W1641" i="2"/>
  <c r="W1642" i="2"/>
  <c r="W1643" i="2"/>
  <c r="W1644" i="2"/>
  <c r="W1645" i="2"/>
  <c r="W1646" i="2"/>
  <c r="W1647" i="2"/>
  <c r="W1648" i="2"/>
  <c r="W1649" i="2"/>
  <c r="W1650" i="2"/>
  <c r="W1651" i="2"/>
  <c r="W1652" i="2"/>
  <c r="W1653" i="2"/>
  <c r="W1654" i="2"/>
  <c r="W1655" i="2"/>
  <c r="W1656" i="2"/>
  <c r="W1657" i="2"/>
  <c r="W1658" i="2"/>
  <c r="W1659" i="2"/>
  <c r="W1660" i="2"/>
  <c r="W1661" i="2"/>
  <c r="W1662" i="2"/>
  <c r="W1663" i="2"/>
  <c r="W1664" i="2"/>
  <c r="W1665" i="2"/>
  <c r="W1666" i="2"/>
  <c r="W1667" i="2"/>
  <c r="W1668" i="2"/>
  <c r="W1669" i="2"/>
  <c r="W1670" i="2"/>
  <c r="W1671" i="2"/>
  <c r="W1672" i="2"/>
  <c r="W1673" i="2"/>
  <c r="W1674" i="2"/>
  <c r="W1675" i="2"/>
  <c r="W1676" i="2"/>
  <c r="W1677" i="2"/>
  <c r="W1678" i="2"/>
  <c r="W1679" i="2"/>
  <c r="W1680" i="2"/>
  <c r="W1681" i="2"/>
  <c r="W1682" i="2"/>
  <c r="W1683" i="2"/>
  <c r="W1684" i="2"/>
  <c r="W1685" i="2"/>
  <c r="W1686" i="2"/>
  <c r="W1687" i="2"/>
  <c r="W1688" i="2"/>
  <c r="W1689" i="2"/>
  <c r="W1690" i="2"/>
  <c r="W1691" i="2"/>
  <c r="W1692" i="2"/>
  <c r="W1693" i="2"/>
  <c r="W1694" i="2"/>
  <c r="W1695" i="2"/>
  <c r="W1696" i="2"/>
  <c r="W1697" i="2"/>
  <c r="W1698" i="2"/>
  <c r="W1699" i="2"/>
  <c r="W1700" i="2"/>
  <c r="W1701" i="2"/>
  <c r="W1702" i="2"/>
  <c r="W1703" i="2"/>
  <c r="W1704" i="2"/>
  <c r="W1705" i="2"/>
  <c r="W1706" i="2"/>
  <c r="W1707" i="2"/>
  <c r="W1708" i="2"/>
  <c r="W1709" i="2"/>
  <c r="W1710" i="2"/>
  <c r="W1711" i="2"/>
  <c r="W1712" i="2"/>
  <c r="W1713" i="2"/>
  <c r="W1714" i="2"/>
  <c r="W1715" i="2"/>
  <c r="W1716" i="2"/>
  <c r="W1717" i="2"/>
  <c r="W1718" i="2"/>
  <c r="W1719" i="2"/>
  <c r="W1720" i="2"/>
  <c r="W1721" i="2"/>
  <c r="W1722" i="2"/>
  <c r="W1723" i="2"/>
  <c r="W1724" i="2"/>
  <c r="W1725" i="2"/>
  <c r="W1726" i="2"/>
  <c r="W1727" i="2"/>
  <c r="W1728" i="2"/>
  <c r="W1729" i="2"/>
  <c r="W1730" i="2"/>
  <c r="W1731" i="2"/>
  <c r="W1732" i="2"/>
  <c r="W1733" i="2"/>
  <c r="W1734" i="2"/>
  <c r="W1735" i="2"/>
  <c r="W1736" i="2"/>
  <c r="W1737" i="2"/>
  <c r="W1738" i="2"/>
  <c r="W1739" i="2"/>
  <c r="W1740" i="2"/>
  <c r="W1741" i="2"/>
  <c r="W1742" i="2"/>
  <c r="W1743" i="2"/>
  <c r="W1744" i="2"/>
  <c r="W1745" i="2"/>
  <c r="W1746" i="2"/>
  <c r="W1747" i="2"/>
  <c r="W1748" i="2"/>
  <c r="W1749" i="2"/>
  <c r="W1750" i="2"/>
  <c r="W1751" i="2"/>
  <c r="W1752" i="2"/>
  <c r="W1753" i="2"/>
  <c r="W1754" i="2"/>
  <c r="W1755" i="2"/>
  <c r="W1756" i="2"/>
  <c r="W1757" i="2"/>
  <c r="W1758" i="2"/>
  <c r="W1759" i="2"/>
  <c r="W1760" i="2"/>
  <c r="W1761" i="2"/>
  <c r="W1762" i="2"/>
  <c r="W1763" i="2"/>
  <c r="W1764" i="2"/>
  <c r="W1765" i="2"/>
  <c r="W1766" i="2"/>
  <c r="W1767" i="2"/>
  <c r="W1768" i="2"/>
  <c r="W1769" i="2"/>
  <c r="W1770" i="2"/>
  <c r="W1771" i="2"/>
  <c r="W1772" i="2"/>
  <c r="W1773" i="2"/>
  <c r="W1774" i="2"/>
  <c r="W1775" i="2"/>
  <c r="W1776" i="2"/>
  <c r="W1777" i="2"/>
  <c r="W1778" i="2"/>
  <c r="W1779" i="2"/>
  <c r="W1780" i="2"/>
  <c r="W1781" i="2"/>
  <c r="W1782" i="2"/>
  <c r="W1783" i="2"/>
  <c r="W1784" i="2"/>
  <c r="W1785" i="2"/>
  <c r="W1786" i="2"/>
  <c r="W1787" i="2"/>
  <c r="W1788" i="2"/>
  <c r="W1789" i="2"/>
  <c r="W1790" i="2"/>
  <c r="W1791" i="2"/>
  <c r="W1792" i="2"/>
  <c r="W1793" i="2"/>
  <c r="W1794" i="2"/>
  <c r="W1795" i="2"/>
  <c r="W1796" i="2"/>
  <c r="W1797" i="2"/>
  <c r="W1798" i="2"/>
  <c r="W1799" i="2"/>
  <c r="W1800" i="2"/>
  <c r="W1801" i="2"/>
  <c r="W1802" i="2"/>
  <c r="W1803" i="2"/>
  <c r="W1804" i="2"/>
  <c r="W1805" i="2"/>
  <c r="W1806" i="2"/>
  <c r="W1807" i="2"/>
  <c r="W1808" i="2"/>
  <c r="W1809" i="2"/>
  <c r="W1810" i="2"/>
  <c r="W1811" i="2"/>
  <c r="W1812" i="2"/>
  <c r="W1813" i="2"/>
  <c r="W1814" i="2"/>
  <c r="W1815" i="2"/>
  <c r="W1816" i="2"/>
  <c r="W1817" i="2"/>
  <c r="W1818" i="2"/>
  <c r="W1819" i="2"/>
  <c r="W1820" i="2"/>
  <c r="W1821" i="2"/>
  <c r="W1822" i="2"/>
  <c r="W1823" i="2"/>
  <c r="W1824" i="2"/>
  <c r="W1825" i="2"/>
  <c r="W1826" i="2"/>
  <c r="W1827" i="2"/>
  <c r="W1828" i="2"/>
  <c r="W1829" i="2"/>
  <c r="W1830" i="2"/>
  <c r="W1831" i="2"/>
  <c r="W1832" i="2"/>
  <c r="W1833" i="2"/>
  <c r="W1834" i="2"/>
  <c r="W1835" i="2"/>
  <c r="W1836" i="2"/>
  <c r="W1837" i="2"/>
  <c r="W1838" i="2"/>
  <c r="W1839" i="2"/>
  <c r="W1840" i="2"/>
  <c r="W1841" i="2"/>
  <c r="W1842" i="2"/>
  <c r="W1843" i="2"/>
  <c r="W1844" i="2"/>
  <c r="W1845" i="2"/>
  <c r="W1846" i="2"/>
  <c r="W1847" i="2"/>
  <c r="W1848" i="2"/>
  <c r="W1849" i="2"/>
  <c r="W1850" i="2"/>
  <c r="W1851" i="2"/>
  <c r="W1852" i="2"/>
  <c r="W1853" i="2"/>
  <c r="W1854" i="2"/>
  <c r="W1855" i="2"/>
  <c r="W1856" i="2"/>
  <c r="W1857" i="2"/>
  <c r="W1858" i="2"/>
  <c r="W1859" i="2"/>
  <c r="W1860" i="2"/>
  <c r="W1861" i="2"/>
  <c r="W1862" i="2"/>
  <c r="W1863" i="2"/>
  <c r="W1864" i="2"/>
  <c r="W1865" i="2"/>
  <c r="W1866" i="2"/>
  <c r="W1867" i="2"/>
  <c r="W1868" i="2"/>
  <c r="W1869" i="2"/>
  <c r="W1870" i="2"/>
  <c r="W1871" i="2"/>
  <c r="W1872" i="2"/>
  <c r="W1873" i="2"/>
  <c r="W1874" i="2"/>
  <c r="W1875" i="2"/>
  <c r="W1876" i="2"/>
  <c r="W1877" i="2"/>
  <c r="W1878" i="2"/>
  <c r="W1879" i="2"/>
  <c r="W1880" i="2"/>
  <c r="W1881" i="2"/>
  <c r="W1882" i="2"/>
  <c r="W1883" i="2"/>
  <c r="W1884" i="2"/>
  <c r="W1885" i="2"/>
  <c r="W1886" i="2"/>
  <c r="W1887" i="2"/>
  <c r="W1888" i="2"/>
  <c r="W1889" i="2"/>
  <c r="W1890" i="2"/>
  <c r="W1891" i="2"/>
  <c r="W1892" i="2"/>
  <c r="W1893" i="2"/>
  <c r="W1894" i="2"/>
  <c r="W1895" i="2"/>
  <c r="W1896" i="2"/>
  <c r="W1897" i="2"/>
  <c r="W1898" i="2"/>
  <c r="W1899" i="2"/>
  <c r="W1900" i="2"/>
  <c r="W1901" i="2"/>
  <c r="W1902" i="2"/>
  <c r="W1903" i="2"/>
  <c r="W1904" i="2"/>
  <c r="W1905" i="2"/>
  <c r="W1906" i="2"/>
  <c r="W1907" i="2"/>
  <c r="W1908" i="2"/>
  <c r="W1909" i="2"/>
  <c r="W1910" i="2"/>
  <c r="W1911" i="2"/>
  <c r="W1912" i="2"/>
  <c r="W1913" i="2"/>
  <c r="W1914" i="2"/>
  <c r="W1915" i="2"/>
  <c r="W1916" i="2"/>
  <c r="W1917" i="2"/>
  <c r="W1918" i="2"/>
  <c r="W1919" i="2"/>
  <c r="W1920" i="2"/>
  <c r="W1921" i="2"/>
  <c r="W1922" i="2"/>
  <c r="W1923" i="2"/>
  <c r="W1924" i="2"/>
  <c r="W1925" i="2"/>
  <c r="W1926" i="2"/>
  <c r="W1927" i="2"/>
  <c r="W1928" i="2"/>
  <c r="W1929" i="2"/>
  <c r="W1930" i="2"/>
  <c r="W1931" i="2"/>
  <c r="W1932" i="2"/>
  <c r="W1933" i="2"/>
  <c r="W1934" i="2"/>
  <c r="W1935" i="2"/>
  <c r="W1936" i="2"/>
  <c r="W1937" i="2"/>
  <c r="W1938" i="2"/>
  <c r="W1939" i="2"/>
  <c r="W1940" i="2"/>
  <c r="W1941" i="2"/>
  <c r="W1942" i="2"/>
  <c r="W1943" i="2"/>
  <c r="W1944" i="2"/>
  <c r="W1945" i="2"/>
  <c r="W1946" i="2"/>
  <c r="W1947" i="2"/>
  <c r="W1948" i="2"/>
  <c r="W1949" i="2"/>
  <c r="W1950" i="2"/>
  <c r="W1951" i="2"/>
  <c r="W1952" i="2"/>
  <c r="W1953" i="2"/>
  <c r="W1954" i="2"/>
  <c r="W1955" i="2"/>
  <c r="W1956" i="2"/>
  <c r="W1957" i="2"/>
  <c r="W1958" i="2"/>
  <c r="W1959" i="2"/>
  <c r="W1960" i="2"/>
  <c r="W1961" i="2"/>
  <c r="W1962" i="2"/>
  <c r="W1963" i="2"/>
  <c r="W1964" i="2"/>
  <c r="W1965" i="2"/>
  <c r="W1966" i="2"/>
  <c r="W1967" i="2"/>
  <c r="W1968" i="2"/>
  <c r="W1969" i="2"/>
  <c r="W1970" i="2"/>
  <c r="W1971" i="2"/>
  <c r="W1972" i="2"/>
  <c r="W1973" i="2"/>
  <c r="W1974" i="2"/>
  <c r="W1975" i="2"/>
  <c r="W1976" i="2"/>
  <c r="W1977" i="2"/>
  <c r="W1978" i="2"/>
  <c r="W1979" i="2"/>
  <c r="W1980" i="2"/>
  <c r="W1981" i="2"/>
  <c r="W1982" i="2"/>
  <c r="W1983" i="2"/>
  <c r="W1984" i="2"/>
  <c r="W1985" i="2"/>
  <c r="W1986" i="2"/>
  <c r="W1987" i="2"/>
  <c r="W1988" i="2"/>
  <c r="W1989" i="2"/>
  <c r="W1990" i="2"/>
  <c r="W1991" i="2"/>
  <c r="W1992" i="2"/>
  <c r="W1993" i="2"/>
  <c r="W1994" i="2"/>
  <c r="W1995" i="2"/>
  <c r="W1996" i="2"/>
  <c r="W1997" i="2"/>
  <c r="W1998" i="2"/>
  <c r="W1999" i="2"/>
  <c r="W2000" i="2"/>
  <c r="W2001" i="2"/>
  <c r="W2002" i="2"/>
  <c r="W2003" i="2"/>
  <c r="W2004" i="2"/>
  <c r="W2005" i="2"/>
  <c r="W2006" i="2"/>
  <c r="W2007" i="2"/>
  <c r="W2008" i="2"/>
  <c r="W2009" i="2"/>
  <c r="W2010" i="2"/>
  <c r="W2011" i="2"/>
  <c r="W2012" i="2"/>
  <c r="W2013" i="2"/>
  <c r="W2014" i="2"/>
  <c r="W2015" i="2"/>
  <c r="W2016" i="2"/>
  <c r="W2017" i="2"/>
  <c r="W2018" i="2"/>
  <c r="W2019" i="2"/>
  <c r="W2020" i="2"/>
  <c r="W2021" i="2"/>
  <c r="W2022" i="2"/>
  <c r="W2023" i="2"/>
  <c r="W2024" i="2"/>
  <c r="W2025" i="2"/>
  <c r="W2026" i="2"/>
  <c r="W2027" i="2"/>
  <c r="W2028" i="2"/>
  <c r="W2029" i="2"/>
  <c r="W2030" i="2"/>
  <c r="W2031" i="2"/>
  <c r="W2032" i="2"/>
  <c r="W2033" i="2"/>
  <c r="W2034" i="2"/>
  <c r="W2035" i="2"/>
  <c r="W2036" i="2"/>
  <c r="W2037" i="2"/>
  <c r="W2038" i="2"/>
  <c r="W2039" i="2"/>
  <c r="W2040" i="2"/>
  <c r="W2041" i="2"/>
  <c r="W2042" i="2"/>
  <c r="W2043" i="2"/>
  <c r="W2044" i="2"/>
  <c r="W2045" i="2"/>
  <c r="W2046" i="2"/>
  <c r="W2047" i="2"/>
  <c r="W2048" i="2"/>
  <c r="W2049" i="2"/>
  <c r="W2050" i="2"/>
  <c r="W2051" i="2"/>
  <c r="W2052" i="2"/>
  <c r="W2053" i="2"/>
  <c r="W2054" i="2"/>
  <c r="W2055" i="2"/>
  <c r="W2056" i="2"/>
  <c r="W2057" i="2"/>
  <c r="W2058" i="2"/>
  <c r="W2059" i="2"/>
  <c r="W2060" i="2"/>
  <c r="W2061" i="2"/>
  <c r="W2062" i="2"/>
  <c r="W2063" i="2"/>
  <c r="W2064" i="2"/>
  <c r="W2065" i="2"/>
  <c r="W2066" i="2"/>
  <c r="W2067" i="2"/>
  <c r="W2068" i="2"/>
  <c r="W2069" i="2"/>
  <c r="W2070" i="2"/>
  <c r="W2071" i="2"/>
  <c r="W2072" i="2"/>
  <c r="W2073" i="2"/>
  <c r="W2074" i="2"/>
  <c r="W2075" i="2"/>
  <c r="W2076" i="2"/>
  <c r="W2077" i="2"/>
  <c r="W2078" i="2"/>
  <c r="W2079" i="2"/>
  <c r="W2080" i="2"/>
  <c r="W2081" i="2"/>
  <c r="W2082" i="2"/>
  <c r="W2083" i="2"/>
  <c r="W2084" i="2"/>
  <c r="W2085" i="2"/>
  <c r="W2086" i="2"/>
  <c r="W2087" i="2"/>
  <c r="W2088" i="2"/>
  <c r="W2089" i="2"/>
  <c r="W2090" i="2"/>
  <c r="W2091" i="2"/>
  <c r="W2092" i="2"/>
  <c r="W2093" i="2"/>
  <c r="W2094" i="2"/>
  <c r="W2095" i="2"/>
  <c r="W2096" i="2"/>
  <c r="W2097" i="2"/>
  <c r="W2098" i="2"/>
  <c r="W2099" i="2"/>
  <c r="W2100" i="2"/>
  <c r="W2101" i="2"/>
  <c r="W2102" i="2"/>
  <c r="W2103" i="2"/>
  <c r="W2104" i="2"/>
  <c r="W2105" i="2"/>
  <c r="W2106" i="2"/>
  <c r="W2107" i="2"/>
  <c r="W2108" i="2"/>
  <c r="W2109" i="2"/>
  <c r="W2110" i="2"/>
  <c r="W2111" i="2"/>
  <c r="W2112" i="2"/>
  <c r="W2113" i="2"/>
  <c r="W2114" i="2"/>
  <c r="W2115" i="2"/>
  <c r="W2116" i="2"/>
  <c r="W2117" i="2"/>
  <c r="W2118" i="2"/>
  <c r="W2119" i="2"/>
  <c r="W2120" i="2"/>
  <c r="W2121" i="2"/>
  <c r="W2122" i="2"/>
  <c r="W2123" i="2"/>
  <c r="W2124" i="2"/>
  <c r="W2125" i="2"/>
  <c r="W2126" i="2"/>
  <c r="W2127" i="2"/>
  <c r="W2128" i="2"/>
  <c r="W2129" i="2"/>
  <c r="W2130" i="2"/>
  <c r="W2131" i="2"/>
  <c r="W2132" i="2"/>
  <c r="W2133" i="2"/>
  <c r="W2134" i="2"/>
  <c r="W2135" i="2"/>
  <c r="W2136" i="2"/>
  <c r="W2137" i="2"/>
  <c r="W2138" i="2"/>
  <c r="W2139" i="2"/>
  <c r="W2140" i="2"/>
  <c r="W2141" i="2"/>
  <c r="W2142" i="2"/>
  <c r="W2143" i="2"/>
  <c r="W2144" i="2"/>
  <c r="W2145" i="2"/>
  <c r="W2146" i="2"/>
  <c r="W2147" i="2"/>
  <c r="W2148" i="2"/>
  <c r="W2149" i="2"/>
  <c r="W2150" i="2"/>
  <c r="W2151" i="2"/>
  <c r="W2152" i="2"/>
  <c r="W2153" i="2"/>
  <c r="W2154" i="2"/>
  <c r="W2155" i="2"/>
  <c r="W2156" i="2"/>
  <c r="W2157" i="2"/>
  <c r="W2158" i="2"/>
  <c r="W2159" i="2"/>
  <c r="W2160" i="2"/>
  <c r="W2161" i="2"/>
  <c r="W2162" i="2"/>
  <c r="W2163" i="2"/>
  <c r="W2164" i="2"/>
  <c r="W2165" i="2"/>
  <c r="W2166" i="2"/>
  <c r="W2167" i="2"/>
  <c r="W2168" i="2"/>
  <c r="W2169" i="2"/>
  <c r="W2170" i="2"/>
  <c r="W2171" i="2"/>
  <c r="W2172" i="2"/>
  <c r="W2173" i="2"/>
  <c r="W2174" i="2"/>
  <c r="W2175" i="2"/>
  <c r="W2176" i="2"/>
  <c r="W2177" i="2"/>
  <c r="W2178" i="2"/>
  <c r="W2179" i="2"/>
  <c r="W2180" i="2"/>
  <c r="W2181" i="2"/>
  <c r="W2182" i="2"/>
  <c r="W2183" i="2"/>
  <c r="W2184" i="2"/>
  <c r="W2185" i="2"/>
  <c r="W2186" i="2"/>
  <c r="W2187" i="2"/>
  <c r="W2188" i="2"/>
  <c r="W2189" i="2"/>
  <c r="W2190" i="2"/>
  <c r="W2191" i="2"/>
  <c r="W2192" i="2"/>
  <c r="W2193" i="2"/>
  <c r="W2194" i="2"/>
  <c r="W2195" i="2"/>
  <c r="W2196" i="2"/>
  <c r="W2197" i="2"/>
  <c r="W2198" i="2"/>
  <c r="W2199" i="2"/>
  <c r="W2200" i="2"/>
  <c r="W2201" i="2"/>
  <c r="W2202" i="2"/>
  <c r="W2203" i="2"/>
  <c r="W2204" i="2"/>
  <c r="W2205" i="2"/>
  <c r="W2206" i="2"/>
  <c r="W2207" i="2"/>
  <c r="W2208" i="2"/>
  <c r="W2209" i="2"/>
  <c r="W2210" i="2"/>
  <c r="W2211" i="2"/>
  <c r="W2212" i="2"/>
  <c r="W2213" i="2"/>
  <c r="W2214" i="2"/>
  <c r="W2215" i="2"/>
  <c r="W2216" i="2"/>
  <c r="W2217" i="2"/>
  <c r="W2218" i="2"/>
  <c r="W2219" i="2"/>
  <c r="W2220" i="2"/>
  <c r="W2221" i="2"/>
  <c r="W2222" i="2"/>
  <c r="W2223" i="2"/>
  <c r="W2224" i="2"/>
  <c r="W2225" i="2"/>
  <c r="W2226" i="2"/>
  <c r="W2227" i="2"/>
  <c r="W2228" i="2"/>
  <c r="W2229" i="2"/>
  <c r="W2230" i="2"/>
  <c r="W2231" i="2"/>
  <c r="W2232" i="2"/>
  <c r="W2233" i="2"/>
  <c r="W2234" i="2"/>
  <c r="W2235" i="2"/>
  <c r="W2236" i="2"/>
  <c r="W2237" i="2"/>
  <c r="W2238" i="2"/>
  <c r="W2239" i="2"/>
  <c r="W2240" i="2"/>
  <c r="W2241" i="2"/>
  <c r="W2242" i="2"/>
  <c r="W2243" i="2"/>
  <c r="W2244" i="2"/>
  <c r="W2245" i="2"/>
  <c r="W2246" i="2"/>
  <c r="W2247" i="2"/>
  <c r="W2248" i="2"/>
  <c r="W2249" i="2"/>
  <c r="W2250" i="2"/>
  <c r="W2251" i="2"/>
  <c r="W2252" i="2"/>
  <c r="W2253" i="2"/>
  <c r="W2254" i="2"/>
  <c r="W2255" i="2"/>
  <c r="W2256" i="2"/>
  <c r="W2257" i="2"/>
  <c r="W2258" i="2"/>
  <c r="W2259" i="2"/>
  <c r="W2260" i="2"/>
  <c r="W2261" i="2"/>
  <c r="W2262" i="2"/>
  <c r="W2263" i="2"/>
  <c r="W2264" i="2"/>
  <c r="W2265" i="2"/>
  <c r="W2266" i="2"/>
  <c r="W2267" i="2"/>
  <c r="W2268" i="2"/>
  <c r="W2269" i="2"/>
  <c r="W2270" i="2"/>
  <c r="W2271" i="2"/>
  <c r="W2272" i="2"/>
  <c r="W2273" i="2"/>
  <c r="W2274" i="2"/>
  <c r="W2275" i="2"/>
  <c r="W2276" i="2"/>
  <c r="W2277" i="2"/>
  <c r="W2278" i="2"/>
  <c r="W2279" i="2"/>
  <c r="W2280" i="2"/>
  <c r="W2281" i="2"/>
  <c r="W2282" i="2"/>
  <c r="W2283" i="2"/>
  <c r="W2284" i="2"/>
  <c r="W2285" i="2"/>
  <c r="W2286" i="2"/>
  <c r="W2287" i="2"/>
  <c r="W2288" i="2"/>
  <c r="W2289" i="2"/>
  <c r="W2290" i="2"/>
  <c r="W2291" i="2"/>
  <c r="W2292" i="2"/>
  <c r="W2293" i="2"/>
  <c r="W2294" i="2"/>
  <c r="W2295" i="2"/>
  <c r="W2296" i="2"/>
  <c r="W2297" i="2"/>
  <c r="W2298" i="2"/>
  <c r="W2299" i="2"/>
  <c r="W2300" i="2"/>
  <c r="W2301" i="2"/>
  <c r="W2302" i="2"/>
  <c r="W2303" i="2"/>
  <c r="W2304" i="2"/>
  <c r="W2305" i="2"/>
  <c r="W2306" i="2"/>
  <c r="W2307" i="2"/>
  <c r="W2308" i="2"/>
  <c r="W2309" i="2"/>
  <c r="W2310" i="2"/>
  <c r="W2311" i="2"/>
  <c r="W2312" i="2"/>
  <c r="W2313" i="2"/>
  <c r="W2314" i="2"/>
  <c r="W2315" i="2"/>
  <c r="W2316" i="2"/>
  <c r="W2317" i="2"/>
  <c r="W2318" i="2"/>
  <c r="W2319" i="2"/>
  <c r="W2320" i="2"/>
  <c r="W2321" i="2"/>
  <c r="W2322" i="2"/>
  <c r="W2323" i="2"/>
  <c r="W2324" i="2"/>
  <c r="W2325" i="2"/>
  <c r="W2326" i="2"/>
  <c r="W2327" i="2"/>
  <c r="W2328" i="2"/>
  <c r="W2329" i="2"/>
  <c r="W2330" i="2"/>
  <c r="W2331" i="2"/>
  <c r="W2332" i="2"/>
  <c r="W2333" i="2"/>
  <c r="W2334" i="2"/>
  <c r="W2335" i="2"/>
  <c r="W2336" i="2"/>
  <c r="W2337" i="2"/>
  <c r="W2338" i="2"/>
  <c r="W2339" i="2"/>
  <c r="W2340" i="2"/>
  <c r="W2341" i="2"/>
  <c r="W2342" i="2"/>
  <c r="W2343" i="2"/>
  <c r="W2344" i="2"/>
  <c r="W2345" i="2"/>
  <c r="W2346" i="2"/>
  <c r="W2347" i="2"/>
  <c r="W2348" i="2"/>
  <c r="W2349" i="2"/>
  <c r="W2350" i="2"/>
  <c r="W2351" i="2"/>
  <c r="W2352" i="2"/>
  <c r="W2353" i="2"/>
  <c r="W2354" i="2"/>
  <c r="W2355" i="2"/>
  <c r="W2356" i="2"/>
  <c r="W2357" i="2"/>
  <c r="W2358" i="2"/>
  <c r="W2359" i="2"/>
  <c r="W2360" i="2"/>
  <c r="W2361" i="2"/>
  <c r="W2362" i="2"/>
  <c r="W2363" i="2"/>
  <c r="W2364"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1954" i="2"/>
  <c r="V1955" i="2"/>
  <c r="V1956" i="2"/>
  <c r="V1957" i="2"/>
  <c r="V1958" i="2"/>
  <c r="V1959" i="2"/>
  <c r="V1960" i="2"/>
  <c r="V1961" i="2"/>
  <c r="V1962" i="2"/>
  <c r="V1963" i="2"/>
  <c r="V1964" i="2"/>
  <c r="V1965" i="2"/>
  <c r="V1966" i="2"/>
  <c r="V1967" i="2"/>
  <c r="V1968" i="2"/>
  <c r="V1969" i="2"/>
  <c r="V1970" i="2"/>
  <c r="V1971" i="2"/>
  <c r="V1972" i="2"/>
  <c r="V1973" i="2"/>
  <c r="V1974" i="2"/>
  <c r="V1975" i="2"/>
  <c r="V1976" i="2"/>
  <c r="V1977" i="2"/>
  <c r="V1978" i="2"/>
  <c r="V1979" i="2"/>
  <c r="V1980" i="2"/>
  <c r="V1981" i="2"/>
  <c r="V1982" i="2"/>
  <c r="V1983" i="2"/>
  <c r="V1984" i="2"/>
  <c r="V1985" i="2"/>
  <c r="V1986" i="2"/>
  <c r="V1987" i="2"/>
  <c r="V1988" i="2"/>
  <c r="V1989" i="2"/>
  <c r="V1990" i="2"/>
  <c r="V1991" i="2"/>
  <c r="V1992" i="2"/>
  <c r="V1993" i="2"/>
  <c r="V1994" i="2"/>
  <c r="V1995" i="2"/>
  <c r="V1996" i="2"/>
  <c r="V1997" i="2"/>
  <c r="V1998" i="2"/>
  <c r="V1999" i="2"/>
  <c r="V2000" i="2"/>
  <c r="V2001" i="2"/>
  <c r="V2002" i="2"/>
  <c r="V2003" i="2"/>
  <c r="V2004" i="2"/>
  <c r="V2005" i="2"/>
  <c r="V2006" i="2"/>
  <c r="V2007" i="2"/>
  <c r="V2008" i="2"/>
  <c r="V2009" i="2"/>
  <c r="V2010" i="2"/>
  <c r="V2011" i="2"/>
  <c r="V2012" i="2"/>
  <c r="V2013" i="2"/>
  <c r="V2014" i="2"/>
  <c r="V2015" i="2"/>
  <c r="V2016" i="2"/>
  <c r="V2017" i="2"/>
  <c r="V2018" i="2"/>
  <c r="V2019" i="2"/>
  <c r="V2020" i="2"/>
  <c r="V2021" i="2"/>
  <c r="V2022" i="2"/>
  <c r="V2023" i="2"/>
  <c r="V2024" i="2"/>
  <c r="V2025" i="2"/>
  <c r="V2026" i="2"/>
  <c r="V2027" i="2"/>
  <c r="V2028" i="2"/>
  <c r="V2029" i="2"/>
  <c r="V2030" i="2"/>
  <c r="V2031" i="2"/>
  <c r="V2032" i="2"/>
  <c r="V2033" i="2"/>
  <c r="V2034" i="2"/>
  <c r="V2035" i="2"/>
  <c r="V2036" i="2"/>
  <c r="V2037" i="2"/>
  <c r="V2038" i="2"/>
  <c r="V2039" i="2"/>
  <c r="V2040" i="2"/>
  <c r="V2041" i="2"/>
  <c r="V2042" i="2"/>
  <c r="V2043" i="2"/>
  <c r="V2044" i="2"/>
  <c r="V2045" i="2"/>
  <c r="V2046" i="2"/>
  <c r="V2047" i="2"/>
  <c r="V2048" i="2"/>
  <c r="V2049" i="2"/>
  <c r="V2050" i="2"/>
  <c r="V2051" i="2"/>
  <c r="V2052" i="2"/>
  <c r="V2053" i="2"/>
  <c r="V2054" i="2"/>
  <c r="V2055" i="2"/>
  <c r="V2056" i="2"/>
  <c r="V2057" i="2"/>
  <c r="V2058" i="2"/>
  <c r="V2059" i="2"/>
  <c r="V2060" i="2"/>
  <c r="V2061" i="2"/>
  <c r="V2062" i="2"/>
  <c r="V2063" i="2"/>
  <c r="V2064" i="2"/>
  <c r="V2065" i="2"/>
  <c r="V2066" i="2"/>
  <c r="V2067" i="2"/>
  <c r="V2068" i="2"/>
  <c r="V2069" i="2"/>
  <c r="V2070" i="2"/>
  <c r="V2071" i="2"/>
  <c r="V2072" i="2"/>
  <c r="V2073" i="2"/>
  <c r="V2074" i="2"/>
  <c r="V2075" i="2"/>
  <c r="V2076" i="2"/>
  <c r="V2077" i="2"/>
  <c r="V2078" i="2"/>
  <c r="V2079" i="2"/>
  <c r="V2080" i="2"/>
  <c r="V2081" i="2"/>
  <c r="V2082" i="2"/>
  <c r="V2083" i="2"/>
  <c r="V2084" i="2"/>
  <c r="V2085" i="2"/>
  <c r="V2086" i="2"/>
  <c r="V2087" i="2"/>
  <c r="V2088" i="2"/>
  <c r="V2089" i="2"/>
  <c r="V2090" i="2"/>
  <c r="V2091" i="2"/>
  <c r="V2092" i="2"/>
  <c r="V2093" i="2"/>
  <c r="V2094" i="2"/>
  <c r="V2095" i="2"/>
  <c r="V2096" i="2"/>
  <c r="V2097" i="2"/>
  <c r="V2098" i="2"/>
  <c r="V2099" i="2"/>
  <c r="V2100" i="2"/>
  <c r="V2101" i="2"/>
  <c r="V2102" i="2"/>
  <c r="V2103" i="2"/>
  <c r="V2104" i="2"/>
  <c r="V2105" i="2"/>
  <c r="V2106" i="2"/>
  <c r="V2107" i="2"/>
  <c r="V2108" i="2"/>
  <c r="V2109" i="2"/>
  <c r="V2110" i="2"/>
  <c r="V2111" i="2"/>
  <c r="V2112" i="2"/>
  <c r="V2113" i="2"/>
  <c r="V2114" i="2"/>
  <c r="V2115" i="2"/>
  <c r="V2116" i="2"/>
  <c r="V2117" i="2"/>
  <c r="V2118" i="2"/>
  <c r="V2119" i="2"/>
  <c r="V2120" i="2"/>
  <c r="V2121" i="2"/>
  <c r="V2122" i="2"/>
  <c r="V2123" i="2"/>
  <c r="V2124" i="2"/>
  <c r="V2125" i="2"/>
  <c r="V2126" i="2"/>
  <c r="V2127" i="2"/>
  <c r="V2128" i="2"/>
  <c r="V2129" i="2"/>
  <c r="V2130" i="2"/>
  <c r="V2131" i="2"/>
  <c r="V2132" i="2"/>
  <c r="V2133" i="2"/>
  <c r="V2134" i="2"/>
  <c r="V2135" i="2"/>
  <c r="V2136" i="2"/>
  <c r="V2137" i="2"/>
  <c r="V2138" i="2"/>
  <c r="V2139" i="2"/>
  <c r="V2140" i="2"/>
  <c r="V2141" i="2"/>
  <c r="V2142" i="2"/>
  <c r="V2143" i="2"/>
  <c r="V2144" i="2"/>
  <c r="V2145" i="2"/>
  <c r="V2146" i="2"/>
  <c r="V2147" i="2"/>
  <c r="V2148" i="2"/>
  <c r="V2149" i="2"/>
  <c r="V2150" i="2"/>
  <c r="V2151" i="2"/>
  <c r="V2152" i="2"/>
  <c r="V2153" i="2"/>
  <c r="V2154" i="2"/>
  <c r="V2155" i="2"/>
  <c r="V2156" i="2"/>
  <c r="V2157" i="2"/>
  <c r="V2158" i="2"/>
  <c r="V2159" i="2"/>
  <c r="V2160" i="2"/>
  <c r="V2161" i="2"/>
  <c r="V2162" i="2"/>
  <c r="V2163" i="2"/>
  <c r="V2164" i="2"/>
  <c r="V2165" i="2"/>
  <c r="V2166" i="2"/>
  <c r="V2167" i="2"/>
  <c r="V2168" i="2"/>
  <c r="V2169" i="2"/>
  <c r="V2170" i="2"/>
  <c r="V2171" i="2"/>
  <c r="V2172" i="2"/>
  <c r="V2173" i="2"/>
  <c r="V2174" i="2"/>
  <c r="V2175" i="2"/>
  <c r="V2176" i="2"/>
  <c r="V2177" i="2"/>
  <c r="V2178" i="2"/>
  <c r="V2179" i="2"/>
  <c r="V2180" i="2"/>
  <c r="V2181" i="2"/>
  <c r="V2182" i="2"/>
  <c r="V2183" i="2"/>
  <c r="V2184" i="2"/>
  <c r="V2185" i="2"/>
  <c r="V2186" i="2"/>
  <c r="V2187" i="2"/>
  <c r="V2188" i="2"/>
  <c r="V2189" i="2"/>
  <c r="V2190" i="2"/>
  <c r="V2191" i="2"/>
  <c r="V2192" i="2"/>
  <c r="V2193" i="2"/>
  <c r="V2194" i="2"/>
  <c r="V2195" i="2"/>
  <c r="V2196" i="2"/>
  <c r="V2197" i="2"/>
  <c r="V2198" i="2"/>
  <c r="V2199" i="2"/>
  <c r="V2200" i="2"/>
  <c r="V2201" i="2"/>
  <c r="V2202" i="2"/>
  <c r="V2203" i="2"/>
  <c r="V2204" i="2"/>
  <c r="V2205" i="2"/>
  <c r="V2206" i="2"/>
  <c r="V2207" i="2"/>
  <c r="V2208" i="2"/>
  <c r="V2209" i="2"/>
  <c r="V2210" i="2"/>
  <c r="V2211" i="2"/>
  <c r="V2212" i="2"/>
  <c r="V2213" i="2"/>
  <c r="V2214" i="2"/>
  <c r="V2215" i="2"/>
  <c r="V2216" i="2"/>
  <c r="V2217" i="2"/>
  <c r="V2218" i="2"/>
  <c r="V2219" i="2"/>
  <c r="V2220" i="2"/>
  <c r="V2221" i="2"/>
  <c r="V2222" i="2"/>
  <c r="V2223" i="2"/>
  <c r="V2224" i="2"/>
  <c r="V2225" i="2"/>
  <c r="V2226" i="2"/>
  <c r="V2227" i="2"/>
  <c r="V2228" i="2"/>
  <c r="V2229" i="2"/>
  <c r="V2230" i="2"/>
  <c r="V2231" i="2"/>
  <c r="V2232" i="2"/>
  <c r="V2233" i="2"/>
  <c r="V2234" i="2"/>
  <c r="V2235" i="2"/>
  <c r="V2236" i="2"/>
  <c r="V2237" i="2"/>
  <c r="V2238" i="2"/>
  <c r="V2239" i="2"/>
  <c r="V2240" i="2"/>
  <c r="V2241" i="2"/>
  <c r="V2242" i="2"/>
  <c r="V2243" i="2"/>
  <c r="V2244" i="2"/>
  <c r="V2245" i="2"/>
  <c r="V2246" i="2"/>
  <c r="V2247" i="2"/>
  <c r="V2248" i="2"/>
  <c r="V2249" i="2"/>
  <c r="V2250" i="2"/>
  <c r="V2251" i="2"/>
  <c r="V2252" i="2"/>
  <c r="V2253" i="2"/>
  <c r="V2254" i="2"/>
  <c r="V2255" i="2"/>
  <c r="V2256" i="2"/>
  <c r="V2257" i="2"/>
  <c r="V2258" i="2"/>
  <c r="V2259" i="2"/>
  <c r="V2260" i="2"/>
  <c r="V2261" i="2"/>
  <c r="V2262" i="2"/>
  <c r="V2263" i="2"/>
  <c r="V2264" i="2"/>
  <c r="V2265" i="2"/>
  <c r="V2266" i="2"/>
  <c r="V2267" i="2"/>
  <c r="V2268" i="2"/>
  <c r="V2269" i="2"/>
  <c r="V2270" i="2"/>
  <c r="V2271" i="2"/>
  <c r="V2272" i="2"/>
  <c r="V2273" i="2"/>
  <c r="V2274" i="2"/>
  <c r="V2275" i="2"/>
  <c r="V2276" i="2"/>
  <c r="V2277" i="2"/>
  <c r="V2278" i="2"/>
  <c r="V2279" i="2"/>
  <c r="V2280" i="2"/>
  <c r="V2281" i="2"/>
  <c r="V2282" i="2"/>
  <c r="V2283" i="2"/>
  <c r="V2284" i="2"/>
  <c r="V2285" i="2"/>
  <c r="V2286" i="2"/>
  <c r="V2287" i="2"/>
  <c r="V2288" i="2"/>
  <c r="V2289" i="2"/>
  <c r="V2290" i="2"/>
  <c r="V2291" i="2"/>
  <c r="V2292" i="2"/>
  <c r="V2293" i="2"/>
  <c r="V2294" i="2"/>
  <c r="V2295" i="2"/>
  <c r="V2296" i="2"/>
  <c r="V2297" i="2"/>
  <c r="V2298" i="2"/>
  <c r="V2299" i="2"/>
  <c r="V2300" i="2"/>
  <c r="V2301" i="2"/>
  <c r="V2302" i="2"/>
  <c r="V2303" i="2"/>
  <c r="V2304" i="2"/>
  <c r="V2305" i="2"/>
  <c r="V2306" i="2"/>
  <c r="V2307" i="2"/>
  <c r="V2308" i="2"/>
  <c r="V2309" i="2"/>
  <c r="V2310" i="2"/>
  <c r="V2311" i="2"/>
  <c r="V2312" i="2"/>
  <c r="V2313" i="2"/>
  <c r="V2314" i="2"/>
  <c r="V2315" i="2"/>
  <c r="V2316" i="2"/>
  <c r="V2317" i="2"/>
  <c r="V2318" i="2"/>
  <c r="V2319" i="2"/>
  <c r="V2320" i="2"/>
  <c r="V2321" i="2"/>
  <c r="V2322" i="2"/>
  <c r="V2323" i="2"/>
  <c r="V2324" i="2"/>
  <c r="V2325" i="2"/>
  <c r="V2326" i="2"/>
  <c r="V2327" i="2"/>
  <c r="V2328" i="2"/>
  <c r="V2329" i="2"/>
  <c r="V2330" i="2"/>
  <c r="V2331" i="2"/>
  <c r="V2332" i="2"/>
  <c r="V2333" i="2"/>
  <c r="V2334" i="2"/>
  <c r="V2335" i="2"/>
  <c r="V2336" i="2"/>
  <c r="V2337" i="2"/>
  <c r="V2338" i="2"/>
  <c r="V2339" i="2"/>
  <c r="V2340" i="2"/>
  <c r="V2341" i="2"/>
  <c r="V2342" i="2"/>
  <c r="V2343" i="2"/>
  <c r="V2344" i="2"/>
  <c r="V2345" i="2"/>
  <c r="V2346" i="2"/>
  <c r="V2347" i="2"/>
  <c r="V2348" i="2"/>
  <c r="V2349" i="2"/>
  <c r="V2350" i="2"/>
  <c r="V2351" i="2"/>
  <c r="V2352" i="2"/>
  <c r="V2353" i="2"/>
  <c r="V2354" i="2"/>
  <c r="V2355" i="2"/>
  <c r="V2356" i="2"/>
  <c r="V2357" i="2"/>
  <c r="V2358" i="2"/>
  <c r="V2359" i="2"/>
  <c r="V2360" i="2"/>
  <c r="V2361" i="2"/>
  <c r="V2362" i="2"/>
  <c r="V2363" i="2"/>
  <c r="V2364"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U1717" i="2"/>
  <c r="U1718" i="2"/>
  <c r="U1719" i="2"/>
  <c r="U1720" i="2"/>
  <c r="U1721" i="2"/>
  <c r="U1722" i="2"/>
  <c r="U1723" i="2"/>
  <c r="U1724" i="2"/>
  <c r="U1725" i="2"/>
  <c r="U1726" i="2"/>
  <c r="U1727" i="2"/>
  <c r="U1728" i="2"/>
  <c r="U1729" i="2"/>
  <c r="U1730" i="2"/>
  <c r="U1731" i="2"/>
  <c r="U1732" i="2"/>
  <c r="U1733" i="2"/>
  <c r="U1734" i="2"/>
  <c r="U1735" i="2"/>
  <c r="U1736" i="2"/>
  <c r="U1737" i="2"/>
  <c r="U1738" i="2"/>
  <c r="U1739" i="2"/>
  <c r="U1740" i="2"/>
  <c r="U1741" i="2"/>
  <c r="U1742" i="2"/>
  <c r="U1743" i="2"/>
  <c r="U1744" i="2"/>
  <c r="U1745" i="2"/>
  <c r="U1746" i="2"/>
  <c r="U1747" i="2"/>
  <c r="U1748" i="2"/>
  <c r="U1749" i="2"/>
  <c r="U1750" i="2"/>
  <c r="U1751" i="2"/>
  <c r="U1752" i="2"/>
  <c r="U1753" i="2"/>
  <c r="U1754" i="2"/>
  <c r="U1755" i="2"/>
  <c r="U1756" i="2"/>
  <c r="U1757" i="2"/>
  <c r="U1758" i="2"/>
  <c r="U1759" i="2"/>
  <c r="U1760" i="2"/>
  <c r="U1761" i="2"/>
  <c r="U1762" i="2"/>
  <c r="U1763" i="2"/>
  <c r="U1764" i="2"/>
  <c r="U1765" i="2"/>
  <c r="U1766" i="2"/>
  <c r="U1767" i="2"/>
  <c r="U1768" i="2"/>
  <c r="U1769" i="2"/>
  <c r="U1770" i="2"/>
  <c r="U1771" i="2"/>
  <c r="U1772" i="2"/>
  <c r="U1773" i="2"/>
  <c r="U1774" i="2"/>
  <c r="U1775" i="2"/>
  <c r="U1776" i="2"/>
  <c r="U1777" i="2"/>
  <c r="U1778" i="2"/>
  <c r="U1779" i="2"/>
  <c r="U1780" i="2"/>
  <c r="U1781" i="2"/>
  <c r="U1782" i="2"/>
  <c r="U1783" i="2"/>
  <c r="U1784" i="2"/>
  <c r="U1785" i="2"/>
  <c r="U1786" i="2"/>
  <c r="U1787" i="2"/>
  <c r="U1788" i="2"/>
  <c r="U1789" i="2"/>
  <c r="U1790" i="2"/>
  <c r="U1791" i="2"/>
  <c r="U1792" i="2"/>
  <c r="U1793" i="2"/>
  <c r="U1794" i="2"/>
  <c r="U1795" i="2"/>
  <c r="U1796" i="2"/>
  <c r="U1797" i="2"/>
  <c r="U1798" i="2"/>
  <c r="U1799" i="2"/>
  <c r="U1800" i="2"/>
  <c r="U1801" i="2"/>
  <c r="U1802" i="2"/>
  <c r="U1803" i="2"/>
  <c r="U1804" i="2"/>
  <c r="U1805" i="2"/>
  <c r="U1806" i="2"/>
  <c r="U1807" i="2"/>
  <c r="U1808" i="2"/>
  <c r="U1809" i="2"/>
  <c r="U1810" i="2"/>
  <c r="U1811" i="2"/>
  <c r="U1812" i="2"/>
  <c r="U1813" i="2"/>
  <c r="U1814" i="2"/>
  <c r="U1815" i="2"/>
  <c r="U1816" i="2"/>
  <c r="U1817" i="2"/>
  <c r="U1818" i="2"/>
  <c r="U1819" i="2"/>
  <c r="U1820" i="2"/>
  <c r="U1821" i="2"/>
  <c r="U1822" i="2"/>
  <c r="U1823" i="2"/>
  <c r="U1824" i="2"/>
  <c r="U1825" i="2"/>
  <c r="U1826" i="2"/>
  <c r="U1827" i="2"/>
  <c r="U1828" i="2"/>
  <c r="U1829" i="2"/>
  <c r="U1830" i="2"/>
  <c r="U1831" i="2"/>
  <c r="U1832" i="2"/>
  <c r="U1833" i="2"/>
  <c r="U1834" i="2"/>
  <c r="U1835" i="2"/>
  <c r="U1836" i="2"/>
  <c r="U1837" i="2"/>
  <c r="U1838" i="2"/>
  <c r="U1839" i="2"/>
  <c r="U1840" i="2"/>
  <c r="U1841" i="2"/>
  <c r="U1842" i="2"/>
  <c r="U1843" i="2"/>
  <c r="U1844" i="2"/>
  <c r="U1845" i="2"/>
  <c r="U1846" i="2"/>
  <c r="U1847" i="2"/>
  <c r="U1848" i="2"/>
  <c r="U1849" i="2"/>
  <c r="U1850" i="2"/>
  <c r="U1851" i="2"/>
  <c r="U1852" i="2"/>
  <c r="U1853" i="2"/>
  <c r="U1854" i="2"/>
  <c r="U1855" i="2"/>
  <c r="U1856" i="2"/>
  <c r="U1857" i="2"/>
  <c r="U1858" i="2"/>
  <c r="U1859" i="2"/>
  <c r="U1860" i="2"/>
  <c r="U1861" i="2"/>
  <c r="U1862" i="2"/>
  <c r="U1863" i="2"/>
  <c r="U1864" i="2"/>
  <c r="U1865" i="2"/>
  <c r="U1866" i="2"/>
  <c r="U1867" i="2"/>
  <c r="U1868" i="2"/>
  <c r="U1869" i="2"/>
  <c r="U1870" i="2"/>
  <c r="U1871" i="2"/>
  <c r="U1872" i="2"/>
  <c r="U1873" i="2"/>
  <c r="U1874" i="2"/>
  <c r="U1875" i="2"/>
  <c r="U1876" i="2"/>
  <c r="U1877" i="2"/>
  <c r="U1878" i="2"/>
  <c r="U1879" i="2"/>
  <c r="U1880" i="2"/>
  <c r="U1881" i="2"/>
  <c r="U1882" i="2"/>
  <c r="U1883" i="2"/>
  <c r="U1884" i="2"/>
  <c r="U1885" i="2"/>
  <c r="U1886" i="2"/>
  <c r="U1887" i="2"/>
  <c r="U1888" i="2"/>
  <c r="U1889" i="2"/>
  <c r="U1890" i="2"/>
  <c r="U1891" i="2"/>
  <c r="U1892" i="2"/>
  <c r="U1893" i="2"/>
  <c r="U1894" i="2"/>
  <c r="U1895" i="2"/>
  <c r="U1896" i="2"/>
  <c r="U1897" i="2"/>
  <c r="U1898" i="2"/>
  <c r="U1899" i="2"/>
  <c r="U1900" i="2"/>
  <c r="U1901" i="2"/>
  <c r="U1902" i="2"/>
  <c r="U1903" i="2"/>
  <c r="U1904" i="2"/>
  <c r="U1905" i="2"/>
  <c r="U1906" i="2"/>
  <c r="U1907" i="2"/>
  <c r="U1908" i="2"/>
  <c r="U1909" i="2"/>
  <c r="U1910" i="2"/>
  <c r="U1911" i="2"/>
  <c r="U1912" i="2"/>
  <c r="U1913" i="2"/>
  <c r="U1914" i="2"/>
  <c r="U1915" i="2"/>
  <c r="U1916" i="2"/>
  <c r="U1917" i="2"/>
  <c r="U1918" i="2"/>
  <c r="U1919" i="2"/>
  <c r="U1920" i="2"/>
  <c r="U1921" i="2"/>
  <c r="U1922" i="2"/>
  <c r="U1923" i="2"/>
  <c r="U1924" i="2"/>
  <c r="U1925" i="2"/>
  <c r="U1926" i="2"/>
  <c r="U1927" i="2"/>
  <c r="U1928" i="2"/>
  <c r="U1929" i="2"/>
  <c r="U1930" i="2"/>
  <c r="U1931" i="2"/>
  <c r="U1932" i="2"/>
  <c r="U1933" i="2"/>
  <c r="U1934" i="2"/>
  <c r="U1935" i="2"/>
  <c r="U1936" i="2"/>
  <c r="U1937" i="2"/>
  <c r="U1938" i="2"/>
  <c r="U1939" i="2"/>
  <c r="U1940" i="2"/>
  <c r="U1941" i="2"/>
  <c r="U1942" i="2"/>
  <c r="U1943" i="2"/>
  <c r="U1944" i="2"/>
  <c r="U1945" i="2"/>
  <c r="U1946" i="2"/>
  <c r="U1947" i="2"/>
  <c r="U1948" i="2"/>
  <c r="U1949" i="2"/>
  <c r="U1950" i="2"/>
  <c r="U1951" i="2"/>
  <c r="U1952" i="2"/>
  <c r="U1953" i="2"/>
  <c r="U1954" i="2"/>
  <c r="U1955" i="2"/>
  <c r="U1956" i="2"/>
  <c r="U1957" i="2"/>
  <c r="U1958" i="2"/>
  <c r="U1959" i="2"/>
  <c r="U1960" i="2"/>
  <c r="U1961" i="2"/>
  <c r="U1962" i="2"/>
  <c r="U1963" i="2"/>
  <c r="U1964" i="2"/>
  <c r="U1965" i="2"/>
  <c r="U1966" i="2"/>
  <c r="U1967" i="2"/>
  <c r="U1968" i="2"/>
  <c r="U1969" i="2"/>
  <c r="U1970" i="2"/>
  <c r="U1971" i="2"/>
  <c r="U1972" i="2"/>
  <c r="U1973" i="2"/>
  <c r="U1974" i="2"/>
  <c r="U1975" i="2"/>
  <c r="U1976" i="2"/>
  <c r="U1977" i="2"/>
  <c r="U1978" i="2"/>
  <c r="U1979" i="2"/>
  <c r="U1980" i="2"/>
  <c r="U1981" i="2"/>
  <c r="U1982" i="2"/>
  <c r="U1983" i="2"/>
  <c r="U1984" i="2"/>
  <c r="U1985" i="2"/>
  <c r="U1986" i="2"/>
  <c r="U1987" i="2"/>
  <c r="U1988" i="2"/>
  <c r="U1989" i="2"/>
  <c r="U1990" i="2"/>
  <c r="U1991" i="2"/>
  <c r="U1992" i="2"/>
  <c r="U1993" i="2"/>
  <c r="U1994" i="2"/>
  <c r="U1995" i="2"/>
  <c r="U1996" i="2"/>
  <c r="U1997" i="2"/>
  <c r="U1998" i="2"/>
  <c r="U1999" i="2"/>
  <c r="U2000" i="2"/>
  <c r="U2001" i="2"/>
  <c r="U2002" i="2"/>
  <c r="U2003" i="2"/>
  <c r="U2004" i="2"/>
  <c r="U2005" i="2"/>
  <c r="U2006" i="2"/>
  <c r="U2007" i="2"/>
  <c r="U2008" i="2"/>
  <c r="U2009" i="2"/>
  <c r="U2010" i="2"/>
  <c r="U2011" i="2"/>
  <c r="U2012" i="2"/>
  <c r="U2013" i="2"/>
  <c r="U2014" i="2"/>
  <c r="U2015" i="2"/>
  <c r="U2016" i="2"/>
  <c r="U2017" i="2"/>
  <c r="U2018" i="2"/>
  <c r="U2019" i="2"/>
  <c r="U2020" i="2"/>
  <c r="U2021" i="2"/>
  <c r="U2022" i="2"/>
  <c r="U2023" i="2"/>
  <c r="U2024" i="2"/>
  <c r="U2025" i="2"/>
  <c r="U2026" i="2"/>
  <c r="U2027" i="2"/>
  <c r="U2028" i="2"/>
  <c r="U2029" i="2"/>
  <c r="U2030" i="2"/>
  <c r="U2031" i="2"/>
  <c r="U2032" i="2"/>
  <c r="U2033" i="2"/>
  <c r="U2034" i="2"/>
  <c r="U2035" i="2"/>
  <c r="U2036" i="2"/>
  <c r="U2037" i="2"/>
  <c r="U2038" i="2"/>
  <c r="U2039" i="2"/>
  <c r="U2040" i="2"/>
  <c r="U2041" i="2"/>
  <c r="U2042" i="2"/>
  <c r="U2043" i="2"/>
  <c r="U2044" i="2"/>
  <c r="U2045" i="2"/>
  <c r="U2046" i="2"/>
  <c r="U2047" i="2"/>
  <c r="U2048" i="2"/>
  <c r="U2049" i="2"/>
  <c r="U2050" i="2"/>
  <c r="U2051" i="2"/>
  <c r="U2052" i="2"/>
  <c r="U2053" i="2"/>
  <c r="U2054" i="2"/>
  <c r="U2055" i="2"/>
  <c r="U2056" i="2"/>
  <c r="U2057" i="2"/>
  <c r="U2058" i="2"/>
  <c r="U2059" i="2"/>
  <c r="U2060" i="2"/>
  <c r="U2061" i="2"/>
  <c r="U2062" i="2"/>
  <c r="U2063" i="2"/>
  <c r="U2064" i="2"/>
  <c r="U2065" i="2"/>
  <c r="U2066" i="2"/>
  <c r="U2067" i="2"/>
  <c r="U2068" i="2"/>
  <c r="U2069" i="2"/>
  <c r="U2070" i="2"/>
  <c r="U2071" i="2"/>
  <c r="U2072" i="2"/>
  <c r="U2073" i="2"/>
  <c r="U2074" i="2"/>
  <c r="U2075" i="2"/>
  <c r="U2076" i="2"/>
  <c r="U2077" i="2"/>
  <c r="U2078" i="2"/>
  <c r="U2079" i="2"/>
  <c r="U2080" i="2"/>
  <c r="U2081" i="2"/>
  <c r="U2082" i="2"/>
  <c r="U2083" i="2"/>
  <c r="U2084" i="2"/>
  <c r="U2085" i="2"/>
  <c r="U2086" i="2"/>
  <c r="U2087" i="2"/>
  <c r="U2088" i="2"/>
  <c r="U2089" i="2"/>
  <c r="U2090" i="2"/>
  <c r="U2091" i="2"/>
  <c r="U2092" i="2"/>
  <c r="U2093" i="2"/>
  <c r="U2094" i="2"/>
  <c r="U2095" i="2"/>
  <c r="U2096" i="2"/>
  <c r="U2097" i="2"/>
  <c r="U2098" i="2"/>
  <c r="U2099" i="2"/>
  <c r="U2100" i="2"/>
  <c r="U2101" i="2"/>
  <c r="U2102" i="2"/>
  <c r="U2103" i="2"/>
  <c r="U2104" i="2"/>
  <c r="U2105" i="2"/>
  <c r="U2106" i="2"/>
  <c r="U2107" i="2"/>
  <c r="U2108" i="2"/>
  <c r="U2109" i="2"/>
  <c r="U2110" i="2"/>
  <c r="U2111" i="2"/>
  <c r="U2112" i="2"/>
  <c r="U2113" i="2"/>
  <c r="U2114" i="2"/>
  <c r="U2115" i="2"/>
  <c r="U2116" i="2"/>
  <c r="U2117" i="2"/>
  <c r="U2118" i="2"/>
  <c r="U2119" i="2"/>
  <c r="U2120" i="2"/>
  <c r="U2121" i="2"/>
  <c r="U2122" i="2"/>
  <c r="U2123" i="2"/>
  <c r="U2124" i="2"/>
  <c r="U2125" i="2"/>
  <c r="U2126" i="2"/>
  <c r="U2127" i="2"/>
  <c r="U2128" i="2"/>
  <c r="U2129" i="2"/>
  <c r="U2130" i="2"/>
  <c r="U2131" i="2"/>
  <c r="U2132" i="2"/>
  <c r="U2133" i="2"/>
  <c r="U2134" i="2"/>
  <c r="U2135" i="2"/>
  <c r="U2136" i="2"/>
  <c r="U2137" i="2"/>
  <c r="U2138" i="2"/>
  <c r="U2139" i="2"/>
  <c r="U2140" i="2"/>
  <c r="U2141" i="2"/>
  <c r="U2142" i="2"/>
  <c r="U2143" i="2"/>
  <c r="U2144" i="2"/>
  <c r="U2145" i="2"/>
  <c r="U2146" i="2"/>
  <c r="U2147" i="2"/>
  <c r="U2148" i="2"/>
  <c r="U2149" i="2"/>
  <c r="U2150" i="2"/>
  <c r="U2151" i="2"/>
  <c r="U2152" i="2"/>
  <c r="U2153" i="2"/>
  <c r="U2154" i="2"/>
  <c r="U2155" i="2"/>
  <c r="U2156" i="2"/>
  <c r="U2157" i="2"/>
  <c r="U2158" i="2"/>
  <c r="U2159" i="2"/>
  <c r="U2160" i="2"/>
  <c r="U2161" i="2"/>
  <c r="U2162" i="2"/>
  <c r="U2163" i="2"/>
  <c r="U2164" i="2"/>
  <c r="U2165" i="2"/>
  <c r="U2166" i="2"/>
  <c r="U2167" i="2"/>
  <c r="U2168" i="2"/>
  <c r="U2169" i="2"/>
  <c r="U2170" i="2"/>
  <c r="U2171" i="2"/>
  <c r="U2172" i="2"/>
  <c r="U2173" i="2"/>
  <c r="U2174" i="2"/>
  <c r="U2175" i="2"/>
  <c r="U2176" i="2"/>
  <c r="U2177" i="2"/>
  <c r="U2178" i="2"/>
  <c r="U2179" i="2"/>
  <c r="U2180" i="2"/>
  <c r="U2181" i="2"/>
  <c r="U2182" i="2"/>
  <c r="U2183" i="2"/>
  <c r="U2184" i="2"/>
  <c r="U2185" i="2"/>
  <c r="U2186" i="2"/>
  <c r="U2187" i="2"/>
  <c r="U2188" i="2"/>
  <c r="U2189" i="2"/>
  <c r="U2190" i="2"/>
  <c r="U2191" i="2"/>
  <c r="U2192" i="2"/>
  <c r="U2193" i="2"/>
  <c r="U2194" i="2"/>
  <c r="U2195" i="2"/>
  <c r="U2196" i="2"/>
  <c r="U2197" i="2"/>
  <c r="U2198" i="2"/>
  <c r="U2199" i="2"/>
  <c r="U2200" i="2"/>
  <c r="U2201" i="2"/>
  <c r="U2202" i="2"/>
  <c r="U2203" i="2"/>
  <c r="U2204" i="2"/>
  <c r="U2205" i="2"/>
  <c r="U2206" i="2"/>
  <c r="U2207" i="2"/>
  <c r="U2208" i="2"/>
  <c r="U2209" i="2"/>
  <c r="U2210" i="2"/>
  <c r="U2211" i="2"/>
  <c r="U2212" i="2"/>
  <c r="U2213" i="2"/>
  <c r="U2214" i="2"/>
  <c r="U2215" i="2"/>
  <c r="U2216" i="2"/>
  <c r="U2217" i="2"/>
  <c r="U2218" i="2"/>
  <c r="U2219" i="2"/>
  <c r="U2220" i="2"/>
  <c r="U2221" i="2"/>
  <c r="U2222" i="2"/>
  <c r="U2223" i="2"/>
  <c r="U2224" i="2"/>
  <c r="U2225" i="2"/>
  <c r="U2226" i="2"/>
  <c r="U2227" i="2"/>
  <c r="U2228" i="2"/>
  <c r="U2229" i="2"/>
  <c r="U2230" i="2"/>
  <c r="U2231" i="2"/>
  <c r="U2232" i="2"/>
  <c r="U2233" i="2"/>
  <c r="U2234" i="2"/>
  <c r="U2235" i="2"/>
  <c r="U2236" i="2"/>
  <c r="U2237" i="2"/>
  <c r="U2238" i="2"/>
  <c r="U2239" i="2"/>
  <c r="U2240" i="2"/>
  <c r="U2241" i="2"/>
  <c r="U2242" i="2"/>
  <c r="U2243" i="2"/>
  <c r="U2244" i="2"/>
  <c r="U2245" i="2"/>
  <c r="U2246" i="2"/>
  <c r="U2247" i="2"/>
  <c r="U2248" i="2"/>
  <c r="U2249" i="2"/>
  <c r="U2250" i="2"/>
  <c r="U2251" i="2"/>
  <c r="U2252" i="2"/>
  <c r="U2253" i="2"/>
  <c r="U2254" i="2"/>
  <c r="U2255" i="2"/>
  <c r="U2256" i="2"/>
  <c r="U2257" i="2"/>
  <c r="U2258" i="2"/>
  <c r="U2259" i="2"/>
  <c r="U2260" i="2"/>
  <c r="U2261" i="2"/>
  <c r="U2262" i="2"/>
  <c r="U2263" i="2"/>
  <c r="U2264" i="2"/>
  <c r="U2265" i="2"/>
  <c r="U2266" i="2"/>
  <c r="U2267" i="2"/>
  <c r="U2268" i="2"/>
  <c r="U2269" i="2"/>
  <c r="U2270" i="2"/>
  <c r="U2271" i="2"/>
  <c r="U2272" i="2"/>
  <c r="U2273" i="2"/>
  <c r="U2274" i="2"/>
  <c r="U2275" i="2"/>
  <c r="U2276" i="2"/>
  <c r="U2277" i="2"/>
  <c r="U2278" i="2"/>
  <c r="U2279" i="2"/>
  <c r="U2280" i="2"/>
  <c r="U2281" i="2"/>
  <c r="U2282" i="2"/>
  <c r="U2283" i="2"/>
  <c r="U2284" i="2"/>
  <c r="U2285" i="2"/>
  <c r="U2286" i="2"/>
  <c r="U2287" i="2"/>
  <c r="U2288" i="2"/>
  <c r="U2289" i="2"/>
  <c r="U2290" i="2"/>
  <c r="U2291" i="2"/>
  <c r="U2292" i="2"/>
  <c r="U2293" i="2"/>
  <c r="U2294" i="2"/>
  <c r="U2295" i="2"/>
  <c r="U2296" i="2"/>
  <c r="U2297" i="2"/>
  <c r="U2298" i="2"/>
  <c r="U2299" i="2"/>
  <c r="U2300" i="2"/>
  <c r="U2301" i="2"/>
  <c r="U2302" i="2"/>
  <c r="U2303" i="2"/>
  <c r="U2304" i="2"/>
  <c r="U2305" i="2"/>
  <c r="U2306" i="2"/>
  <c r="U2307" i="2"/>
  <c r="U2308" i="2"/>
  <c r="U2309" i="2"/>
  <c r="U2310" i="2"/>
  <c r="U2311" i="2"/>
  <c r="U2312" i="2"/>
  <c r="U2313" i="2"/>
  <c r="U2314" i="2"/>
  <c r="U2315" i="2"/>
  <c r="U2316" i="2"/>
  <c r="U2317" i="2"/>
  <c r="U2318" i="2"/>
  <c r="U2319" i="2"/>
  <c r="U2320" i="2"/>
  <c r="U2321" i="2"/>
  <c r="U2322" i="2"/>
  <c r="U2323" i="2"/>
  <c r="U2324" i="2"/>
  <c r="U2325" i="2"/>
  <c r="U2326" i="2"/>
  <c r="U2327" i="2"/>
  <c r="U2328" i="2"/>
  <c r="U2329" i="2"/>
  <c r="U2330" i="2"/>
  <c r="U2331" i="2"/>
  <c r="U2332" i="2"/>
  <c r="U2333" i="2"/>
  <c r="U2334" i="2"/>
  <c r="U2335" i="2"/>
  <c r="U2336" i="2"/>
  <c r="U2337" i="2"/>
  <c r="U2338" i="2"/>
  <c r="U2339" i="2"/>
  <c r="U2340" i="2"/>
  <c r="U2341" i="2"/>
  <c r="U2342" i="2"/>
  <c r="U2343" i="2"/>
  <c r="U2344" i="2"/>
  <c r="U2345" i="2"/>
  <c r="U2346" i="2"/>
  <c r="U2347" i="2"/>
  <c r="U2348" i="2"/>
  <c r="U2349" i="2"/>
  <c r="U2350" i="2"/>
  <c r="U2351" i="2"/>
  <c r="U2352" i="2"/>
  <c r="U2353" i="2"/>
  <c r="U2354" i="2"/>
  <c r="U2355" i="2"/>
  <c r="U2356" i="2"/>
  <c r="U2357" i="2"/>
  <c r="U2358" i="2"/>
  <c r="U2359" i="2"/>
  <c r="U2360" i="2"/>
  <c r="U2361" i="2"/>
  <c r="U2362" i="2"/>
  <c r="U2363" i="2"/>
  <c r="U2364"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alcChain>
</file>

<file path=xl/sharedStrings.xml><?xml version="1.0" encoding="utf-8"?>
<sst xmlns="http://schemas.openxmlformats.org/spreadsheetml/2006/main" count="9530" uniqueCount="207">
  <si>
    <t>Country name</t>
  </si>
  <si>
    <t>year</t>
  </si>
  <si>
    <t>Life Ladder</t>
  </si>
  <si>
    <t>Log GDP per capita</t>
  </si>
  <si>
    <t>Social support</t>
  </si>
  <si>
    <t>Healthy life expectancy at birth</t>
  </si>
  <si>
    <t>Freedom to make life choices</t>
  </si>
  <si>
    <t>Generosity</t>
  </si>
  <si>
    <t>Perceptions of corruption</t>
  </si>
  <si>
    <t>Positive affect</t>
  </si>
  <si>
    <t>Negative affect</t>
  </si>
  <si>
    <t>Afghanistan</t>
  </si>
  <si>
    <t>Albania</t>
  </si>
  <si>
    <t>Algeria</t>
  </si>
  <si>
    <t>Angola</t>
  </si>
  <si>
    <t>Argentina</t>
  </si>
  <si>
    <t>Armenia</t>
  </si>
  <si>
    <t>Australia</t>
  </si>
  <si>
    <t>Austria</t>
  </si>
  <si>
    <t>Azerbaijan</t>
  </si>
  <si>
    <t>Bahrain</t>
  </si>
  <si>
    <t>Bangladesh</t>
  </si>
  <si>
    <t>Belarus</t>
  </si>
  <si>
    <t>Belgium</t>
  </si>
  <si>
    <t>Belize</t>
  </si>
  <si>
    <t>Benin</t>
  </si>
  <si>
    <t>Bhutan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</si>
  <si>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</si>
  <si>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</si>
  <si>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</si>
  <si>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</si>
  <si>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</si>
  <si>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</si>
  <si>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</si>
  <si>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</si>
  <si>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</si>
  <si>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</si>
  <si>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</si>
  <si>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</si>
  <si>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</si>
  <si>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</si>
  <si>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</si>
  <si>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</si>
  <si>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</si>
  <si>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</si>
  <si>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</si>
  <si>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</si>
  <si>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</si>
  <si>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Cyprus</t>
  </si>
  <si>
    <t>Czechia</t>
  </si>
  <si>
    <t>Denmark</t>
  </si>
  <si>
    <t>Djibouti</t>
  </si>
  <si>
    <t>Dominican Republic</t>
  </si>
  <si>
    <t>Ecuador</t>
  </si>
  <si>
    <t>Egypt</t>
  </si>
  <si>
    <t>El Salvador</t>
  </si>
  <si>
    <t>Estonia</t>
  </si>
  <si>
    <t>Eswatini</t>
  </si>
  <si>
    <t>Ethiopia</t>
  </si>
  <si>
    <t>Finland</t>
  </si>
  <si>
    <t>France</t>
  </si>
  <si>
    <t>Gabon</t>
  </si>
  <si>
    <t>Gambia</t>
  </si>
  <si>
    <t>Georgia</t>
  </si>
  <si>
    <t>Germany</t>
  </si>
  <si>
    <t>Ghana</t>
  </si>
  <si>
    <t>Greece</t>
  </si>
  <si>
    <t>Guatemala</t>
  </si>
  <si>
    <t>Guinea</t>
  </si>
  <si>
    <t>Guyana</t>
  </si>
  <si>
    <t>Haiti</t>
  </si>
  <si>
    <t>Honduras</t>
  </si>
  <si>
    <t>Hong Kong S.A.R. of China</t>
  </si>
  <si>
    <t>Hungary</t>
  </si>
  <si>
    <t>Iceland</t>
  </si>
  <si>
    <t>India</t>
  </si>
  <si>
    <t>Indonesia</t>
  </si>
  <si>
    <t>Iran</t>
  </si>
  <si>
    <t>Iraq</t>
  </si>
  <si>
    <t>Ireland</t>
  </si>
  <si>
    <t>Israel</t>
  </si>
  <si>
    <t>Italy</t>
  </si>
  <si>
    <t>Ivory Coast</t>
  </si>
  <si>
    <t>Jamaica</t>
  </si>
  <si>
    <t>Japan</t>
  </si>
  <si>
    <t>Jordan</t>
  </si>
  <si>
    <t>Kazakhstan</t>
  </si>
  <si>
    <t>Kenya</t>
  </si>
  <si>
    <t>Kosovo</t>
  </si>
  <si>
    <t>Kuwait</t>
  </si>
  <si>
    <t>Kyrgyzstan</t>
  </si>
  <si>
    <t>Laos</t>
  </si>
  <si>
    <t>Latvia</t>
  </si>
  <si>
    <t>Lebanon</t>
  </si>
  <si>
    <t>Lesotho</t>
  </si>
  <si>
    <t>Liberia</t>
  </si>
  <si>
    <t>Libya</t>
  </si>
  <si>
    <t>Lithuania</t>
  </si>
  <si>
    <t>Luxembourg</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</si>
  <si>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</si>
  <si>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</si>
  <si>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</si>
  <si>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</si>
  <si>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</si>
  <si>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</si>
  <si>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</si>
  <si>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</si>
  <si>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</si>
  <si>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</si>
  <si>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</si>
  <si>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</si>
  <si>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</si>
  <si>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</si>
  <si>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</si>
  <si>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</si>
  <si>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</si>
  <si>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</si>
  <si>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</si>
  <si>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</si>
  <si>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</si>
  <si>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</si>
  <si>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</si>
  <si>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</si>
  <si>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</si>
  <si>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</si>
  <si>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Panama</t>
  </si>
  <si>
    <t>Paraguay</t>
  </si>
  <si>
    <t>Peru</t>
  </si>
  <si>
    <t>Philippines</t>
  </si>
  <si>
    <t>Poland</t>
  </si>
  <si>
    <t>Portugal</t>
  </si>
  <si>
    <t>Qatar</t>
  </si>
  <si>
    <t>Romania</t>
  </si>
  <si>
    <t>Russia</t>
  </si>
  <si>
    <t>Rwanda</t>
  </si>
  <si>
    <t>Saudi Arabia</t>
  </si>
  <si>
    <t>Senegal</t>
  </si>
  <si>
    <t>Serbia</t>
  </si>
  <si>
    <t>Sierra Leone</t>
  </si>
  <si>
    <t>Singapore</t>
  </si>
  <si>
    <t>Slovakia</t>
  </si>
  <si>
    <t>Slovenia</t>
  </si>
  <si>
    <t>Somalia</t>
  </si>
  <si>
    <t>Somaliland region</t>
  </si>
  <si>
    <t>South Africa</t>
  </si>
  <si>
    <t>South Korea</t>
  </si>
  <si>
    <t>South Sudan</t>
  </si>
  <si>
    <t>Spain</t>
  </si>
  <si>
    <t>Sri Lanka</t>
  </si>
  <si>
    <t>State of Palestine</t>
  </si>
  <si>
    <t>Sudan</t>
  </si>
  <si>
    <t>Suriname</t>
  </si>
  <si>
    <t>Sweden</t>
  </si>
  <si>
    <t>Switzerland</t>
  </si>
  <si>
    <t>Syria</t>
  </si>
  <si>
    <t>Taiwan Province of China</t>
  </si>
  <si>
    <t>Tajikistan</t>
  </si>
  <si>
    <t>Tanzania</t>
  </si>
  <si>
    <t>Thailand</t>
  </si>
  <si>
    <t>Togo</t>
  </si>
  <si>
    <t>Trinidad and Tobago</t>
  </si>
  <si>
    <t>Tunisia</t>
  </si>
  <si>
    <t>Turkmenistan</t>
  </si>
  <si>
    <t>Türkiye</t>
  </si>
  <si>
    <t>Uganda</t>
  </si>
  <si>
    <t>Ukraine</t>
  </si>
  <si>
    <t>United Arab Emirates</t>
  </si>
  <si>
    <t>United Kingdom</t>
  </si>
  <si>
    <t>United States</t>
  </si>
  <si>
    <t>Uruguay</t>
  </si>
  <si>
    <t>Uzbekistan</t>
  </si>
  <si>
    <t>Venezuela</t>
  </si>
  <si>
    <t>Vietnam</t>
  </si>
  <si>
    <t>Yemen</t>
  </si>
  <si>
    <t>Zambia</t>
  </si>
  <si>
    <t>Zimbabwe</t>
  </si>
  <si>
    <t>country</t>
  </si>
  <si>
    <t>log_gdp_per_capita</t>
  </si>
  <si>
    <t>social_support</t>
  </si>
  <si>
    <t>generosity</t>
  </si>
  <si>
    <t>perception_of_corruption</t>
  </si>
  <si>
    <t>positive_affect</t>
  </si>
  <si>
    <t>negative_affect</t>
  </si>
  <si>
    <t>life_ladder</t>
  </si>
  <si>
    <t>life_expectancy</t>
  </si>
  <si>
    <t>freedom_in_life</t>
  </si>
  <si>
    <t>Row Labels</t>
  </si>
  <si>
    <t>Grand Total</t>
  </si>
  <si>
    <t>Average of life_ladder</t>
  </si>
  <si>
    <t>Year</t>
  </si>
  <si>
    <t>Happiness Score</t>
  </si>
  <si>
    <t>Log GDP</t>
  </si>
  <si>
    <t>Log GDP Per Capita</t>
  </si>
  <si>
    <t>Social Support</t>
  </si>
  <si>
    <t>Life Expectancy</t>
  </si>
  <si>
    <t>Freedom in Life</t>
  </si>
  <si>
    <t>Generosity_</t>
  </si>
  <si>
    <t>Perception of Corruption</t>
  </si>
  <si>
    <t>Positive Affect</t>
  </si>
  <si>
    <t>Negative Affect</t>
  </si>
  <si>
    <t>Generosity.</t>
  </si>
  <si>
    <t>Total</t>
  </si>
  <si>
    <t>Life Freedom</t>
  </si>
  <si>
    <t>Happiness</t>
  </si>
  <si>
    <t>Global Happiness Trends</t>
  </si>
  <si>
    <t>*Missing values were filled using annual averages</t>
  </si>
  <si>
    <t>Corr. 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</si>
</sst>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25"/>
      <color theme="1"/>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right/>
      <top style="thin">
        <color theme="4"/>
      </top>
      <bottom style="thin">
        <color theme="4"/>
      </bottom>
      <diagonal/>
    </border>
    <border>
      <left/>
      <right style="thin">
        <color theme="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0" fontId="0" fillId="0" borderId="11" xfId="0" applyBorder="1"/>
    <xf numFmtId="2" fontId="0" fillId="0" borderId="0" xfId="0" applyNumberFormat="1"/>
    <xf numFmtId="164" fontId="0" fillId="0" borderId="0" xfId="0" applyNumberFormat="1"/>
    <xf numFmtId="0" fontId="13" fillId="33" borderId="0" xfId="0" applyFont="1" applyFill="1"/>
    <xf numFmtId="0" fontId="13" fillId="33" borderId="12" xfId="0" applyFont="1" applyFill="1" applyBorder="1"/>
    <xf numFmtId="0" fontId="0" fillId="0" borderId="0" xfId="0" pivotButton="1"/>
    <xf numFmtId="0" fontId="0" fillId="0" borderId="0" xfId="0" applyAlignment="1">
      <alignment horizontal="left"/>
    </xf>
    <xf numFmtId="0" fontId="0" fillId="34" borderId="0" xfId="0" applyFill="1"/>
    <xf numFmtId="0" fontId="0" fillId="34" borderId="0" xfId="0" applyFill="1" applyAlignment="1">
      <alignment horizontal="left"/>
    </xf>
    <xf numFmtId="2" fontId="0" fillId="34" borderId="0" xfId="0" applyNumberFormat="1" applyFill="1"/>
    <xf numFmtId="164" fontId="0" fillId="34" borderId="0" xfId="0" applyNumberFormat="1" applyFill="1"/>
    <xf numFmtId="0" fontId="18"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font>
        <b val="0"/>
        <i val="0"/>
        <strike val="0"/>
        <condense val="0"/>
        <extend val="0"/>
        <outline val="0"/>
        <shadow val="0"/>
        <u val="none"/>
        <vertAlign val="baseline"/>
        <sz val="11"/>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1"/>
        <color theme="0"/>
        <name val="Century Gothic"/>
        <family val="2"/>
        <scheme val="minor"/>
      </font>
      <fill>
        <patternFill patternType="solid">
          <fgColor theme="4"/>
          <bgColor theme="4"/>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2" formatCode="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[whrproject.xlsx]pivot_tables!PivotTable1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pivot_tables!$B$2:$B$21</c:f>
              <c:numCache>
                <c:formatCode>0.000</c:formatCode>
                <c:ptCount val="19"/>
                <c:pt idx="0">
                  <c:v>6.4462592592592598</c:v>
                </c:pt>
                <c:pt idx="1">
                  <c:v>5.1968988764044939</c:v>
                </c:pt>
                <c:pt idx="2">
                  <c:v>5.4182745098039229</c:v>
                </c:pt>
                <c:pt idx="3">
                  <c:v>5.4185090909090903</c:v>
                </c:pt>
                <c:pt idx="4">
                  <c:v>5.4576666666666664</c:v>
                </c:pt>
                <c:pt idx="5">
                  <c:v>5.4968064516129029</c:v>
                </c:pt>
                <c:pt idx="6">
                  <c:v>5.4240821917808253</c:v>
                </c:pt>
                <c:pt idx="7">
                  <c:v>5.4436170212765935</c:v>
                </c:pt>
                <c:pt idx="8">
                  <c:v>5.3932941176470583</c:v>
                </c:pt>
                <c:pt idx="9">
                  <c:v>5.386263888888891</c:v>
                </c:pt>
                <c:pt idx="10">
                  <c:v>5.4009436619718301</c:v>
                </c:pt>
                <c:pt idx="11">
                  <c:v>5.3964468085106416</c:v>
                </c:pt>
                <c:pt idx="12">
                  <c:v>5.4604081632653072</c:v>
                </c:pt>
                <c:pt idx="13">
                  <c:v>5.4986737588652481</c:v>
                </c:pt>
                <c:pt idx="14">
                  <c:v>5.5709650349650373</c:v>
                </c:pt>
                <c:pt idx="15">
                  <c:v>5.7275172413793083</c:v>
                </c:pt>
                <c:pt idx="16">
                  <c:v>5.6362459016393451</c:v>
                </c:pt>
                <c:pt idx="17">
                  <c:v>5.4991000000000003</c:v>
                </c:pt>
                <c:pt idx="18">
                  <c:v>5.6208478260869574</c:v>
                </c:pt>
              </c:numCache>
            </c:numRef>
          </c:val>
          <c:extLst>
            <c:ext xmlns:c16="http://schemas.microsoft.com/office/drawing/2014/chart" uri="{C3380CC4-5D6E-409C-BE32-E72D297353CC}">
              <c16:uniqueId val="{00000000-EC5B-408F-8051-E4F1D52412BE}"/>
            </c:ext>
          </c:extLst>
        </c:ser>
        <c:dLbls>
          <c:showLegendKey val="0"/>
          <c:showVal val="0"/>
          <c:showCatName val="0"/>
          <c:showSerName val="0"/>
          <c:showPercent val="0"/>
          <c:showBubbleSize val="0"/>
        </c:dLbls>
        <c:gapWidth val="150"/>
        <c:axId val="667456344"/>
        <c:axId val="667452024"/>
      </c:barChart>
      <c:catAx>
        <c:axId val="667456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52024"/>
        <c:crosses val="autoZero"/>
        <c:auto val="1"/>
        <c:lblAlgn val="ctr"/>
        <c:lblOffset val="100"/>
        <c:noMultiLvlLbl val="0"/>
      </c:catAx>
      <c:valAx>
        <c:axId val="66745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5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[whrproject.xlsx]pivot_tables!PivotTable3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and Happiness Lines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pivot_tables!$O$1</c:f>
              <c:strCache>
                <c:ptCount val="1"/>
                <c:pt idx="0">
                  <c:v>Happiness</c:v>
                </c:pt>
              </c:strCache>
            </c:strRef>
          </c:tx>
          <c:spPr>
            <a:ln w="28575" cap="rnd">
              <a:solidFill>
                <a:schemeClr val="accent1"/>
              </a:solidFill>
              <a:round/>
            </a:ln>
            <a:effectLst/>
          </c:spPr>
          <c:marker>
            <c:symbol val="none"/>
          </c:marker>
          <c:cat>
            <c:strRef>
              <c:f>pivot_tables!$N$2:$N$21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pivot_tables!$O$2:$O$21</c:f>
              <c:numCache>
                <c:formatCode>0.000</c:formatCode>
                <c:ptCount val="19"/>
                <c:pt idx="0">
                  <c:v>6.4462592592592598</c:v>
                </c:pt>
                <c:pt idx="1">
                  <c:v>5.1968988764044939</c:v>
                </c:pt>
                <c:pt idx="2">
                  <c:v>5.4182745098039229</c:v>
                </c:pt>
                <c:pt idx="3">
                  <c:v>5.4185090909090903</c:v>
                </c:pt>
                <c:pt idx="4">
                  <c:v>5.4576666666666664</c:v>
                </c:pt>
                <c:pt idx="5">
                  <c:v>5.4968064516129029</c:v>
                </c:pt>
                <c:pt idx="6">
                  <c:v>5.4240821917808253</c:v>
                </c:pt>
                <c:pt idx="7">
                  <c:v>5.4436170212765935</c:v>
                </c:pt>
                <c:pt idx="8">
                  <c:v>5.3932941176470583</c:v>
                </c:pt>
                <c:pt idx="9">
                  <c:v>5.386263888888891</c:v>
                </c:pt>
                <c:pt idx="10">
                  <c:v>5.4009436619718301</c:v>
                </c:pt>
                <c:pt idx="11">
                  <c:v>5.3964468085106416</c:v>
                </c:pt>
                <c:pt idx="12">
                  <c:v>5.4604081632653072</c:v>
                </c:pt>
                <c:pt idx="13">
                  <c:v>5.4986737588652481</c:v>
                </c:pt>
                <c:pt idx="14">
                  <c:v>5.5709650349650373</c:v>
                </c:pt>
                <c:pt idx="15">
                  <c:v>5.7275172413793083</c:v>
                </c:pt>
                <c:pt idx="16">
                  <c:v>5.6362459016393451</c:v>
                </c:pt>
                <c:pt idx="17">
                  <c:v>5.4991000000000003</c:v>
                </c:pt>
                <c:pt idx="18">
                  <c:v>5.6208478260869574</c:v>
                </c:pt>
              </c:numCache>
            </c:numRef>
          </c:val>
          <c:smooth val="0"/>
          <c:extLst>
            <c:ext xmlns:c16="http://schemas.microsoft.com/office/drawing/2014/chart" uri="{C3380CC4-5D6E-409C-BE32-E72D297353CC}">
              <c16:uniqueId val="{00000000-B4C9-4FC0-B54D-9B54A7039251}"/>
            </c:ext>
          </c:extLst>
        </c:ser>
        <c:ser>
          <c:idx val="1"/>
          <c:order val="1"/>
          <c:tx>
            <c:strRef>
              <c:f>pivot_tables!$P$1</c:f>
              <c:strCache>
                <c:ptCount val="1"/>
                <c:pt idx="0">
                  <c:v>Log GDP Per Capita</c:v>
                </c:pt>
              </c:strCache>
            </c:strRef>
          </c:tx>
          <c:spPr>
            <a:ln w="28575" cap="rnd">
              <a:solidFill>
                <a:schemeClr val="accent2"/>
              </a:solidFill>
              <a:round/>
            </a:ln>
            <a:effectLst/>
          </c:spPr>
          <c:marker>
            <c:symbol val="none"/>
          </c:marker>
          <c:cat>
            <c:strRef>
              <c:f>pivot_tables!$N$2:$N$21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pivot_tables!$P$2:$P$21</c:f>
              <c:numCache>
                <c:formatCode>0.000</c:formatCode>
                <c:ptCount val="19"/>
                <c:pt idx="0">
                  <c:v>10.125999999999999</c:v>
                </c:pt>
                <c:pt idx="1">
                  <c:v>9.0655454545454539</c:v>
                </c:pt>
                <c:pt idx="2">
                  <c:v>9.190742574257424</c:v>
                </c:pt>
                <c:pt idx="3">
                  <c:v>9.1811363636363659</c:v>
                </c:pt>
                <c:pt idx="4">
                  <c:v>9.2745575221238976</c:v>
                </c:pt>
                <c:pt idx="5">
                  <c:v>9.4081544715447176</c:v>
                </c:pt>
                <c:pt idx="6">
                  <c:v>9.3064965517241358</c:v>
                </c:pt>
                <c:pt idx="7">
                  <c:v>9.4116071428571431</c:v>
                </c:pt>
                <c:pt idx="8">
                  <c:v>9.3865735294117627</c:v>
                </c:pt>
                <c:pt idx="9">
                  <c:v>9.3683006993007041</c:v>
                </c:pt>
                <c:pt idx="10">
                  <c:v>9.392539007092191</c:v>
                </c:pt>
                <c:pt idx="11">
                  <c:v>9.3909857142857156</c:v>
                </c:pt>
                <c:pt idx="12">
                  <c:v>9.3906438356164355</c:v>
                </c:pt>
                <c:pt idx="13">
                  <c:v>9.3919148936170203</c:v>
                </c:pt>
                <c:pt idx="14">
                  <c:v>9.4541608391608403</c:v>
                </c:pt>
                <c:pt idx="15">
                  <c:v>9.6330350877192963</c:v>
                </c:pt>
                <c:pt idx="16">
                  <c:v>9.5994416666666638</c:v>
                </c:pt>
                <c:pt idx="17">
                  <c:v>9.5278444444444546</c:v>
                </c:pt>
                <c:pt idx="18">
                  <c:v>9.516689922480623</c:v>
                </c:pt>
              </c:numCache>
            </c:numRef>
          </c:val>
          <c:smooth val="0"/>
          <c:extLst>
            <c:ext xmlns:c16="http://schemas.microsoft.com/office/drawing/2014/chart" uri="{C3380CC4-5D6E-409C-BE32-E72D297353CC}">
              <c16:uniqueId val="{00000001-B4C9-4FC0-B54D-9B54A7039251}"/>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67487664"/>
        <c:axId val="667486224"/>
      </c:lineChart>
      <c:catAx>
        <c:axId val="66748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86224"/>
        <c:crosses val="autoZero"/>
        <c:auto val="1"/>
        <c:lblAlgn val="ctr"/>
        <c:lblOffset val="100"/>
        <c:noMultiLvlLbl val="0"/>
      </c:catAx>
      <c:valAx>
        <c:axId val="66748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8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and Happiness Score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scatter_data!$C$1</c:f>
              <c:strCache>
                <c:ptCount val="1"/>
                <c:pt idx="0">
                  <c:v>log_gdp_per_capita</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scatter_data!$C$2:$C$2364</c:f>
              <c:numCache>
                <c:formatCode>0.000</c:formatCode>
                <c:ptCount val="138"/>
                <c:pt idx="0">
                  <c:v>9.516689922480623</c:v>
                </c:pt>
                <c:pt idx="1">
                  <c:v>9.6890000000000001</c:v>
                </c:pt>
                <c:pt idx="2">
                  <c:v>9.9939999999999998</c:v>
                </c:pt>
                <c:pt idx="3">
                  <c:v>9.73</c:v>
                </c:pt>
                <c:pt idx="4">
                  <c:v>10.846</c:v>
                </c:pt>
                <c:pt idx="5">
                  <c:v>10.93</c:v>
                </c:pt>
                <c:pt idx="6">
                  <c:v>9.6370000000000005</c:v>
                </c:pt>
                <c:pt idx="7">
                  <c:v>10.877000000000001</c:v>
                </c:pt>
                <c:pt idx="8">
                  <c:v>8.7829999999999995</c:v>
                </c:pt>
                <c:pt idx="9">
                  <c:v>10.882999999999999</c:v>
                </c:pt>
                <c:pt idx="10">
                  <c:v>8.1739999999999995</c:v>
                </c:pt>
                <c:pt idx="11">
                  <c:v>9.0250000000000004</c:v>
                </c:pt>
                <c:pt idx="12">
                  <c:v>9.7590000000000003</c:v>
                </c:pt>
                <c:pt idx="13">
                  <c:v>9.673</c:v>
                </c:pt>
                <c:pt idx="14">
                  <c:v>9.6349999999999998</c:v>
                </c:pt>
                <c:pt idx="15">
                  <c:v>10.273</c:v>
                </c:pt>
                <c:pt idx="16">
                  <c:v>7.6929999999999996</c:v>
                </c:pt>
                <c:pt idx="17">
                  <c:v>8.4619999999999997</c:v>
                </c:pt>
                <c:pt idx="18">
                  <c:v>8.2379999999999995</c:v>
                </c:pt>
                <c:pt idx="19">
                  <c:v>10.794</c:v>
                </c:pt>
                <c:pt idx="20">
                  <c:v>7.2539999999999996</c:v>
                </c:pt>
                <c:pt idx="21">
                  <c:v>10.154999999999999</c:v>
                </c:pt>
                <c:pt idx="22">
                  <c:v>9.8610000000000007</c:v>
                </c:pt>
                <c:pt idx="23">
                  <c:v>9.6669999999999998</c:v>
                </c:pt>
                <c:pt idx="24">
                  <c:v>8.0950000000000006</c:v>
                </c:pt>
                <c:pt idx="25">
                  <c:v>8.0860000000000003</c:v>
                </c:pt>
                <c:pt idx="26">
                  <c:v>7.0759999999999996</c:v>
                </c:pt>
                <c:pt idx="27">
                  <c:v>10.021000000000001</c:v>
                </c:pt>
                <c:pt idx="28">
                  <c:v>10.462</c:v>
                </c:pt>
                <c:pt idx="29">
                  <c:v>9.516689922480623</c:v>
                </c:pt>
                <c:pt idx="30">
                  <c:v>10.638999999999999</c:v>
                </c:pt>
                <c:pt idx="31">
                  <c:v>10.996</c:v>
                </c:pt>
                <c:pt idx="32">
                  <c:v>9.9</c:v>
                </c:pt>
                <c:pt idx="33">
                  <c:v>9.3070000000000004</c:v>
                </c:pt>
                <c:pt idx="34">
                  <c:v>9.48</c:v>
                </c:pt>
                <c:pt idx="35">
                  <c:v>9.1669999999999998</c:v>
                </c:pt>
                <c:pt idx="36">
                  <c:v>10.516999999999999</c:v>
                </c:pt>
                <c:pt idx="37">
                  <c:v>7.8090000000000002</c:v>
                </c:pt>
                <c:pt idx="38">
                  <c:v>10.808</c:v>
                </c:pt>
                <c:pt idx="39">
                  <c:v>10.742000000000001</c:v>
                </c:pt>
                <c:pt idx="40">
                  <c:v>9.5540000000000003</c:v>
                </c:pt>
                <c:pt idx="41">
                  <c:v>7.6859999999999999</c:v>
                </c:pt>
                <c:pt idx="42">
                  <c:v>9.7850000000000001</c:v>
                </c:pt>
                <c:pt idx="43">
                  <c:v>10.878</c:v>
                </c:pt>
                <c:pt idx="44">
                  <c:v>8.61</c:v>
                </c:pt>
                <c:pt idx="45">
                  <c:v>10.387</c:v>
                </c:pt>
                <c:pt idx="46">
                  <c:v>9.14</c:v>
                </c:pt>
                <c:pt idx="47">
                  <c:v>7.9320000000000004</c:v>
                </c:pt>
                <c:pt idx="48">
                  <c:v>8.67</c:v>
                </c:pt>
                <c:pt idx="49">
                  <c:v>10.473000000000001</c:v>
                </c:pt>
                <c:pt idx="50">
                  <c:v>10.933999999999999</c:v>
                </c:pt>
                <c:pt idx="51">
                  <c:v>8.9190000000000005</c:v>
                </c:pt>
                <c:pt idx="52">
                  <c:v>9.4659999999999993</c:v>
                </c:pt>
                <c:pt idx="53">
                  <c:v>9.6509999999999998</c:v>
                </c:pt>
                <c:pt idx="54">
                  <c:v>9.093</c:v>
                </c:pt>
                <c:pt idx="55">
                  <c:v>11.676</c:v>
                </c:pt>
                <c:pt idx="56">
                  <c:v>10.707000000000001</c:v>
                </c:pt>
                <c:pt idx="57">
                  <c:v>10.702999999999999</c:v>
                </c:pt>
                <c:pt idx="58">
                  <c:v>8.6560000000000006</c:v>
                </c:pt>
                <c:pt idx="59">
                  <c:v>10.654</c:v>
                </c:pt>
                <c:pt idx="60">
                  <c:v>9.1509999999999998</c:v>
                </c:pt>
                <c:pt idx="61">
                  <c:v>10.172000000000001</c:v>
                </c:pt>
                <c:pt idx="62">
                  <c:v>8.5229999999999997</c:v>
                </c:pt>
                <c:pt idx="63">
                  <c:v>9.48</c:v>
                </c:pt>
                <c:pt idx="64">
                  <c:v>10.811999999999999</c:v>
                </c:pt>
                <c:pt idx="65">
                  <c:v>8.5730000000000004</c:v>
                </c:pt>
                <c:pt idx="66">
                  <c:v>9.0050000000000008</c:v>
                </c:pt>
                <c:pt idx="67">
                  <c:v>10.407999999999999</c:v>
                </c:pt>
                <c:pt idx="68">
                  <c:v>9.4710000000000001</c:v>
                </c:pt>
                <c:pt idx="69">
                  <c:v>7.3090000000000002</c:v>
                </c:pt>
                <c:pt idx="70">
                  <c:v>9.516689922480623</c:v>
                </c:pt>
                <c:pt idx="71">
                  <c:v>10.574999999999999</c:v>
                </c:pt>
                <c:pt idx="72">
                  <c:v>11.648999999999999</c:v>
                </c:pt>
                <c:pt idx="73">
                  <c:v>7.3330000000000002</c:v>
                </c:pt>
                <c:pt idx="74">
                  <c:v>7.2789999999999999</c:v>
                </c:pt>
                <c:pt idx="75">
                  <c:v>10.282999999999999</c:v>
                </c:pt>
                <c:pt idx="76">
                  <c:v>7.673</c:v>
                </c:pt>
                <c:pt idx="77">
                  <c:v>9.516689922480623</c:v>
                </c:pt>
                <c:pt idx="78">
                  <c:v>8.6199999999999992</c:v>
                </c:pt>
                <c:pt idx="79">
                  <c:v>10.083</c:v>
                </c:pt>
                <c:pt idx="80">
                  <c:v>9.9</c:v>
                </c:pt>
                <c:pt idx="81">
                  <c:v>9.4920000000000009</c:v>
                </c:pt>
                <c:pt idx="82">
                  <c:v>9.4329999999999998</c:v>
                </c:pt>
                <c:pt idx="83">
                  <c:v>10.041</c:v>
                </c:pt>
                <c:pt idx="84">
                  <c:v>9.0090000000000003</c:v>
                </c:pt>
                <c:pt idx="85">
                  <c:v>7.1470000000000002</c:v>
                </c:pt>
                <c:pt idx="86">
                  <c:v>8.3469999999999995</c:v>
                </c:pt>
                <c:pt idx="87">
                  <c:v>9.1669999999999998</c:v>
                </c:pt>
                <c:pt idx="88">
                  <c:v>8.3179999999999996</c:v>
                </c:pt>
                <c:pt idx="89">
                  <c:v>10.977</c:v>
                </c:pt>
                <c:pt idx="90">
                  <c:v>10.72</c:v>
                </c:pt>
                <c:pt idx="91">
                  <c:v>8.6850000000000005</c:v>
                </c:pt>
                <c:pt idx="92">
                  <c:v>7.181</c:v>
                </c:pt>
                <c:pt idx="93">
                  <c:v>8.5139999999999993</c:v>
                </c:pt>
                <c:pt idx="94">
                  <c:v>9.7759999999999998</c:v>
                </c:pt>
                <c:pt idx="95">
                  <c:v>11.125</c:v>
                </c:pt>
                <c:pt idx="96">
                  <c:v>8.5879999999999992</c:v>
                </c:pt>
                <c:pt idx="97">
                  <c:v>10.455</c:v>
                </c:pt>
                <c:pt idx="98">
                  <c:v>9.5489999999999995</c:v>
                </c:pt>
                <c:pt idx="99">
                  <c:v>9.4589999999999996</c:v>
                </c:pt>
                <c:pt idx="100">
                  <c:v>9.1020000000000003</c:v>
                </c:pt>
                <c:pt idx="101">
                  <c:v>10.526999999999999</c:v>
                </c:pt>
                <c:pt idx="102">
                  <c:v>10.504</c:v>
                </c:pt>
                <c:pt idx="103">
                  <c:v>10.430999999999999</c:v>
                </c:pt>
                <c:pt idx="104">
                  <c:v>10.209</c:v>
                </c:pt>
                <c:pt idx="105">
                  <c:v>10.829000000000001</c:v>
                </c:pt>
                <c:pt idx="106">
                  <c:v>8.1999999999999993</c:v>
                </c:pt>
                <c:pt idx="107">
                  <c:v>9.9610000000000003</c:v>
                </c:pt>
                <c:pt idx="108">
                  <c:v>7.4119999999999999</c:v>
                </c:pt>
                <c:pt idx="109">
                  <c:v>9.516689922480623</c:v>
                </c:pt>
                <c:pt idx="110">
                  <c:v>10.425000000000001</c:v>
                </c:pt>
                <c:pt idx="111">
                  <c:v>10.664</c:v>
                </c:pt>
                <c:pt idx="112">
                  <c:v>9.5030000000000001</c:v>
                </c:pt>
                <c:pt idx="113">
                  <c:v>10.742000000000001</c:v>
                </c:pt>
                <c:pt idx="114">
                  <c:v>10.609</c:v>
                </c:pt>
                <c:pt idx="115">
                  <c:v>9.3640000000000008</c:v>
                </c:pt>
                <c:pt idx="116">
                  <c:v>9.516689922480623</c:v>
                </c:pt>
                <c:pt idx="117">
                  <c:v>10.901999999999999</c:v>
                </c:pt>
                <c:pt idx="118">
                  <c:v>11.169</c:v>
                </c:pt>
                <c:pt idx="119">
                  <c:v>9.516689922480623</c:v>
                </c:pt>
                <c:pt idx="120">
                  <c:v>8.3710000000000004</c:v>
                </c:pt>
                <c:pt idx="121">
                  <c:v>7.8929999999999998</c:v>
                </c:pt>
                <c:pt idx="122">
                  <c:v>9.8070000000000004</c:v>
                </c:pt>
                <c:pt idx="123">
                  <c:v>7.7249999999999996</c:v>
                </c:pt>
                <c:pt idx="124">
                  <c:v>9.282</c:v>
                </c:pt>
                <c:pt idx="125">
                  <c:v>10.429</c:v>
                </c:pt>
                <c:pt idx="126">
                  <c:v>7.7590000000000003</c:v>
                </c:pt>
                <c:pt idx="127">
                  <c:v>9.423</c:v>
                </c:pt>
                <c:pt idx="128">
                  <c:v>11.236000000000001</c:v>
                </c:pt>
                <c:pt idx="129">
                  <c:v>10.759</c:v>
                </c:pt>
                <c:pt idx="130">
                  <c:v>11.089</c:v>
                </c:pt>
                <c:pt idx="131">
                  <c:v>10.122</c:v>
                </c:pt>
                <c:pt idx="132">
                  <c:v>9.0259999999999998</c:v>
                </c:pt>
                <c:pt idx="133">
                  <c:v>9.516689922480623</c:v>
                </c:pt>
                <c:pt idx="134">
                  <c:v>9.3919999999999995</c:v>
                </c:pt>
                <c:pt idx="135">
                  <c:v>9.516689922480623</c:v>
                </c:pt>
                <c:pt idx="136">
                  <c:v>8.1150000000000002</c:v>
                </c:pt>
                <c:pt idx="137">
                  <c:v>7.6790000000000003</c:v>
                </c:pt>
              </c:numCache>
            </c:numRef>
          </c:xVal>
          <c:yVal>
            <c:numRef>
              <c:f>scatter_data!$B$2:$B$2364</c:f>
              <c:numCache>
                <c:formatCode>General</c:formatCode>
                <c:ptCount val="138"/>
                <c:pt idx="0">
                  <c:v>1.446</c:v>
                </c:pt>
                <c:pt idx="1">
                  <c:v>5.4450000000000003</c:v>
                </c:pt>
                <c:pt idx="2">
                  <c:v>6.3929999999999998</c:v>
                </c:pt>
                <c:pt idx="3">
                  <c:v>5.6790000000000003</c:v>
                </c:pt>
                <c:pt idx="4">
                  <c:v>7.0250000000000004</c:v>
                </c:pt>
                <c:pt idx="5">
                  <c:v>6.6360000000000001</c:v>
                </c:pt>
                <c:pt idx="6">
                  <c:v>5.2140000000000004</c:v>
                </c:pt>
                <c:pt idx="7">
                  <c:v>5.9589999999999996</c:v>
                </c:pt>
                <c:pt idx="8">
                  <c:v>4.1139999999999999</c:v>
                </c:pt>
                <c:pt idx="9">
                  <c:v>6.944</c:v>
                </c:pt>
                <c:pt idx="10">
                  <c:v>4.42</c:v>
                </c:pt>
                <c:pt idx="11">
                  <c:v>5.86</c:v>
                </c:pt>
                <c:pt idx="12">
                  <c:v>6.0090000000000003</c:v>
                </c:pt>
                <c:pt idx="13">
                  <c:v>3.3319999999999999</c:v>
                </c:pt>
                <c:pt idx="14">
                  <c:v>6.5529999999999999</c:v>
                </c:pt>
                <c:pt idx="15">
                  <c:v>5.59</c:v>
                </c:pt>
                <c:pt idx="16">
                  <c:v>4.4619999999999997</c:v>
                </c:pt>
                <c:pt idx="17">
                  <c:v>4.2210000000000001</c:v>
                </c:pt>
                <c:pt idx="18">
                  <c:v>4.9459999999999997</c:v>
                </c:pt>
                <c:pt idx="19">
                  <c:v>6.8410000000000002</c:v>
                </c:pt>
                <c:pt idx="20">
                  <c:v>4.5439999999999996</c:v>
                </c:pt>
                <c:pt idx="21">
                  <c:v>6.23</c:v>
                </c:pt>
                <c:pt idx="22">
                  <c:v>6.1449999999999996</c:v>
                </c:pt>
                <c:pt idx="23">
                  <c:v>5.9039999999999999</c:v>
                </c:pt>
                <c:pt idx="24">
                  <c:v>3.5880000000000001</c:v>
                </c:pt>
                <c:pt idx="25">
                  <c:v>4.9539999999999997</c:v>
                </c:pt>
                <c:pt idx="26">
                  <c:v>3.383</c:v>
                </c:pt>
                <c:pt idx="27">
                  <c:v>7.3840000000000003</c:v>
                </c:pt>
                <c:pt idx="28">
                  <c:v>5.9580000000000002</c:v>
                </c:pt>
                <c:pt idx="29">
                  <c:v>6.0709999999999997</c:v>
                </c:pt>
                <c:pt idx="30">
                  <c:v>6.827</c:v>
                </c:pt>
                <c:pt idx="31">
                  <c:v>7.5039999999999996</c:v>
                </c:pt>
                <c:pt idx="32">
                  <c:v>5.9210000000000003</c:v>
                </c:pt>
                <c:pt idx="33">
                  <c:v>5.8520000000000003</c:v>
                </c:pt>
                <c:pt idx="34">
                  <c:v>3.8809999999999998</c:v>
                </c:pt>
                <c:pt idx="35">
                  <c:v>6.4820000000000002</c:v>
                </c:pt>
                <c:pt idx="36">
                  <c:v>6.43</c:v>
                </c:pt>
                <c:pt idx="37">
                  <c:v>4.093</c:v>
                </c:pt>
                <c:pt idx="38">
                  <c:v>7.6989999999999998</c:v>
                </c:pt>
                <c:pt idx="39">
                  <c:v>6.5570000000000004</c:v>
                </c:pt>
                <c:pt idx="40">
                  <c:v>5.1040000000000001</c:v>
                </c:pt>
                <c:pt idx="41">
                  <c:v>4.6909999999999998</c:v>
                </c:pt>
                <c:pt idx="42">
                  <c:v>5.351</c:v>
                </c:pt>
                <c:pt idx="43">
                  <c:v>6.7919999999999998</c:v>
                </c:pt>
                <c:pt idx="44">
                  <c:v>4.298</c:v>
                </c:pt>
                <c:pt idx="45">
                  <c:v>5.7960000000000003</c:v>
                </c:pt>
                <c:pt idx="46">
                  <c:v>6.4210000000000003</c:v>
                </c:pt>
                <c:pt idx="47">
                  <c:v>4.827</c:v>
                </c:pt>
                <c:pt idx="48">
                  <c:v>5.8609999999999998</c:v>
                </c:pt>
                <c:pt idx="49">
                  <c:v>5.9649999999999999</c:v>
                </c:pt>
                <c:pt idx="50">
                  <c:v>7.5620000000000003</c:v>
                </c:pt>
                <c:pt idx="51">
                  <c:v>4.6760000000000002</c:v>
                </c:pt>
                <c:pt idx="52">
                  <c:v>5.6950000000000003</c:v>
                </c:pt>
                <c:pt idx="53">
                  <c:v>5.0039999999999996</c:v>
                </c:pt>
                <c:pt idx="54">
                  <c:v>5.4749999999999996</c:v>
                </c:pt>
                <c:pt idx="55">
                  <c:v>6.8170000000000002</c:v>
                </c:pt>
                <c:pt idx="56">
                  <c:v>6.7830000000000004</c:v>
                </c:pt>
                <c:pt idx="57">
                  <c:v>6.2450000000000001</c:v>
                </c:pt>
                <c:pt idx="58">
                  <c:v>5.3369999999999997</c:v>
                </c:pt>
                <c:pt idx="59">
                  <c:v>5.91</c:v>
                </c:pt>
                <c:pt idx="60">
                  <c:v>4.2919999999999998</c:v>
                </c:pt>
                <c:pt idx="61">
                  <c:v>6.2990000000000004</c:v>
                </c:pt>
                <c:pt idx="62">
                  <c:v>4.4960000000000004</c:v>
                </c:pt>
                <c:pt idx="63">
                  <c:v>6.8780000000000001</c:v>
                </c:pt>
                <c:pt idx="64">
                  <c:v>7.13</c:v>
                </c:pt>
                <c:pt idx="65">
                  <c:v>5.91</c:v>
                </c:pt>
                <c:pt idx="66">
                  <c:v>5.4859999999999998</c:v>
                </c:pt>
                <c:pt idx="67">
                  <c:v>6.2960000000000003</c:v>
                </c:pt>
                <c:pt idx="68">
                  <c:v>3.5880000000000001</c:v>
                </c:pt>
                <c:pt idx="69">
                  <c:v>4.4939999999999998</c:v>
                </c:pt>
                <c:pt idx="70">
                  <c:v>5.97</c:v>
                </c:pt>
                <c:pt idx="71">
                  <c:v>6.5529999999999999</c:v>
                </c:pt>
                <c:pt idx="72">
                  <c:v>7.016</c:v>
                </c:pt>
                <c:pt idx="73">
                  <c:v>4.4329999999999998</c:v>
                </c:pt>
                <c:pt idx="74">
                  <c:v>3.2719999999999998</c:v>
                </c:pt>
                <c:pt idx="75">
                  <c:v>5.8680000000000003</c:v>
                </c:pt>
                <c:pt idx="76">
                  <c:v>4.37</c:v>
                </c:pt>
                <c:pt idx="77">
                  <c:v>6.2949999999999999</c:v>
                </c:pt>
                <c:pt idx="78">
                  <c:v>4.2919999999999998</c:v>
                </c:pt>
                <c:pt idx="79">
                  <c:v>5.7590000000000003</c:v>
                </c:pt>
                <c:pt idx="80">
                  <c:v>7.0060000000000002</c:v>
                </c:pt>
                <c:pt idx="81">
                  <c:v>5.8010000000000002</c:v>
                </c:pt>
                <c:pt idx="82">
                  <c:v>5.58</c:v>
                </c:pt>
                <c:pt idx="83">
                  <c:v>5.8129999999999997</c:v>
                </c:pt>
                <c:pt idx="84">
                  <c:v>4.4870000000000001</c:v>
                </c:pt>
                <c:pt idx="85">
                  <c:v>5.7039999999999997</c:v>
                </c:pt>
                <c:pt idx="86">
                  <c:v>4.391</c:v>
                </c:pt>
                <c:pt idx="87">
                  <c:v>5.0549999999999997</c:v>
                </c:pt>
                <c:pt idx="88">
                  <c:v>5.3890000000000002</c:v>
                </c:pt>
                <c:pt idx="89">
                  <c:v>7.2549999999999999</c:v>
                </c:pt>
                <c:pt idx="90">
                  <c:v>6.976</c:v>
                </c:pt>
                <c:pt idx="91">
                  <c:v>6.3620000000000001</c:v>
                </c:pt>
                <c:pt idx="92">
                  <c:v>4.609</c:v>
                </c:pt>
                <c:pt idx="93">
                  <c:v>4.8689999999999998</c:v>
                </c:pt>
                <c:pt idx="94">
                  <c:v>5.4029999999999996</c:v>
                </c:pt>
                <c:pt idx="95">
                  <c:v>7.2489999999999997</c:v>
                </c:pt>
                <c:pt idx="96">
                  <c:v>4.5490000000000004</c:v>
                </c:pt>
                <c:pt idx="97">
                  <c:v>6.5430000000000001</c:v>
                </c:pt>
                <c:pt idx="98">
                  <c:v>6.2140000000000004</c:v>
                </c:pt>
                <c:pt idx="99">
                  <c:v>5.9359999999999999</c:v>
                </c:pt>
                <c:pt idx="100">
                  <c:v>6.1840000000000002</c:v>
                </c:pt>
                <c:pt idx="101">
                  <c:v>6.6849999999999996</c:v>
                </c:pt>
                <c:pt idx="102">
                  <c:v>5.9539999999999997</c:v>
                </c:pt>
                <c:pt idx="103">
                  <c:v>6.4889999999999999</c:v>
                </c:pt>
                <c:pt idx="104">
                  <c:v>5.8650000000000002</c:v>
                </c:pt>
                <c:pt idx="105">
                  <c:v>6.9530000000000003</c:v>
                </c:pt>
                <c:pt idx="106">
                  <c:v>5.093</c:v>
                </c:pt>
                <c:pt idx="107">
                  <c:v>6.4409999999999998</c:v>
                </c:pt>
                <c:pt idx="108">
                  <c:v>3.4670000000000001</c:v>
                </c:pt>
                <c:pt idx="109">
                  <c:v>6.6539999999999999</c:v>
                </c:pt>
                <c:pt idx="110">
                  <c:v>6.2610000000000001</c:v>
                </c:pt>
                <c:pt idx="111">
                  <c:v>6.7460000000000004</c:v>
                </c:pt>
                <c:pt idx="112">
                  <c:v>5.0759999999999996</c:v>
                </c:pt>
                <c:pt idx="113">
                  <c:v>6.1120000000000001</c:v>
                </c:pt>
                <c:pt idx="114">
                  <c:v>6.4560000000000004</c:v>
                </c:pt>
                <c:pt idx="115">
                  <c:v>3.6019999999999999</c:v>
                </c:pt>
                <c:pt idx="116">
                  <c:v>4.851</c:v>
                </c:pt>
                <c:pt idx="117">
                  <c:v>7.1609999999999996</c:v>
                </c:pt>
                <c:pt idx="118">
                  <c:v>6.9690000000000003</c:v>
                </c:pt>
                <c:pt idx="119">
                  <c:v>6.6550000000000002</c:v>
                </c:pt>
                <c:pt idx="120">
                  <c:v>5.3789999999999996</c:v>
                </c:pt>
                <c:pt idx="121">
                  <c:v>4.0419999999999998</c:v>
                </c:pt>
                <c:pt idx="122">
                  <c:v>6.282</c:v>
                </c:pt>
                <c:pt idx="123">
                  <c:v>4.3650000000000002</c:v>
                </c:pt>
                <c:pt idx="124">
                  <c:v>4.5049999999999999</c:v>
                </c:pt>
                <c:pt idx="125">
                  <c:v>5.4630000000000001</c:v>
                </c:pt>
                <c:pt idx="126">
                  <c:v>4.4669999999999996</c:v>
                </c:pt>
                <c:pt idx="127">
                  <c:v>4.6719999999999997</c:v>
                </c:pt>
                <c:pt idx="128">
                  <c:v>6.7279999999999998</c:v>
                </c:pt>
                <c:pt idx="129">
                  <c:v>6.6580000000000004</c:v>
                </c:pt>
                <c:pt idx="130">
                  <c:v>6.5209999999999999</c:v>
                </c:pt>
                <c:pt idx="131">
                  <c:v>6.6619999999999999</c:v>
                </c:pt>
                <c:pt idx="132">
                  <c:v>6.3849999999999998</c:v>
                </c:pt>
                <c:pt idx="133">
                  <c:v>5.7649999999999997</c:v>
                </c:pt>
                <c:pt idx="134">
                  <c:v>6.3250000000000002</c:v>
                </c:pt>
                <c:pt idx="135">
                  <c:v>3.532</c:v>
                </c:pt>
                <c:pt idx="136">
                  <c:v>3.6859999999999999</c:v>
                </c:pt>
                <c:pt idx="137">
                  <c:v>3.5720000000000001</c:v>
                </c:pt>
              </c:numCache>
            </c:numRef>
          </c:yVal>
          <c:smooth val="0"/>
          <c:extLst>
            <c:ext xmlns:c16="http://schemas.microsoft.com/office/drawing/2014/chart" uri="{C3380CC4-5D6E-409C-BE32-E72D297353CC}">
              <c16:uniqueId val="{00000001-FA66-48E7-84FE-8864F8F7F43C}"/>
            </c:ext>
          </c:extLst>
        </c:ser>
        <c:dLbls>
          <c:showLegendKey val="0"/>
          <c:showVal val="0"/>
          <c:showCatName val="0"/>
          <c:showSerName val="0"/>
          <c:showPercent val="0"/>
          <c:showBubbleSize val="0"/>
        </c:dLbls>
        <c:axId val="667479024"/>
        <c:axId val="667472544"/>
      </c:scatterChart>
      <c:valAx>
        <c:axId val="667479024"/>
        <c:scaling>
          <c:orientation val="minMax"/>
          <c:min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a:t>
                </a:r>
                <a:r>
                  <a:rPr lang="en-US" baseline="0"/>
                  <a:t> GDP Per Capita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72544"/>
        <c:crosses val="autoZero"/>
        <c:crossBetween val="midCat"/>
        <c:majorUnit val="1"/>
      </c:valAx>
      <c:valAx>
        <c:axId val="66747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79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[whrproject.xlsx]pivot_tables!PivotTable1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pivot_tables!$B$2:$B$21</c:f>
              <c:numCache>
                <c:formatCode>0.000</c:formatCode>
                <c:ptCount val="19"/>
                <c:pt idx="0">
                  <c:v>6.4462592592592598</c:v>
                </c:pt>
                <c:pt idx="1">
                  <c:v>5.1968988764044939</c:v>
                </c:pt>
                <c:pt idx="2">
                  <c:v>5.4182745098039229</c:v>
                </c:pt>
                <c:pt idx="3">
                  <c:v>5.4185090909090903</c:v>
                </c:pt>
                <c:pt idx="4">
                  <c:v>5.4576666666666664</c:v>
                </c:pt>
                <c:pt idx="5">
                  <c:v>5.4968064516129029</c:v>
                </c:pt>
                <c:pt idx="6">
                  <c:v>5.4240821917808253</c:v>
                </c:pt>
                <c:pt idx="7">
                  <c:v>5.4436170212765935</c:v>
                </c:pt>
                <c:pt idx="8">
                  <c:v>5.3932941176470583</c:v>
                </c:pt>
                <c:pt idx="9">
                  <c:v>5.386263888888891</c:v>
                </c:pt>
                <c:pt idx="10">
                  <c:v>5.4009436619718301</c:v>
                </c:pt>
                <c:pt idx="11">
                  <c:v>5.3964468085106416</c:v>
                </c:pt>
                <c:pt idx="12">
                  <c:v>5.4604081632653072</c:v>
                </c:pt>
                <c:pt idx="13">
                  <c:v>5.4986737588652481</c:v>
                </c:pt>
                <c:pt idx="14">
                  <c:v>5.5709650349650373</c:v>
                </c:pt>
                <c:pt idx="15">
                  <c:v>5.7275172413793083</c:v>
                </c:pt>
                <c:pt idx="16">
                  <c:v>5.6362459016393451</c:v>
                </c:pt>
                <c:pt idx="17">
                  <c:v>5.4991000000000003</c:v>
                </c:pt>
                <c:pt idx="18">
                  <c:v>5.6208478260869574</c:v>
                </c:pt>
              </c:numCache>
            </c:numRef>
          </c:val>
          <c:extLst>
            <c:ext xmlns:c16="http://schemas.microsoft.com/office/drawing/2014/chart" uri="{C3380CC4-5D6E-409C-BE32-E72D297353CC}">
              <c16:uniqueId val="{00000000-6AAE-4C66-AF5A-8261C5107A97}"/>
            </c:ext>
          </c:extLst>
        </c:ser>
        <c:dLbls>
          <c:showLegendKey val="0"/>
          <c:showVal val="0"/>
          <c:showCatName val="0"/>
          <c:showSerName val="0"/>
          <c:showPercent val="0"/>
          <c:showBubbleSize val="0"/>
        </c:dLbls>
        <c:gapWidth val="150"/>
        <c:axId val="667456344"/>
        <c:axId val="667452024"/>
      </c:barChart>
      <c:catAx>
        <c:axId val="667456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52024"/>
        <c:crosses val="autoZero"/>
        <c:auto val="1"/>
        <c:lblAlgn val="ctr"/>
        <c:lblOffset val="100"/>
        <c:noMultiLvlLbl val="0"/>
      </c:catAx>
      <c:valAx>
        <c:axId val="66745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5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and Happiness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scatter_data!$C$1</c:f>
              <c:strCache>
                <c:ptCount val="1"/>
                <c:pt idx="0">
                  <c:v>log_gdp_per_capita</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scatter_data!$C$2:$C$2364</c:f>
              <c:numCache>
                <c:formatCode>0.000</c:formatCode>
                <c:ptCount val="138"/>
                <c:pt idx="0">
                  <c:v>9.516689922480623</c:v>
                </c:pt>
                <c:pt idx="1">
                  <c:v>9.6890000000000001</c:v>
                </c:pt>
                <c:pt idx="2">
                  <c:v>9.9939999999999998</c:v>
                </c:pt>
                <c:pt idx="3">
                  <c:v>9.73</c:v>
                </c:pt>
                <c:pt idx="4">
                  <c:v>10.846</c:v>
                </c:pt>
                <c:pt idx="5">
                  <c:v>10.93</c:v>
                </c:pt>
                <c:pt idx="6">
                  <c:v>9.6370000000000005</c:v>
                </c:pt>
                <c:pt idx="7">
                  <c:v>10.877000000000001</c:v>
                </c:pt>
                <c:pt idx="8">
                  <c:v>8.7829999999999995</c:v>
                </c:pt>
                <c:pt idx="9">
                  <c:v>10.882999999999999</c:v>
                </c:pt>
                <c:pt idx="10">
                  <c:v>8.1739999999999995</c:v>
                </c:pt>
                <c:pt idx="11">
                  <c:v>9.0250000000000004</c:v>
                </c:pt>
                <c:pt idx="12">
                  <c:v>9.7590000000000003</c:v>
                </c:pt>
                <c:pt idx="13">
                  <c:v>9.673</c:v>
                </c:pt>
                <c:pt idx="14">
                  <c:v>9.6349999999999998</c:v>
                </c:pt>
                <c:pt idx="15">
                  <c:v>10.273</c:v>
                </c:pt>
                <c:pt idx="16">
                  <c:v>7.6929999999999996</c:v>
                </c:pt>
                <c:pt idx="17">
                  <c:v>8.4619999999999997</c:v>
                </c:pt>
                <c:pt idx="18">
                  <c:v>8.2379999999999995</c:v>
                </c:pt>
                <c:pt idx="19">
                  <c:v>10.794</c:v>
                </c:pt>
                <c:pt idx="20">
                  <c:v>7.2539999999999996</c:v>
                </c:pt>
                <c:pt idx="21">
                  <c:v>10.154999999999999</c:v>
                </c:pt>
                <c:pt idx="22">
                  <c:v>9.8610000000000007</c:v>
                </c:pt>
                <c:pt idx="23">
                  <c:v>9.6669999999999998</c:v>
                </c:pt>
                <c:pt idx="24">
                  <c:v>8.0950000000000006</c:v>
                </c:pt>
                <c:pt idx="25">
                  <c:v>8.0860000000000003</c:v>
                </c:pt>
                <c:pt idx="26">
                  <c:v>7.0759999999999996</c:v>
                </c:pt>
                <c:pt idx="27">
                  <c:v>10.021000000000001</c:v>
                </c:pt>
                <c:pt idx="28">
                  <c:v>10.462</c:v>
                </c:pt>
                <c:pt idx="29">
                  <c:v>9.516689922480623</c:v>
                </c:pt>
                <c:pt idx="30">
                  <c:v>10.638999999999999</c:v>
                </c:pt>
                <c:pt idx="31">
                  <c:v>10.996</c:v>
                </c:pt>
                <c:pt idx="32">
                  <c:v>9.9</c:v>
                </c:pt>
                <c:pt idx="33">
                  <c:v>9.3070000000000004</c:v>
                </c:pt>
                <c:pt idx="34">
                  <c:v>9.48</c:v>
                </c:pt>
                <c:pt idx="35">
                  <c:v>9.1669999999999998</c:v>
                </c:pt>
                <c:pt idx="36">
                  <c:v>10.516999999999999</c:v>
                </c:pt>
                <c:pt idx="37">
                  <c:v>7.8090000000000002</c:v>
                </c:pt>
                <c:pt idx="38">
                  <c:v>10.808</c:v>
                </c:pt>
                <c:pt idx="39">
                  <c:v>10.742000000000001</c:v>
                </c:pt>
                <c:pt idx="40">
                  <c:v>9.5540000000000003</c:v>
                </c:pt>
                <c:pt idx="41">
                  <c:v>7.6859999999999999</c:v>
                </c:pt>
                <c:pt idx="42">
                  <c:v>9.7850000000000001</c:v>
                </c:pt>
                <c:pt idx="43">
                  <c:v>10.878</c:v>
                </c:pt>
                <c:pt idx="44">
                  <c:v>8.61</c:v>
                </c:pt>
                <c:pt idx="45">
                  <c:v>10.387</c:v>
                </c:pt>
                <c:pt idx="46">
                  <c:v>9.14</c:v>
                </c:pt>
                <c:pt idx="47">
                  <c:v>7.9320000000000004</c:v>
                </c:pt>
                <c:pt idx="48">
                  <c:v>8.67</c:v>
                </c:pt>
                <c:pt idx="49">
                  <c:v>10.473000000000001</c:v>
                </c:pt>
                <c:pt idx="50">
                  <c:v>10.933999999999999</c:v>
                </c:pt>
                <c:pt idx="51">
                  <c:v>8.9190000000000005</c:v>
                </c:pt>
                <c:pt idx="52">
                  <c:v>9.4659999999999993</c:v>
                </c:pt>
                <c:pt idx="53">
                  <c:v>9.6509999999999998</c:v>
                </c:pt>
                <c:pt idx="54">
                  <c:v>9.093</c:v>
                </c:pt>
                <c:pt idx="55">
                  <c:v>11.676</c:v>
                </c:pt>
                <c:pt idx="56">
                  <c:v>10.707000000000001</c:v>
                </c:pt>
                <c:pt idx="57">
                  <c:v>10.702999999999999</c:v>
                </c:pt>
                <c:pt idx="58">
                  <c:v>8.6560000000000006</c:v>
                </c:pt>
                <c:pt idx="59">
                  <c:v>10.654</c:v>
                </c:pt>
                <c:pt idx="60">
                  <c:v>9.1509999999999998</c:v>
                </c:pt>
                <c:pt idx="61">
                  <c:v>10.172000000000001</c:v>
                </c:pt>
                <c:pt idx="62">
                  <c:v>8.5229999999999997</c:v>
                </c:pt>
                <c:pt idx="63">
                  <c:v>9.48</c:v>
                </c:pt>
                <c:pt idx="64">
                  <c:v>10.811999999999999</c:v>
                </c:pt>
                <c:pt idx="65">
                  <c:v>8.5730000000000004</c:v>
                </c:pt>
                <c:pt idx="66">
                  <c:v>9.0050000000000008</c:v>
                </c:pt>
                <c:pt idx="67">
                  <c:v>10.407999999999999</c:v>
                </c:pt>
                <c:pt idx="68">
                  <c:v>9.4710000000000001</c:v>
                </c:pt>
                <c:pt idx="69">
                  <c:v>7.3090000000000002</c:v>
                </c:pt>
                <c:pt idx="70">
                  <c:v>9.516689922480623</c:v>
                </c:pt>
                <c:pt idx="71">
                  <c:v>10.574999999999999</c:v>
                </c:pt>
                <c:pt idx="72">
                  <c:v>11.648999999999999</c:v>
                </c:pt>
                <c:pt idx="73">
                  <c:v>7.3330000000000002</c:v>
                </c:pt>
                <c:pt idx="74">
                  <c:v>7.2789999999999999</c:v>
                </c:pt>
                <c:pt idx="75">
                  <c:v>10.282999999999999</c:v>
                </c:pt>
                <c:pt idx="76">
                  <c:v>7.673</c:v>
                </c:pt>
                <c:pt idx="77">
                  <c:v>9.516689922480623</c:v>
                </c:pt>
                <c:pt idx="78">
                  <c:v>8.6199999999999992</c:v>
                </c:pt>
                <c:pt idx="79">
                  <c:v>10.083</c:v>
                </c:pt>
                <c:pt idx="80">
                  <c:v>9.9</c:v>
                </c:pt>
                <c:pt idx="81">
                  <c:v>9.4920000000000009</c:v>
                </c:pt>
                <c:pt idx="82">
                  <c:v>9.4329999999999998</c:v>
                </c:pt>
                <c:pt idx="83">
                  <c:v>10.041</c:v>
                </c:pt>
                <c:pt idx="84">
                  <c:v>9.0090000000000003</c:v>
                </c:pt>
                <c:pt idx="85">
                  <c:v>7.1470000000000002</c:v>
                </c:pt>
                <c:pt idx="86">
                  <c:v>8.3469999999999995</c:v>
                </c:pt>
                <c:pt idx="87">
                  <c:v>9.1669999999999998</c:v>
                </c:pt>
                <c:pt idx="88">
                  <c:v>8.3179999999999996</c:v>
                </c:pt>
                <c:pt idx="89">
                  <c:v>10.977</c:v>
                </c:pt>
                <c:pt idx="90">
                  <c:v>10.72</c:v>
                </c:pt>
                <c:pt idx="91">
                  <c:v>8.6850000000000005</c:v>
                </c:pt>
                <c:pt idx="92">
                  <c:v>7.181</c:v>
                </c:pt>
                <c:pt idx="93">
                  <c:v>8.5139999999999993</c:v>
                </c:pt>
                <c:pt idx="94">
                  <c:v>9.7759999999999998</c:v>
                </c:pt>
                <c:pt idx="95">
                  <c:v>11.125</c:v>
                </c:pt>
                <c:pt idx="96">
                  <c:v>8.5879999999999992</c:v>
                </c:pt>
                <c:pt idx="97">
                  <c:v>10.455</c:v>
                </c:pt>
                <c:pt idx="98">
                  <c:v>9.5489999999999995</c:v>
                </c:pt>
                <c:pt idx="99">
                  <c:v>9.4589999999999996</c:v>
                </c:pt>
                <c:pt idx="100">
                  <c:v>9.1020000000000003</c:v>
                </c:pt>
                <c:pt idx="101">
                  <c:v>10.526999999999999</c:v>
                </c:pt>
                <c:pt idx="102">
                  <c:v>10.504</c:v>
                </c:pt>
                <c:pt idx="103">
                  <c:v>10.430999999999999</c:v>
                </c:pt>
                <c:pt idx="104">
                  <c:v>10.209</c:v>
                </c:pt>
                <c:pt idx="105">
                  <c:v>10.829000000000001</c:v>
                </c:pt>
                <c:pt idx="106">
                  <c:v>8.1999999999999993</c:v>
                </c:pt>
                <c:pt idx="107">
                  <c:v>9.9610000000000003</c:v>
                </c:pt>
                <c:pt idx="108">
                  <c:v>7.4119999999999999</c:v>
                </c:pt>
                <c:pt idx="109">
                  <c:v>9.516689922480623</c:v>
                </c:pt>
                <c:pt idx="110">
                  <c:v>10.425000000000001</c:v>
                </c:pt>
                <c:pt idx="111">
                  <c:v>10.664</c:v>
                </c:pt>
                <c:pt idx="112">
                  <c:v>9.5030000000000001</c:v>
                </c:pt>
                <c:pt idx="113">
                  <c:v>10.742000000000001</c:v>
                </c:pt>
                <c:pt idx="114">
                  <c:v>10.609</c:v>
                </c:pt>
                <c:pt idx="115">
                  <c:v>9.3640000000000008</c:v>
                </c:pt>
                <c:pt idx="116">
                  <c:v>9.516689922480623</c:v>
                </c:pt>
                <c:pt idx="117">
                  <c:v>10.901999999999999</c:v>
                </c:pt>
                <c:pt idx="118">
                  <c:v>11.169</c:v>
                </c:pt>
                <c:pt idx="119">
                  <c:v>9.516689922480623</c:v>
                </c:pt>
                <c:pt idx="120">
                  <c:v>8.3710000000000004</c:v>
                </c:pt>
                <c:pt idx="121">
                  <c:v>7.8929999999999998</c:v>
                </c:pt>
                <c:pt idx="122">
                  <c:v>9.8070000000000004</c:v>
                </c:pt>
                <c:pt idx="123">
                  <c:v>7.7249999999999996</c:v>
                </c:pt>
                <c:pt idx="124">
                  <c:v>9.282</c:v>
                </c:pt>
                <c:pt idx="125">
                  <c:v>10.429</c:v>
                </c:pt>
                <c:pt idx="126">
                  <c:v>7.7590000000000003</c:v>
                </c:pt>
                <c:pt idx="127">
                  <c:v>9.423</c:v>
                </c:pt>
                <c:pt idx="128">
                  <c:v>11.236000000000001</c:v>
                </c:pt>
                <c:pt idx="129">
                  <c:v>10.759</c:v>
                </c:pt>
                <c:pt idx="130">
                  <c:v>11.089</c:v>
                </c:pt>
                <c:pt idx="131">
                  <c:v>10.122</c:v>
                </c:pt>
                <c:pt idx="132">
                  <c:v>9.0259999999999998</c:v>
                </c:pt>
                <c:pt idx="133">
                  <c:v>9.516689922480623</c:v>
                </c:pt>
                <c:pt idx="134">
                  <c:v>9.3919999999999995</c:v>
                </c:pt>
                <c:pt idx="135">
                  <c:v>9.516689922480623</c:v>
                </c:pt>
                <c:pt idx="136">
                  <c:v>8.1150000000000002</c:v>
                </c:pt>
                <c:pt idx="137">
                  <c:v>7.6790000000000003</c:v>
                </c:pt>
              </c:numCache>
            </c:numRef>
          </c:xVal>
          <c:yVal>
            <c:numRef>
              <c:f>scatter_data!$B$2:$B$2364</c:f>
              <c:numCache>
                <c:formatCode>General</c:formatCode>
                <c:ptCount val="138"/>
                <c:pt idx="0">
                  <c:v>1.446</c:v>
                </c:pt>
                <c:pt idx="1">
                  <c:v>5.4450000000000003</c:v>
                </c:pt>
                <c:pt idx="2">
                  <c:v>6.3929999999999998</c:v>
                </c:pt>
                <c:pt idx="3">
                  <c:v>5.6790000000000003</c:v>
                </c:pt>
                <c:pt idx="4">
                  <c:v>7.0250000000000004</c:v>
                </c:pt>
                <c:pt idx="5">
                  <c:v>6.6360000000000001</c:v>
                </c:pt>
                <c:pt idx="6">
                  <c:v>5.2140000000000004</c:v>
                </c:pt>
                <c:pt idx="7">
                  <c:v>5.9589999999999996</c:v>
                </c:pt>
                <c:pt idx="8">
                  <c:v>4.1139999999999999</c:v>
                </c:pt>
                <c:pt idx="9">
                  <c:v>6.944</c:v>
                </c:pt>
                <c:pt idx="10">
                  <c:v>4.42</c:v>
                </c:pt>
                <c:pt idx="11">
                  <c:v>5.86</c:v>
                </c:pt>
                <c:pt idx="12">
                  <c:v>6.0090000000000003</c:v>
                </c:pt>
                <c:pt idx="13">
                  <c:v>3.3319999999999999</c:v>
                </c:pt>
                <c:pt idx="14">
                  <c:v>6.5529999999999999</c:v>
                </c:pt>
                <c:pt idx="15">
                  <c:v>5.59</c:v>
                </c:pt>
                <c:pt idx="16">
                  <c:v>4.4619999999999997</c:v>
                </c:pt>
                <c:pt idx="17">
                  <c:v>4.2210000000000001</c:v>
                </c:pt>
                <c:pt idx="18">
                  <c:v>4.9459999999999997</c:v>
                </c:pt>
                <c:pt idx="19">
                  <c:v>6.8410000000000002</c:v>
                </c:pt>
                <c:pt idx="20">
                  <c:v>4.5439999999999996</c:v>
                </c:pt>
                <c:pt idx="21">
                  <c:v>6.23</c:v>
                </c:pt>
                <c:pt idx="22">
                  <c:v>6.1449999999999996</c:v>
                </c:pt>
                <c:pt idx="23">
                  <c:v>5.9039999999999999</c:v>
                </c:pt>
                <c:pt idx="24">
                  <c:v>3.5880000000000001</c:v>
                </c:pt>
                <c:pt idx="25">
                  <c:v>4.9539999999999997</c:v>
                </c:pt>
                <c:pt idx="26">
                  <c:v>3.383</c:v>
                </c:pt>
                <c:pt idx="27">
                  <c:v>7.3840000000000003</c:v>
                </c:pt>
                <c:pt idx="28">
                  <c:v>5.9580000000000002</c:v>
                </c:pt>
                <c:pt idx="29">
                  <c:v>6.0709999999999997</c:v>
                </c:pt>
                <c:pt idx="30">
                  <c:v>6.827</c:v>
                </c:pt>
                <c:pt idx="31">
                  <c:v>7.5039999999999996</c:v>
                </c:pt>
                <c:pt idx="32">
                  <c:v>5.9210000000000003</c:v>
                </c:pt>
                <c:pt idx="33">
                  <c:v>5.8520000000000003</c:v>
                </c:pt>
                <c:pt idx="34">
                  <c:v>3.8809999999999998</c:v>
                </c:pt>
                <c:pt idx="35">
                  <c:v>6.4820000000000002</c:v>
                </c:pt>
                <c:pt idx="36">
                  <c:v>6.43</c:v>
                </c:pt>
                <c:pt idx="37">
                  <c:v>4.093</c:v>
                </c:pt>
                <c:pt idx="38">
                  <c:v>7.6989999999999998</c:v>
                </c:pt>
                <c:pt idx="39">
                  <c:v>6.5570000000000004</c:v>
                </c:pt>
                <c:pt idx="40">
                  <c:v>5.1040000000000001</c:v>
                </c:pt>
                <c:pt idx="41">
                  <c:v>4.6909999999999998</c:v>
                </c:pt>
                <c:pt idx="42">
                  <c:v>5.351</c:v>
                </c:pt>
                <c:pt idx="43">
                  <c:v>6.7919999999999998</c:v>
                </c:pt>
                <c:pt idx="44">
                  <c:v>4.298</c:v>
                </c:pt>
                <c:pt idx="45">
                  <c:v>5.7960000000000003</c:v>
                </c:pt>
                <c:pt idx="46">
                  <c:v>6.4210000000000003</c:v>
                </c:pt>
                <c:pt idx="47">
                  <c:v>4.827</c:v>
                </c:pt>
                <c:pt idx="48">
                  <c:v>5.8609999999999998</c:v>
                </c:pt>
                <c:pt idx="49">
                  <c:v>5.9649999999999999</c:v>
                </c:pt>
                <c:pt idx="50">
                  <c:v>7.5620000000000003</c:v>
                </c:pt>
                <c:pt idx="51">
                  <c:v>4.6760000000000002</c:v>
                </c:pt>
                <c:pt idx="52">
                  <c:v>5.6950000000000003</c:v>
                </c:pt>
                <c:pt idx="53">
                  <c:v>5.0039999999999996</c:v>
                </c:pt>
                <c:pt idx="54">
                  <c:v>5.4749999999999996</c:v>
                </c:pt>
                <c:pt idx="55">
                  <c:v>6.8170000000000002</c:v>
                </c:pt>
                <c:pt idx="56">
                  <c:v>6.7830000000000004</c:v>
                </c:pt>
                <c:pt idx="57">
                  <c:v>6.2450000000000001</c:v>
                </c:pt>
                <c:pt idx="58">
                  <c:v>5.3369999999999997</c:v>
                </c:pt>
                <c:pt idx="59">
                  <c:v>5.91</c:v>
                </c:pt>
                <c:pt idx="60">
                  <c:v>4.2919999999999998</c:v>
                </c:pt>
                <c:pt idx="61">
                  <c:v>6.2990000000000004</c:v>
                </c:pt>
                <c:pt idx="62">
                  <c:v>4.4960000000000004</c:v>
                </c:pt>
                <c:pt idx="63">
                  <c:v>6.8780000000000001</c:v>
                </c:pt>
                <c:pt idx="64">
                  <c:v>7.13</c:v>
                </c:pt>
                <c:pt idx="65">
                  <c:v>5.91</c:v>
                </c:pt>
                <c:pt idx="66">
                  <c:v>5.4859999999999998</c:v>
                </c:pt>
                <c:pt idx="67">
                  <c:v>6.2960000000000003</c:v>
                </c:pt>
                <c:pt idx="68">
                  <c:v>3.5880000000000001</c:v>
                </c:pt>
                <c:pt idx="69">
                  <c:v>4.4939999999999998</c:v>
                </c:pt>
                <c:pt idx="70">
                  <c:v>5.97</c:v>
                </c:pt>
                <c:pt idx="71">
                  <c:v>6.5529999999999999</c:v>
                </c:pt>
                <c:pt idx="72">
                  <c:v>7.016</c:v>
                </c:pt>
                <c:pt idx="73">
                  <c:v>4.4329999999999998</c:v>
                </c:pt>
                <c:pt idx="74">
                  <c:v>3.2719999999999998</c:v>
                </c:pt>
                <c:pt idx="75">
                  <c:v>5.8680000000000003</c:v>
                </c:pt>
                <c:pt idx="76">
                  <c:v>4.37</c:v>
                </c:pt>
                <c:pt idx="77">
                  <c:v>6.2949999999999999</c:v>
                </c:pt>
                <c:pt idx="78">
                  <c:v>4.2919999999999998</c:v>
                </c:pt>
                <c:pt idx="79">
                  <c:v>5.7590000000000003</c:v>
                </c:pt>
                <c:pt idx="80">
                  <c:v>7.0060000000000002</c:v>
                </c:pt>
                <c:pt idx="81">
                  <c:v>5.8010000000000002</c:v>
                </c:pt>
                <c:pt idx="82">
                  <c:v>5.58</c:v>
                </c:pt>
                <c:pt idx="83">
                  <c:v>5.8129999999999997</c:v>
                </c:pt>
                <c:pt idx="84">
                  <c:v>4.4870000000000001</c:v>
                </c:pt>
                <c:pt idx="85">
                  <c:v>5.7039999999999997</c:v>
                </c:pt>
                <c:pt idx="86">
                  <c:v>4.391</c:v>
                </c:pt>
                <c:pt idx="87">
                  <c:v>5.0549999999999997</c:v>
                </c:pt>
                <c:pt idx="88">
                  <c:v>5.3890000000000002</c:v>
                </c:pt>
                <c:pt idx="89">
                  <c:v>7.2549999999999999</c:v>
                </c:pt>
                <c:pt idx="90">
                  <c:v>6.976</c:v>
                </c:pt>
                <c:pt idx="91">
                  <c:v>6.3620000000000001</c:v>
                </c:pt>
                <c:pt idx="92">
                  <c:v>4.609</c:v>
                </c:pt>
                <c:pt idx="93">
                  <c:v>4.8689999999999998</c:v>
                </c:pt>
                <c:pt idx="94">
                  <c:v>5.4029999999999996</c:v>
                </c:pt>
                <c:pt idx="95">
                  <c:v>7.2489999999999997</c:v>
                </c:pt>
                <c:pt idx="96">
                  <c:v>4.5490000000000004</c:v>
                </c:pt>
                <c:pt idx="97">
                  <c:v>6.5430000000000001</c:v>
                </c:pt>
                <c:pt idx="98">
                  <c:v>6.2140000000000004</c:v>
                </c:pt>
                <c:pt idx="99">
                  <c:v>5.9359999999999999</c:v>
                </c:pt>
                <c:pt idx="100">
                  <c:v>6.1840000000000002</c:v>
                </c:pt>
                <c:pt idx="101">
                  <c:v>6.6849999999999996</c:v>
                </c:pt>
                <c:pt idx="102">
                  <c:v>5.9539999999999997</c:v>
                </c:pt>
                <c:pt idx="103">
                  <c:v>6.4889999999999999</c:v>
                </c:pt>
                <c:pt idx="104">
                  <c:v>5.8650000000000002</c:v>
                </c:pt>
                <c:pt idx="105">
                  <c:v>6.9530000000000003</c:v>
                </c:pt>
                <c:pt idx="106">
                  <c:v>5.093</c:v>
                </c:pt>
                <c:pt idx="107">
                  <c:v>6.4409999999999998</c:v>
                </c:pt>
                <c:pt idx="108">
                  <c:v>3.4670000000000001</c:v>
                </c:pt>
                <c:pt idx="109">
                  <c:v>6.6539999999999999</c:v>
                </c:pt>
                <c:pt idx="110">
                  <c:v>6.2610000000000001</c:v>
                </c:pt>
                <c:pt idx="111">
                  <c:v>6.7460000000000004</c:v>
                </c:pt>
                <c:pt idx="112">
                  <c:v>5.0759999999999996</c:v>
                </c:pt>
                <c:pt idx="113">
                  <c:v>6.1120000000000001</c:v>
                </c:pt>
                <c:pt idx="114">
                  <c:v>6.4560000000000004</c:v>
                </c:pt>
                <c:pt idx="115">
                  <c:v>3.6019999999999999</c:v>
                </c:pt>
                <c:pt idx="116">
                  <c:v>4.851</c:v>
                </c:pt>
                <c:pt idx="117">
                  <c:v>7.1609999999999996</c:v>
                </c:pt>
                <c:pt idx="118">
                  <c:v>6.9690000000000003</c:v>
                </c:pt>
                <c:pt idx="119">
                  <c:v>6.6550000000000002</c:v>
                </c:pt>
                <c:pt idx="120">
                  <c:v>5.3789999999999996</c:v>
                </c:pt>
                <c:pt idx="121">
                  <c:v>4.0419999999999998</c:v>
                </c:pt>
                <c:pt idx="122">
                  <c:v>6.282</c:v>
                </c:pt>
                <c:pt idx="123">
                  <c:v>4.3650000000000002</c:v>
                </c:pt>
                <c:pt idx="124">
                  <c:v>4.5049999999999999</c:v>
                </c:pt>
                <c:pt idx="125">
                  <c:v>5.4630000000000001</c:v>
                </c:pt>
                <c:pt idx="126">
                  <c:v>4.4669999999999996</c:v>
                </c:pt>
                <c:pt idx="127">
                  <c:v>4.6719999999999997</c:v>
                </c:pt>
                <c:pt idx="128">
                  <c:v>6.7279999999999998</c:v>
                </c:pt>
                <c:pt idx="129">
                  <c:v>6.6580000000000004</c:v>
                </c:pt>
                <c:pt idx="130">
                  <c:v>6.5209999999999999</c:v>
                </c:pt>
                <c:pt idx="131">
                  <c:v>6.6619999999999999</c:v>
                </c:pt>
                <c:pt idx="132">
                  <c:v>6.3849999999999998</c:v>
                </c:pt>
                <c:pt idx="133">
                  <c:v>5.7649999999999997</c:v>
                </c:pt>
                <c:pt idx="134">
                  <c:v>6.3250000000000002</c:v>
                </c:pt>
                <c:pt idx="135">
                  <c:v>3.532</c:v>
                </c:pt>
                <c:pt idx="136">
                  <c:v>3.6859999999999999</c:v>
                </c:pt>
                <c:pt idx="137">
                  <c:v>3.5720000000000001</c:v>
                </c:pt>
              </c:numCache>
            </c:numRef>
          </c:yVal>
          <c:smooth val="0"/>
          <c:extLst>
            <c:ext xmlns:c16="http://schemas.microsoft.com/office/drawing/2014/chart" uri="{C3380CC4-5D6E-409C-BE32-E72D297353CC}">
              <c16:uniqueId val="{00000000-9D75-457F-A5C8-648CF872FD7F}"/>
            </c:ext>
          </c:extLst>
        </c:ser>
        <c:dLbls>
          <c:showLegendKey val="0"/>
          <c:showVal val="0"/>
          <c:showCatName val="0"/>
          <c:showSerName val="0"/>
          <c:showPercent val="0"/>
          <c:showBubbleSize val="0"/>
        </c:dLbls>
        <c:axId val="667479024"/>
        <c:axId val="667472544"/>
      </c:scatterChart>
      <c:valAx>
        <c:axId val="667479024"/>
        <c:scaling>
          <c:orientation val="minMax"/>
          <c:min val="6"/>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72544"/>
        <c:crosses val="autoZero"/>
        <c:crossBetween val="midCat"/>
        <c:majorUnit val="1"/>
      </c:valAx>
      <c:valAx>
        <c:axId val="6674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79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[whrproject.xlsx]pivot_tables!PivotTable3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a:t>
            </a:r>
            <a:r>
              <a:rPr lang="en-US" baseline="0"/>
              <a:t> and GDP Correlation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pivot_tables!$O$1</c:f>
              <c:strCache>
                <c:ptCount val="1"/>
                <c:pt idx="0">
                  <c:v>Happiness</c:v>
                </c:pt>
              </c:strCache>
            </c:strRef>
          </c:tx>
          <c:spPr>
            <a:ln w="28575" cap="rnd">
              <a:solidFill>
                <a:schemeClr val="accent1"/>
              </a:solidFill>
              <a:round/>
            </a:ln>
            <a:effectLst/>
          </c:spPr>
          <c:marker>
            <c:symbol val="none"/>
          </c:marker>
          <c:cat>
            <c:strRef>
              <c:f>pivot_tables!$N$2:$N$21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pivot_tables!$O$2:$O$21</c:f>
              <c:numCache>
                <c:formatCode>0.000</c:formatCode>
                <c:ptCount val="19"/>
                <c:pt idx="0">
                  <c:v>6.4462592592592598</c:v>
                </c:pt>
                <c:pt idx="1">
                  <c:v>5.1968988764044939</c:v>
                </c:pt>
                <c:pt idx="2">
                  <c:v>5.4182745098039229</c:v>
                </c:pt>
                <c:pt idx="3">
                  <c:v>5.4185090909090903</c:v>
                </c:pt>
                <c:pt idx="4">
                  <c:v>5.4576666666666664</c:v>
                </c:pt>
                <c:pt idx="5">
                  <c:v>5.4968064516129029</c:v>
                </c:pt>
                <c:pt idx="6">
                  <c:v>5.4240821917808253</c:v>
                </c:pt>
                <c:pt idx="7">
                  <c:v>5.4436170212765935</c:v>
                </c:pt>
                <c:pt idx="8">
                  <c:v>5.3932941176470583</c:v>
                </c:pt>
                <c:pt idx="9">
                  <c:v>5.386263888888891</c:v>
                </c:pt>
                <c:pt idx="10">
                  <c:v>5.4009436619718301</c:v>
                </c:pt>
                <c:pt idx="11">
                  <c:v>5.3964468085106416</c:v>
                </c:pt>
                <c:pt idx="12">
                  <c:v>5.4604081632653072</c:v>
                </c:pt>
                <c:pt idx="13">
                  <c:v>5.4986737588652481</c:v>
                </c:pt>
                <c:pt idx="14">
                  <c:v>5.5709650349650373</c:v>
                </c:pt>
                <c:pt idx="15">
                  <c:v>5.7275172413793083</c:v>
                </c:pt>
                <c:pt idx="16">
                  <c:v>5.6362459016393451</c:v>
                </c:pt>
                <c:pt idx="17">
                  <c:v>5.4991000000000003</c:v>
                </c:pt>
                <c:pt idx="18">
                  <c:v>5.6208478260869574</c:v>
                </c:pt>
              </c:numCache>
            </c:numRef>
          </c:val>
          <c:smooth val="0"/>
          <c:extLst>
            <c:ext xmlns:c16="http://schemas.microsoft.com/office/drawing/2014/chart" uri="{C3380CC4-5D6E-409C-BE32-E72D297353CC}">
              <c16:uniqueId val="{00000000-2DE7-4832-BD51-413C53784B78}"/>
            </c:ext>
          </c:extLst>
        </c:ser>
        <c:ser>
          <c:idx val="1"/>
          <c:order val="1"/>
          <c:tx>
            <c:strRef>
              <c:f>pivot_tables!$P$1</c:f>
              <c:strCache>
                <c:ptCount val="1"/>
                <c:pt idx="0">
                  <c:v>Log GDP Per Capita</c:v>
                </c:pt>
              </c:strCache>
            </c:strRef>
          </c:tx>
          <c:spPr>
            <a:ln w="28575" cap="rnd">
              <a:solidFill>
                <a:schemeClr val="accent2"/>
              </a:solidFill>
              <a:round/>
            </a:ln>
            <a:effectLst/>
          </c:spPr>
          <c:marker>
            <c:symbol val="none"/>
          </c:marker>
          <c:cat>
            <c:strRef>
              <c:f>pivot_tables!$N$2:$N$21</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strCache>
            </c:strRef>
          </c:cat>
          <c:val>
            <c:numRef>
              <c:f>pivot_tables!$P$2:$P$21</c:f>
              <c:numCache>
                <c:formatCode>0.000</c:formatCode>
                <c:ptCount val="19"/>
                <c:pt idx="0">
                  <c:v>10.125999999999999</c:v>
                </c:pt>
                <c:pt idx="1">
                  <c:v>9.0655454545454539</c:v>
                </c:pt>
                <c:pt idx="2">
                  <c:v>9.190742574257424</c:v>
                </c:pt>
                <c:pt idx="3">
                  <c:v>9.1811363636363659</c:v>
                </c:pt>
                <c:pt idx="4">
                  <c:v>9.2745575221238976</c:v>
                </c:pt>
                <c:pt idx="5">
                  <c:v>9.4081544715447176</c:v>
                </c:pt>
                <c:pt idx="6">
                  <c:v>9.3064965517241358</c:v>
                </c:pt>
                <c:pt idx="7">
                  <c:v>9.4116071428571431</c:v>
                </c:pt>
                <c:pt idx="8">
                  <c:v>9.3865735294117627</c:v>
                </c:pt>
                <c:pt idx="9">
                  <c:v>9.3683006993007041</c:v>
                </c:pt>
                <c:pt idx="10">
                  <c:v>9.392539007092191</c:v>
                </c:pt>
                <c:pt idx="11">
                  <c:v>9.3909857142857156</c:v>
                </c:pt>
                <c:pt idx="12">
                  <c:v>9.3906438356164355</c:v>
                </c:pt>
                <c:pt idx="13">
                  <c:v>9.3919148936170203</c:v>
                </c:pt>
                <c:pt idx="14">
                  <c:v>9.4541608391608403</c:v>
                </c:pt>
                <c:pt idx="15">
                  <c:v>9.6330350877192963</c:v>
                </c:pt>
                <c:pt idx="16">
                  <c:v>9.5994416666666638</c:v>
                </c:pt>
                <c:pt idx="17">
                  <c:v>9.5278444444444546</c:v>
                </c:pt>
                <c:pt idx="18">
                  <c:v>9.516689922480623</c:v>
                </c:pt>
              </c:numCache>
            </c:numRef>
          </c:val>
          <c:smooth val="0"/>
          <c:extLst>
            <c:ext xmlns:c16="http://schemas.microsoft.com/office/drawing/2014/chart" uri="{C3380CC4-5D6E-409C-BE32-E72D297353CC}">
              <c16:uniqueId val="{00000001-2DE7-4832-BD51-413C53784B78}"/>
            </c:ext>
          </c:extLst>
        </c:ser>
        <c:dLbls>
          <c:showLegendKey val="0"/>
          <c:showVal val="0"/>
          <c:showCatName val="0"/>
          <c:showSerName val="0"/>
          <c:showPercent val="0"/>
          <c:showBubbleSize val="0"/>
        </c:dLbls>
        <c:smooth val="0"/>
        <c:axId val="667487664"/>
        <c:axId val="667486224"/>
      </c:lineChart>
      <c:catAx>
        <c:axId val="66748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86224"/>
        <c:crosses val="autoZero"/>
        <c:auto val="1"/>
        <c:lblAlgn val="ctr"/>
        <c:lblOffset val="100"/>
        <c:noMultiLvlLbl val="0"/>
      </c:catAx>
      <c:valAx>
        <c:axId val="66748622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8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hart" Target="../charts/chart3.xml"/><Relationship Id="rId7" Type="http://schemas.openxmlformats.org/officeDocument/2006/relationships/image" Target="../media/image4.emf"/><Relationship Id="rId12" Type="http://schemas.openxmlformats.org/officeDocument/2006/relationships/image" Target="../media/image9.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emf"/><Relationship Id="rId11" Type="http://schemas.openxmlformats.org/officeDocument/2006/relationships/image" Target="../media/image8.emf"/><Relationship Id="rId5" Type="http://schemas.openxmlformats.org/officeDocument/2006/relationships/image" Target="../media/image2.emf"/><Relationship Id="rId10" Type="http://schemas.openxmlformats.org/officeDocument/2006/relationships/image" Target="../media/image7.emf"/><Relationship Id="rId4" Type="http://schemas.openxmlformats.org/officeDocument/2006/relationships/image" Target="../media/image1.emf"/><Relationship Id="rId9"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 Id="rId9"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12</xdr:col>
      <xdr:colOff>57150</xdr:colOff>
      <xdr:row>1</xdr:row>
      <xdr:rowOff>47625</xdr:rowOff>
    </xdr:from>
    <xdr:to>
      <xdr:col>17</xdr:col>
      <xdr:colOff>209549</xdr:colOff>
      <xdr:row>17</xdr:row>
      <xdr:rowOff>152400</xdr:rowOff>
    </xdr:to>
    <xdr:graphicFrame macro="">
      <xdr:nvGraphicFramePr>
        <xdr:cNvPr id="2" name="Chart 1">
          <a:extLst>
            <a:ext uri="{FF2B5EF4-FFF2-40B4-BE49-F238E27FC236}">
              <a16:creationId xmlns:a16="http://schemas.microsoft.com/office/drawing/2014/main" id="{61783442-D807-4C88-A0E9-9AFF63B57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57151</xdr:colOff>
      <xdr:row>18</xdr:row>
      <xdr:rowOff>1</xdr:rowOff>
    </xdr:from>
    <xdr:to>
      <xdr:col>22</xdr:col>
      <xdr:colOff>409575</xdr:colOff>
      <xdr:row>31</xdr:row>
      <xdr:rowOff>171450</xdr:rowOff>
    </xdr:to>
    <xdr:graphicFrame macro="">
      <xdr:nvGraphicFramePr>
        <xdr:cNvPr id="3" name="Chart 2">
          <a:extLst>
            <a:ext uri="{FF2B5EF4-FFF2-40B4-BE49-F238E27FC236}">
              <a16:creationId xmlns:a16="http://schemas.microsoft.com/office/drawing/2014/main" id="{39F13D67-D33F-464B-B58B-B6EE26BEB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1</xdr:row>
      <xdr:rowOff>47625</xdr:rowOff>
    </xdr:from>
    <xdr:to>
      <xdr:col>22</xdr:col>
      <xdr:colOff>409575</xdr:colOff>
      <xdr:row>17</xdr:row>
      <xdr:rowOff>152401</xdr:rowOff>
    </xdr:to>
    <xdr:graphicFrame macro="">
      <xdr:nvGraphicFramePr>
        <xdr:cNvPr id="4" name="Chart 3">
          <a:extLst>
            <a:ext uri="{FF2B5EF4-FFF2-40B4-BE49-F238E27FC236}">
              <a16:creationId xmlns:a16="http://schemas.microsoft.com/office/drawing/2014/main" id="{ACE861E5-AEC5-4B06-AA62-62865CFEA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11</xdr:row>
      <xdr:rowOff>28575</xdr:rowOff>
    </xdr:from>
    <xdr:to>
      <xdr:col>1</xdr:col>
      <xdr:colOff>628650</xdr:colOff>
      <xdr:row>31</xdr:row>
      <xdr:rowOff>209549</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2F7DE3E-DF50-FB79-E09B-A1078E92D94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5" y="2524125"/>
              <a:ext cx="1247775" cy="4371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876300</xdr:colOff>
      <xdr:row>1</xdr:row>
      <xdr:rowOff>85725</xdr:rowOff>
    </xdr:from>
    <xdr:to>
      <xdr:col>11</xdr:col>
      <xdr:colOff>876301</xdr:colOff>
      <xdr:row>10</xdr:row>
      <xdr:rowOff>200025</xdr:rowOff>
    </xdr:to>
    <xdr:sp macro="" textlink="">
      <xdr:nvSpPr>
        <xdr:cNvPr id="16" name="Rectangle 15">
          <a:extLst>
            <a:ext uri="{FF2B5EF4-FFF2-40B4-BE49-F238E27FC236}">
              <a16:creationId xmlns:a16="http://schemas.microsoft.com/office/drawing/2014/main" id="{FA17619E-858A-4547-BD03-218F22621AFC}"/>
            </a:ext>
          </a:extLst>
        </xdr:cNvPr>
        <xdr:cNvSpPr/>
      </xdr:nvSpPr>
      <xdr:spPr>
        <a:xfrm>
          <a:off x="916305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590550</xdr:colOff>
      <xdr:row>1</xdr:row>
      <xdr:rowOff>85725</xdr:rowOff>
    </xdr:from>
    <xdr:to>
      <xdr:col>10</xdr:col>
      <xdr:colOff>819151</xdr:colOff>
      <xdr:row>10</xdr:row>
      <xdr:rowOff>200025</xdr:rowOff>
    </xdr:to>
    <xdr:sp macro="" textlink="">
      <xdr:nvSpPr>
        <xdr:cNvPr id="27" name="Rectangle 26">
          <a:extLst>
            <a:ext uri="{FF2B5EF4-FFF2-40B4-BE49-F238E27FC236}">
              <a16:creationId xmlns:a16="http://schemas.microsoft.com/office/drawing/2014/main" id="{BCF62203-C6DD-48DA-99FF-C939EDC9E4EE}"/>
            </a:ext>
          </a:extLst>
        </xdr:cNvPr>
        <xdr:cNvSpPr/>
      </xdr:nvSpPr>
      <xdr:spPr>
        <a:xfrm>
          <a:off x="7915275" y="466725"/>
          <a:ext cx="143827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361950</xdr:colOff>
      <xdr:row>1</xdr:row>
      <xdr:rowOff>85725</xdr:rowOff>
    </xdr:from>
    <xdr:to>
      <xdr:col>9</xdr:col>
      <xdr:colOff>533401</xdr:colOff>
      <xdr:row>10</xdr:row>
      <xdr:rowOff>200025</xdr:rowOff>
    </xdr:to>
    <xdr:sp macro="" textlink="">
      <xdr:nvSpPr>
        <xdr:cNvPr id="28" name="Rectangle 27">
          <a:extLst>
            <a:ext uri="{FF2B5EF4-FFF2-40B4-BE49-F238E27FC236}">
              <a16:creationId xmlns:a16="http://schemas.microsoft.com/office/drawing/2014/main" id="{9A5191EA-D6DA-4459-8700-99EE3B0FB7E6}"/>
            </a:ext>
          </a:extLst>
        </xdr:cNvPr>
        <xdr:cNvSpPr/>
      </xdr:nvSpPr>
      <xdr:spPr>
        <a:xfrm>
          <a:off x="69723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228600</xdr:colOff>
      <xdr:row>1</xdr:row>
      <xdr:rowOff>85725</xdr:rowOff>
    </xdr:from>
    <xdr:to>
      <xdr:col>8</xdr:col>
      <xdr:colOff>295276</xdr:colOff>
      <xdr:row>10</xdr:row>
      <xdr:rowOff>200025</xdr:rowOff>
    </xdr:to>
    <xdr:sp macro="" textlink="">
      <xdr:nvSpPr>
        <xdr:cNvPr id="29" name="Rectangle 28">
          <a:extLst>
            <a:ext uri="{FF2B5EF4-FFF2-40B4-BE49-F238E27FC236}">
              <a16:creationId xmlns:a16="http://schemas.microsoft.com/office/drawing/2014/main" id="{BF1FE7CE-3689-4878-8513-063B09454209}"/>
            </a:ext>
          </a:extLst>
        </xdr:cNvPr>
        <xdr:cNvSpPr/>
      </xdr:nvSpPr>
      <xdr:spPr>
        <a:xfrm>
          <a:off x="58674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314325</xdr:colOff>
      <xdr:row>1</xdr:row>
      <xdr:rowOff>85725</xdr:rowOff>
    </xdr:from>
    <xdr:to>
      <xdr:col>7</xdr:col>
      <xdr:colOff>161926</xdr:colOff>
      <xdr:row>10</xdr:row>
      <xdr:rowOff>200025</xdr:rowOff>
    </xdr:to>
    <xdr:sp macro="" textlink="">
      <xdr:nvSpPr>
        <xdr:cNvPr id="30" name="Rectangle 29">
          <a:extLst>
            <a:ext uri="{FF2B5EF4-FFF2-40B4-BE49-F238E27FC236}">
              <a16:creationId xmlns:a16="http://schemas.microsoft.com/office/drawing/2014/main" id="{FBC30E8C-EA35-4A0E-9DD4-0EABDFF0465F}"/>
            </a:ext>
          </a:extLst>
        </xdr:cNvPr>
        <xdr:cNvSpPr/>
      </xdr:nvSpPr>
      <xdr:spPr>
        <a:xfrm>
          <a:off x="47625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295275</xdr:colOff>
      <xdr:row>1</xdr:row>
      <xdr:rowOff>85725</xdr:rowOff>
    </xdr:from>
    <xdr:to>
      <xdr:col>6</xdr:col>
      <xdr:colOff>247651</xdr:colOff>
      <xdr:row>10</xdr:row>
      <xdr:rowOff>200025</xdr:rowOff>
    </xdr:to>
    <xdr:sp macro="" textlink="">
      <xdr:nvSpPr>
        <xdr:cNvPr id="31" name="Rectangle 30">
          <a:extLst>
            <a:ext uri="{FF2B5EF4-FFF2-40B4-BE49-F238E27FC236}">
              <a16:creationId xmlns:a16="http://schemas.microsoft.com/office/drawing/2014/main" id="{100635A1-C198-4F56-902E-2FDAD9F80706}"/>
            </a:ext>
          </a:extLst>
        </xdr:cNvPr>
        <xdr:cNvSpPr/>
      </xdr:nvSpPr>
      <xdr:spPr>
        <a:xfrm>
          <a:off x="36576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638175</xdr:colOff>
      <xdr:row>1</xdr:row>
      <xdr:rowOff>85725</xdr:rowOff>
    </xdr:from>
    <xdr:to>
      <xdr:col>5</xdr:col>
      <xdr:colOff>228601</xdr:colOff>
      <xdr:row>10</xdr:row>
      <xdr:rowOff>200025</xdr:rowOff>
    </xdr:to>
    <xdr:sp macro="" textlink="">
      <xdr:nvSpPr>
        <xdr:cNvPr id="32" name="Rectangle 31">
          <a:extLst>
            <a:ext uri="{FF2B5EF4-FFF2-40B4-BE49-F238E27FC236}">
              <a16:creationId xmlns:a16="http://schemas.microsoft.com/office/drawing/2014/main" id="{E1D57B92-5430-4893-A1F0-B1D979939497}"/>
            </a:ext>
          </a:extLst>
        </xdr:cNvPr>
        <xdr:cNvSpPr/>
      </xdr:nvSpPr>
      <xdr:spPr>
        <a:xfrm>
          <a:off x="25527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76200</xdr:colOff>
      <xdr:row>1</xdr:row>
      <xdr:rowOff>85725</xdr:rowOff>
    </xdr:from>
    <xdr:to>
      <xdr:col>3</xdr:col>
      <xdr:colOff>571501</xdr:colOff>
      <xdr:row>10</xdr:row>
      <xdr:rowOff>200025</xdr:rowOff>
    </xdr:to>
    <xdr:sp macro="" textlink="">
      <xdr:nvSpPr>
        <xdr:cNvPr id="33" name="Rectangle 32">
          <a:extLst>
            <a:ext uri="{FF2B5EF4-FFF2-40B4-BE49-F238E27FC236}">
              <a16:creationId xmlns:a16="http://schemas.microsoft.com/office/drawing/2014/main" id="{7B086158-BFAF-46BD-A5D6-60A9EDA4DCC5}"/>
            </a:ext>
          </a:extLst>
        </xdr:cNvPr>
        <xdr:cNvSpPr/>
      </xdr:nvSpPr>
      <xdr:spPr>
        <a:xfrm>
          <a:off x="14478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342900</xdr:colOff>
      <xdr:row>1</xdr:row>
      <xdr:rowOff>85725</xdr:rowOff>
    </xdr:from>
    <xdr:to>
      <xdr:col>2</xdr:col>
      <xdr:colOff>9526</xdr:colOff>
      <xdr:row>10</xdr:row>
      <xdr:rowOff>200025</xdr:rowOff>
    </xdr:to>
    <xdr:sp macro="" textlink="">
      <xdr:nvSpPr>
        <xdr:cNvPr id="34" name="Rectangle 33">
          <a:extLst>
            <a:ext uri="{FF2B5EF4-FFF2-40B4-BE49-F238E27FC236}">
              <a16:creationId xmlns:a16="http://schemas.microsoft.com/office/drawing/2014/main" id="{39088EFB-A6EA-4C6A-9C75-F276991EF1C3}"/>
            </a:ext>
          </a:extLst>
        </xdr:cNvPr>
        <xdr:cNvSpPr/>
      </xdr:nvSpPr>
      <xdr:spPr>
        <a:xfrm>
          <a:off x="342900" y="485775"/>
          <a:ext cx="1038226" cy="2000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342901</xdr:colOff>
      <xdr:row>1</xdr:row>
      <xdr:rowOff>104774</xdr:rowOff>
    </xdr:from>
    <xdr:to>
      <xdr:col>2</xdr:col>
      <xdr:colOff>0</xdr:colOff>
      <xdr:row>6</xdr:row>
      <xdr:rowOff>57149</xdr:rowOff>
    </xdr:to>
    <xdr:sp macro="" textlink="">
      <xdr:nvSpPr>
        <xdr:cNvPr id="35" name="TextBox 34">
          <a:extLst>
            <a:ext uri="{FF2B5EF4-FFF2-40B4-BE49-F238E27FC236}">
              <a16:creationId xmlns:a16="http://schemas.microsoft.com/office/drawing/2014/main" id="{BF0B9C9F-18E6-5A35-CEF5-17F0FDFC0BC1}"/>
            </a:ext>
          </a:extLst>
        </xdr:cNvPr>
        <xdr:cNvSpPr txBox="1"/>
      </xdr:nvSpPr>
      <xdr:spPr>
        <a:xfrm>
          <a:off x="342901" y="504824"/>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Happiness Score</a:t>
          </a:r>
        </a:p>
        <a:p>
          <a:endParaRPr lang="en-US" sz="1100" b="1" baseline="0"/>
        </a:p>
        <a:p>
          <a:endParaRPr lang="en-US" sz="1100" b="1" baseline="0"/>
        </a:p>
        <a:p>
          <a:pPr algn="ctr"/>
          <a:r>
            <a:rPr lang="en-US" sz="1100" b="1" baseline="0"/>
            <a:t>5.48</a:t>
          </a:r>
          <a:endParaRPr lang="en-US" sz="1100" b="1"/>
        </a:p>
      </xdr:txBody>
    </xdr:sp>
    <xdr:clientData/>
  </xdr:twoCellAnchor>
  <xdr:twoCellAnchor>
    <xdr:from>
      <xdr:col>2</xdr:col>
      <xdr:colOff>76200</xdr:colOff>
      <xdr:row>1</xdr:row>
      <xdr:rowOff>85725</xdr:rowOff>
    </xdr:from>
    <xdr:to>
      <xdr:col>3</xdr:col>
      <xdr:colOff>561974</xdr:colOff>
      <xdr:row>6</xdr:row>
      <xdr:rowOff>38100</xdr:rowOff>
    </xdr:to>
    <xdr:sp macro="" textlink="">
      <xdr:nvSpPr>
        <xdr:cNvPr id="43" name="TextBox 42">
          <a:extLst>
            <a:ext uri="{FF2B5EF4-FFF2-40B4-BE49-F238E27FC236}">
              <a16:creationId xmlns:a16="http://schemas.microsoft.com/office/drawing/2014/main" id="{DD6B5651-12DC-432B-9CEF-C0D5DCAC4D1E}"/>
            </a:ext>
          </a:extLst>
        </xdr:cNvPr>
        <xdr:cNvSpPr txBox="1"/>
      </xdr:nvSpPr>
      <xdr:spPr>
        <a:xfrm>
          <a:off x="14478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Log GDP Per Capita</a:t>
          </a:r>
        </a:p>
        <a:p>
          <a:endParaRPr lang="en-US" sz="1100" b="1" baseline="0"/>
        </a:p>
        <a:p>
          <a:endParaRPr lang="en-US" sz="1100" b="1" baseline="0"/>
        </a:p>
        <a:p>
          <a:pPr algn="ctr"/>
          <a:r>
            <a:rPr lang="en-US" sz="1100" b="1" baseline="0"/>
            <a:t>9.400</a:t>
          </a:r>
          <a:endParaRPr lang="en-US" sz="1100" b="1"/>
        </a:p>
      </xdr:txBody>
    </xdr:sp>
    <xdr:clientData/>
  </xdr:twoCellAnchor>
  <xdr:twoCellAnchor>
    <xdr:from>
      <xdr:col>3</xdr:col>
      <xdr:colOff>638175</xdr:colOff>
      <xdr:row>1</xdr:row>
      <xdr:rowOff>85725</xdr:rowOff>
    </xdr:from>
    <xdr:to>
      <xdr:col>5</xdr:col>
      <xdr:colOff>219074</xdr:colOff>
      <xdr:row>6</xdr:row>
      <xdr:rowOff>38100</xdr:rowOff>
    </xdr:to>
    <xdr:sp macro="" textlink="">
      <xdr:nvSpPr>
        <xdr:cNvPr id="44" name="TextBox 43">
          <a:extLst>
            <a:ext uri="{FF2B5EF4-FFF2-40B4-BE49-F238E27FC236}">
              <a16:creationId xmlns:a16="http://schemas.microsoft.com/office/drawing/2014/main" id="{966B9678-7221-48AD-B257-9AECA89E75F6}"/>
            </a:ext>
          </a:extLst>
        </xdr:cNvPr>
        <xdr:cNvSpPr txBox="1"/>
      </xdr:nvSpPr>
      <xdr:spPr>
        <a:xfrm>
          <a:off x="25527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Social Support</a:t>
          </a:r>
        </a:p>
        <a:p>
          <a:endParaRPr lang="en-US" sz="1100" b="1" baseline="0"/>
        </a:p>
        <a:p>
          <a:endParaRPr lang="en-US" sz="1100" b="1" baseline="0"/>
        </a:p>
        <a:p>
          <a:pPr algn="ctr"/>
          <a:r>
            <a:rPr lang="en-US" sz="1100" b="1" baseline="0"/>
            <a:t>0.809</a:t>
          </a:r>
          <a:endParaRPr lang="en-US" sz="1100" b="1"/>
        </a:p>
      </xdr:txBody>
    </xdr:sp>
    <xdr:clientData/>
  </xdr:twoCellAnchor>
  <xdr:twoCellAnchor>
    <xdr:from>
      <xdr:col>5</xdr:col>
      <xdr:colOff>295275</xdr:colOff>
      <xdr:row>1</xdr:row>
      <xdr:rowOff>85725</xdr:rowOff>
    </xdr:from>
    <xdr:to>
      <xdr:col>6</xdr:col>
      <xdr:colOff>238124</xdr:colOff>
      <xdr:row>6</xdr:row>
      <xdr:rowOff>38100</xdr:rowOff>
    </xdr:to>
    <xdr:sp macro="" textlink="">
      <xdr:nvSpPr>
        <xdr:cNvPr id="45" name="TextBox 44">
          <a:extLst>
            <a:ext uri="{FF2B5EF4-FFF2-40B4-BE49-F238E27FC236}">
              <a16:creationId xmlns:a16="http://schemas.microsoft.com/office/drawing/2014/main" id="{C7D2D505-D1A9-484C-8D84-621BD13412C9}"/>
            </a:ext>
          </a:extLst>
        </xdr:cNvPr>
        <xdr:cNvSpPr txBox="1"/>
      </xdr:nvSpPr>
      <xdr:spPr>
        <a:xfrm>
          <a:off x="36576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Life Expectancy</a:t>
          </a:r>
        </a:p>
        <a:p>
          <a:endParaRPr lang="en-US" sz="1100" b="1" baseline="0"/>
        </a:p>
        <a:p>
          <a:endParaRPr lang="en-US" sz="1100" b="1" baseline="0"/>
        </a:p>
        <a:p>
          <a:pPr algn="ctr"/>
          <a:r>
            <a:rPr lang="en-US" sz="1100" b="1" baseline="0"/>
            <a:t>63.40</a:t>
          </a:r>
          <a:endParaRPr lang="en-US" sz="1100" b="1"/>
        </a:p>
      </xdr:txBody>
    </xdr:sp>
    <xdr:clientData/>
  </xdr:twoCellAnchor>
  <xdr:twoCellAnchor>
    <xdr:from>
      <xdr:col>6</xdr:col>
      <xdr:colOff>314325</xdr:colOff>
      <xdr:row>1</xdr:row>
      <xdr:rowOff>85725</xdr:rowOff>
    </xdr:from>
    <xdr:to>
      <xdr:col>7</xdr:col>
      <xdr:colOff>152399</xdr:colOff>
      <xdr:row>6</xdr:row>
      <xdr:rowOff>38100</xdr:rowOff>
    </xdr:to>
    <xdr:sp macro="" textlink="">
      <xdr:nvSpPr>
        <xdr:cNvPr id="46" name="TextBox 45">
          <a:extLst>
            <a:ext uri="{FF2B5EF4-FFF2-40B4-BE49-F238E27FC236}">
              <a16:creationId xmlns:a16="http://schemas.microsoft.com/office/drawing/2014/main" id="{227E2803-C411-4A32-B9A7-0DC2D0F96C35}"/>
            </a:ext>
          </a:extLst>
        </xdr:cNvPr>
        <xdr:cNvSpPr txBox="1"/>
      </xdr:nvSpPr>
      <xdr:spPr>
        <a:xfrm>
          <a:off x="47625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Life Freedom</a:t>
          </a:r>
        </a:p>
        <a:p>
          <a:endParaRPr lang="en-US" sz="1100" b="1" baseline="0"/>
        </a:p>
        <a:p>
          <a:endParaRPr lang="en-US" sz="1100" b="1" baseline="0"/>
        </a:p>
        <a:p>
          <a:pPr algn="ctr"/>
          <a:r>
            <a:rPr lang="en-US" sz="1100" b="1" baseline="0"/>
            <a:t>0.750</a:t>
          </a:r>
          <a:endParaRPr lang="en-US" sz="1100" b="1"/>
        </a:p>
      </xdr:txBody>
    </xdr:sp>
    <xdr:clientData/>
  </xdr:twoCellAnchor>
  <xdr:twoCellAnchor>
    <xdr:from>
      <xdr:col>7</xdr:col>
      <xdr:colOff>228600</xdr:colOff>
      <xdr:row>1</xdr:row>
      <xdr:rowOff>85725</xdr:rowOff>
    </xdr:from>
    <xdr:to>
      <xdr:col>8</xdr:col>
      <xdr:colOff>285749</xdr:colOff>
      <xdr:row>6</xdr:row>
      <xdr:rowOff>38100</xdr:rowOff>
    </xdr:to>
    <xdr:sp macro="" textlink="">
      <xdr:nvSpPr>
        <xdr:cNvPr id="47" name="TextBox 46">
          <a:extLst>
            <a:ext uri="{FF2B5EF4-FFF2-40B4-BE49-F238E27FC236}">
              <a16:creationId xmlns:a16="http://schemas.microsoft.com/office/drawing/2014/main" id="{C7A6B7E0-E3FB-49E3-9698-270CE3FB0076}"/>
            </a:ext>
          </a:extLst>
        </xdr:cNvPr>
        <xdr:cNvSpPr txBox="1"/>
      </xdr:nvSpPr>
      <xdr:spPr>
        <a:xfrm>
          <a:off x="58674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Generosity</a:t>
          </a:r>
        </a:p>
        <a:p>
          <a:endParaRPr lang="en-US" sz="1100" b="1"/>
        </a:p>
        <a:p>
          <a:endParaRPr lang="en-US" sz="1100" b="1"/>
        </a:p>
        <a:p>
          <a:endParaRPr lang="en-US" sz="1100" b="1"/>
        </a:p>
        <a:p>
          <a:pPr algn="ctr"/>
          <a:r>
            <a:rPr lang="en-US" sz="1100" b="1"/>
            <a:t>0.003</a:t>
          </a:r>
        </a:p>
      </xdr:txBody>
    </xdr:sp>
    <xdr:clientData/>
  </xdr:twoCellAnchor>
  <xdr:twoCellAnchor>
    <xdr:from>
      <xdr:col>8</xdr:col>
      <xdr:colOff>361950</xdr:colOff>
      <xdr:row>1</xdr:row>
      <xdr:rowOff>85725</xdr:rowOff>
    </xdr:from>
    <xdr:to>
      <xdr:col>9</xdr:col>
      <xdr:colOff>523874</xdr:colOff>
      <xdr:row>6</xdr:row>
      <xdr:rowOff>38100</xdr:rowOff>
    </xdr:to>
    <xdr:sp macro="" textlink="">
      <xdr:nvSpPr>
        <xdr:cNvPr id="48" name="TextBox 47">
          <a:extLst>
            <a:ext uri="{FF2B5EF4-FFF2-40B4-BE49-F238E27FC236}">
              <a16:creationId xmlns:a16="http://schemas.microsoft.com/office/drawing/2014/main" id="{DF1E8359-310E-4CF2-9E67-6CF5BB10CEBF}"/>
            </a:ext>
          </a:extLst>
        </xdr:cNvPr>
        <xdr:cNvSpPr txBox="1"/>
      </xdr:nvSpPr>
      <xdr:spPr>
        <a:xfrm>
          <a:off x="697230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Perception of Corruption</a:t>
          </a:r>
        </a:p>
        <a:p>
          <a:endParaRPr lang="en-US" sz="1100" b="1" baseline="0"/>
        </a:p>
        <a:p>
          <a:pPr algn="ctr"/>
          <a:r>
            <a:rPr lang="en-US" sz="1100" b="1" baseline="0"/>
            <a:t>0.744</a:t>
          </a:r>
          <a:endParaRPr lang="en-US" sz="1100" b="1"/>
        </a:p>
      </xdr:txBody>
    </xdr:sp>
    <xdr:clientData/>
  </xdr:twoCellAnchor>
  <xdr:twoCellAnchor>
    <xdr:from>
      <xdr:col>9</xdr:col>
      <xdr:colOff>590550</xdr:colOff>
      <xdr:row>1</xdr:row>
      <xdr:rowOff>85725</xdr:rowOff>
    </xdr:from>
    <xdr:to>
      <xdr:col>10</xdr:col>
      <xdr:colOff>809624</xdr:colOff>
      <xdr:row>6</xdr:row>
      <xdr:rowOff>38100</xdr:rowOff>
    </xdr:to>
    <xdr:sp macro="" textlink="">
      <xdr:nvSpPr>
        <xdr:cNvPr id="49" name="TextBox 48">
          <a:extLst>
            <a:ext uri="{FF2B5EF4-FFF2-40B4-BE49-F238E27FC236}">
              <a16:creationId xmlns:a16="http://schemas.microsoft.com/office/drawing/2014/main" id="{FF57A327-93E1-4CCD-8D40-7042DB48F881}"/>
            </a:ext>
          </a:extLst>
        </xdr:cNvPr>
        <xdr:cNvSpPr txBox="1"/>
      </xdr:nvSpPr>
      <xdr:spPr>
        <a:xfrm>
          <a:off x="8067675"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Positive Affect</a:t>
          </a:r>
        </a:p>
        <a:p>
          <a:endParaRPr lang="en-US" sz="1100" b="1" baseline="0"/>
        </a:p>
        <a:p>
          <a:endParaRPr lang="en-US" sz="1100" b="1" baseline="0"/>
        </a:p>
        <a:p>
          <a:pPr algn="ctr"/>
          <a:r>
            <a:rPr lang="en-US" sz="1100" b="1" baseline="0"/>
            <a:t>0.652</a:t>
          </a:r>
          <a:endParaRPr lang="en-US" sz="1100" b="1"/>
        </a:p>
      </xdr:txBody>
    </xdr:sp>
    <xdr:clientData/>
  </xdr:twoCellAnchor>
  <xdr:twoCellAnchor>
    <xdr:from>
      <xdr:col>10</xdr:col>
      <xdr:colOff>876300</xdr:colOff>
      <xdr:row>1</xdr:row>
      <xdr:rowOff>85725</xdr:rowOff>
    </xdr:from>
    <xdr:to>
      <xdr:col>11</xdr:col>
      <xdr:colOff>866774</xdr:colOff>
      <xdr:row>6</xdr:row>
      <xdr:rowOff>38100</xdr:rowOff>
    </xdr:to>
    <xdr:sp macro="" textlink="">
      <xdr:nvSpPr>
        <xdr:cNvPr id="50" name="TextBox 49">
          <a:extLst>
            <a:ext uri="{FF2B5EF4-FFF2-40B4-BE49-F238E27FC236}">
              <a16:creationId xmlns:a16="http://schemas.microsoft.com/office/drawing/2014/main" id="{2AF0FB7B-DC58-4B5B-A18E-ECC72DBED142}"/>
            </a:ext>
          </a:extLst>
        </xdr:cNvPr>
        <xdr:cNvSpPr txBox="1"/>
      </xdr:nvSpPr>
      <xdr:spPr>
        <a:xfrm>
          <a:off x="9163050" y="485775"/>
          <a:ext cx="1028699"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Negative Affect</a:t>
          </a:r>
        </a:p>
        <a:p>
          <a:endParaRPr lang="en-US" sz="1100" b="1" baseline="0"/>
        </a:p>
        <a:p>
          <a:endParaRPr lang="en-US" sz="1100" b="1" baseline="0"/>
        </a:p>
        <a:p>
          <a:pPr algn="ctr"/>
          <a:r>
            <a:rPr lang="en-US" sz="1100" b="1" baseline="0"/>
            <a:t>0.273</a:t>
          </a:r>
          <a:endParaRPr lang="en-US" sz="1100" b="1"/>
        </a:p>
      </xdr:txBody>
    </xdr:sp>
    <xdr:clientData/>
  </xdr:twoCellAnchor>
  <mc:AlternateContent xmlns:mc="http://schemas.openxmlformats.org/markup-compatibility/2006">
    <mc:Choice xmlns:a14="http://schemas.microsoft.com/office/drawing/2010/main" Requires="a14">
      <xdr:twoCellAnchor editAs="oneCell">
        <xdr:from>
          <xdr:col>0</xdr:col>
          <xdr:colOff>342901</xdr:colOff>
          <xdr:row>6</xdr:row>
          <xdr:rowOff>161924</xdr:rowOff>
        </xdr:from>
        <xdr:to>
          <xdr:col>2</xdr:col>
          <xdr:colOff>19051</xdr:colOff>
          <xdr:row>10</xdr:row>
          <xdr:rowOff>209549</xdr:rowOff>
        </xdr:to>
        <xdr:pic>
          <xdr:nvPicPr>
            <xdr:cNvPr id="65" name="Picture 64">
              <a:extLst>
                <a:ext uri="{FF2B5EF4-FFF2-40B4-BE49-F238E27FC236}">
                  <a16:creationId xmlns:a16="http://schemas.microsoft.com/office/drawing/2014/main" id="{A1019F47-24F8-E9BB-7560-DC7105E7D25C}"/>
                </a:ext>
              </a:extLst>
            </xdr:cNvPr>
            <xdr:cNvPicPr>
              <a:picLocks noChangeAspect="1" noChangeArrowheads="1"/>
              <a:extLst>
                <a:ext uri="{84589F7E-364E-4C9E-8A38-B11213B215E9}">
                  <a14:cameraTool cellRange="$D$35" spid="_x0000_s6244"/>
                </a:ext>
              </a:extLst>
            </xdr:cNvPicPr>
          </xdr:nvPicPr>
          <xdr:blipFill>
            <a:blip xmlns:r="http://schemas.openxmlformats.org/officeDocument/2006/relationships" r:embed="rId4"/>
            <a:srcRect/>
            <a:stretch>
              <a:fillRect/>
            </a:stretch>
          </xdr:blipFill>
          <xdr:spPr bwMode="auto">
            <a:xfrm>
              <a:off x="342901" y="1609724"/>
              <a:ext cx="1047750" cy="8858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6</xdr:row>
          <xdr:rowOff>161926</xdr:rowOff>
        </xdr:from>
        <xdr:to>
          <xdr:col>3</xdr:col>
          <xdr:colOff>582267</xdr:colOff>
          <xdr:row>11</xdr:row>
          <xdr:rowOff>0</xdr:rowOff>
        </xdr:to>
        <xdr:pic>
          <xdr:nvPicPr>
            <xdr:cNvPr id="66" name="Picture 65">
              <a:extLst>
                <a:ext uri="{FF2B5EF4-FFF2-40B4-BE49-F238E27FC236}">
                  <a16:creationId xmlns:a16="http://schemas.microsoft.com/office/drawing/2014/main" id="{F02B9906-9842-B01D-AF0A-42D4B962E972}"/>
                </a:ext>
              </a:extLst>
            </xdr:cNvPr>
            <xdr:cNvPicPr>
              <a:picLocks noChangeAspect="1" noChangeArrowheads="1"/>
              <a:extLst>
                <a:ext uri="{84589F7E-364E-4C9E-8A38-B11213B215E9}">
                  <a14:cameraTool cellRange="$E$35" spid="_x0000_s6245"/>
                </a:ext>
              </a:extLst>
            </xdr:cNvPicPr>
          </xdr:nvPicPr>
          <xdr:blipFill>
            <a:blip xmlns:r="http://schemas.openxmlformats.org/officeDocument/2006/relationships" r:embed="rId5"/>
            <a:srcRect/>
            <a:stretch>
              <a:fillRect/>
            </a:stretch>
          </xdr:blipFill>
          <xdr:spPr bwMode="auto">
            <a:xfrm>
              <a:off x="1438275" y="1609726"/>
              <a:ext cx="1058517" cy="8858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638176</xdr:colOff>
          <xdr:row>6</xdr:row>
          <xdr:rowOff>161925</xdr:rowOff>
        </xdr:from>
        <xdr:to>
          <xdr:col>5</xdr:col>
          <xdr:colOff>238126</xdr:colOff>
          <xdr:row>10</xdr:row>
          <xdr:rowOff>209549</xdr:rowOff>
        </xdr:to>
        <xdr:pic>
          <xdr:nvPicPr>
            <xdr:cNvPr id="68" name="Picture 67">
              <a:extLst>
                <a:ext uri="{FF2B5EF4-FFF2-40B4-BE49-F238E27FC236}">
                  <a16:creationId xmlns:a16="http://schemas.microsoft.com/office/drawing/2014/main" id="{6A710080-AF76-7A66-566D-203BD8A6249A}"/>
                </a:ext>
              </a:extLst>
            </xdr:cNvPr>
            <xdr:cNvPicPr>
              <a:picLocks noChangeAspect="1" noChangeArrowheads="1"/>
              <a:extLst>
                <a:ext uri="{84589F7E-364E-4C9E-8A38-B11213B215E9}">
                  <a14:cameraTool cellRange="$F$35" spid="_x0000_s6246"/>
                </a:ext>
              </a:extLst>
            </xdr:cNvPicPr>
          </xdr:nvPicPr>
          <xdr:blipFill>
            <a:blip xmlns:r="http://schemas.openxmlformats.org/officeDocument/2006/relationships" r:embed="rId6"/>
            <a:srcRect/>
            <a:stretch>
              <a:fillRect/>
            </a:stretch>
          </xdr:blipFill>
          <xdr:spPr bwMode="auto">
            <a:xfrm>
              <a:off x="2552701" y="1609725"/>
              <a:ext cx="1047750" cy="8858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295275</xdr:colOff>
          <xdr:row>6</xdr:row>
          <xdr:rowOff>161924</xdr:rowOff>
        </xdr:from>
        <xdr:to>
          <xdr:col>6</xdr:col>
          <xdr:colOff>257175</xdr:colOff>
          <xdr:row>10</xdr:row>
          <xdr:rowOff>209549</xdr:rowOff>
        </xdr:to>
        <xdr:pic>
          <xdr:nvPicPr>
            <xdr:cNvPr id="69" name="Picture 68">
              <a:extLst>
                <a:ext uri="{FF2B5EF4-FFF2-40B4-BE49-F238E27FC236}">
                  <a16:creationId xmlns:a16="http://schemas.microsoft.com/office/drawing/2014/main" id="{1A28E4CD-9368-851A-5287-4757BBC40447}"/>
                </a:ext>
              </a:extLst>
            </xdr:cNvPr>
            <xdr:cNvPicPr>
              <a:picLocks noChangeAspect="1" noChangeArrowheads="1"/>
              <a:extLst>
                <a:ext uri="{84589F7E-364E-4C9E-8A38-B11213B215E9}">
                  <a14:cameraTool cellRange="$G$35" spid="_x0000_s6247"/>
                </a:ext>
              </a:extLst>
            </xdr:cNvPicPr>
          </xdr:nvPicPr>
          <xdr:blipFill>
            <a:blip xmlns:r="http://schemas.openxmlformats.org/officeDocument/2006/relationships" r:embed="rId7"/>
            <a:srcRect/>
            <a:stretch>
              <a:fillRect/>
            </a:stretch>
          </xdr:blipFill>
          <xdr:spPr bwMode="auto">
            <a:xfrm>
              <a:off x="3657600" y="1609724"/>
              <a:ext cx="1047750" cy="8858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314325</xdr:colOff>
          <xdr:row>6</xdr:row>
          <xdr:rowOff>161925</xdr:rowOff>
        </xdr:from>
        <xdr:to>
          <xdr:col>7</xdr:col>
          <xdr:colOff>171450</xdr:colOff>
          <xdr:row>10</xdr:row>
          <xdr:rowOff>209549</xdr:rowOff>
        </xdr:to>
        <xdr:pic>
          <xdr:nvPicPr>
            <xdr:cNvPr id="71" name="Picture 70">
              <a:extLst>
                <a:ext uri="{FF2B5EF4-FFF2-40B4-BE49-F238E27FC236}">
                  <a16:creationId xmlns:a16="http://schemas.microsoft.com/office/drawing/2014/main" id="{059A3EA3-BF2C-9170-8F89-A33D235AED77}"/>
                </a:ext>
              </a:extLst>
            </xdr:cNvPr>
            <xdr:cNvPicPr>
              <a:picLocks noChangeAspect="1" noChangeArrowheads="1"/>
              <a:extLst>
                <a:ext uri="{84589F7E-364E-4C9E-8A38-B11213B215E9}">
                  <a14:cameraTool cellRange="$H$35" spid="_x0000_s6248"/>
                </a:ext>
              </a:extLst>
            </xdr:cNvPicPr>
          </xdr:nvPicPr>
          <xdr:blipFill>
            <a:blip xmlns:r="http://schemas.openxmlformats.org/officeDocument/2006/relationships" r:embed="rId8"/>
            <a:srcRect/>
            <a:stretch>
              <a:fillRect/>
            </a:stretch>
          </xdr:blipFill>
          <xdr:spPr bwMode="auto">
            <a:xfrm>
              <a:off x="4762500" y="1609725"/>
              <a:ext cx="1047750" cy="8858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6</xdr:row>
          <xdr:rowOff>161925</xdr:rowOff>
        </xdr:from>
        <xdr:to>
          <xdr:col>8</xdr:col>
          <xdr:colOff>304800</xdr:colOff>
          <xdr:row>10</xdr:row>
          <xdr:rowOff>209549</xdr:rowOff>
        </xdr:to>
        <xdr:pic>
          <xdr:nvPicPr>
            <xdr:cNvPr id="72" name="Picture 71">
              <a:extLst>
                <a:ext uri="{FF2B5EF4-FFF2-40B4-BE49-F238E27FC236}">
                  <a16:creationId xmlns:a16="http://schemas.microsoft.com/office/drawing/2014/main" id="{713D734F-CA14-7AFB-9113-66B84691138C}"/>
                </a:ext>
              </a:extLst>
            </xdr:cNvPr>
            <xdr:cNvPicPr>
              <a:picLocks noChangeAspect="1" noChangeArrowheads="1"/>
              <a:extLst>
                <a:ext uri="{84589F7E-364E-4C9E-8A38-B11213B215E9}">
                  <a14:cameraTool cellRange="$I$35" spid="_x0000_s6249"/>
                </a:ext>
              </a:extLst>
            </xdr:cNvPicPr>
          </xdr:nvPicPr>
          <xdr:blipFill>
            <a:blip xmlns:r="http://schemas.openxmlformats.org/officeDocument/2006/relationships" r:embed="rId9"/>
            <a:srcRect/>
            <a:stretch>
              <a:fillRect/>
            </a:stretch>
          </xdr:blipFill>
          <xdr:spPr bwMode="auto">
            <a:xfrm>
              <a:off x="5867400" y="1609725"/>
              <a:ext cx="1047750" cy="8858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361949</xdr:colOff>
          <xdr:row>6</xdr:row>
          <xdr:rowOff>161924</xdr:rowOff>
        </xdr:from>
        <xdr:to>
          <xdr:col>9</xdr:col>
          <xdr:colOff>542925</xdr:colOff>
          <xdr:row>10</xdr:row>
          <xdr:rowOff>209549</xdr:rowOff>
        </xdr:to>
        <xdr:pic>
          <xdr:nvPicPr>
            <xdr:cNvPr id="73" name="Picture 72">
              <a:extLst>
                <a:ext uri="{FF2B5EF4-FFF2-40B4-BE49-F238E27FC236}">
                  <a16:creationId xmlns:a16="http://schemas.microsoft.com/office/drawing/2014/main" id="{125E134A-B24A-EB37-9CB9-D9D0A89C1E0C}"/>
                </a:ext>
              </a:extLst>
            </xdr:cNvPr>
            <xdr:cNvPicPr>
              <a:picLocks noChangeAspect="1" noChangeArrowheads="1"/>
              <a:extLst>
                <a:ext uri="{84589F7E-364E-4C9E-8A38-B11213B215E9}">
                  <a14:cameraTool cellRange="$J$35" spid="_x0000_s6250"/>
                </a:ext>
              </a:extLst>
            </xdr:cNvPicPr>
          </xdr:nvPicPr>
          <xdr:blipFill>
            <a:blip xmlns:r="http://schemas.openxmlformats.org/officeDocument/2006/relationships" r:embed="rId10"/>
            <a:srcRect/>
            <a:stretch>
              <a:fillRect/>
            </a:stretch>
          </xdr:blipFill>
          <xdr:spPr bwMode="auto">
            <a:xfrm>
              <a:off x="6972299" y="1609724"/>
              <a:ext cx="1047751" cy="8858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590550</xdr:colOff>
          <xdr:row>6</xdr:row>
          <xdr:rowOff>161925</xdr:rowOff>
        </xdr:from>
        <xdr:to>
          <xdr:col>10</xdr:col>
          <xdr:colOff>838200</xdr:colOff>
          <xdr:row>10</xdr:row>
          <xdr:rowOff>209549</xdr:rowOff>
        </xdr:to>
        <xdr:pic>
          <xdr:nvPicPr>
            <xdr:cNvPr id="74" name="Picture 73">
              <a:extLst>
                <a:ext uri="{FF2B5EF4-FFF2-40B4-BE49-F238E27FC236}">
                  <a16:creationId xmlns:a16="http://schemas.microsoft.com/office/drawing/2014/main" id="{0F0595AF-7D7E-F3B6-2BF4-1B917F5CE5B2}"/>
                </a:ext>
              </a:extLst>
            </xdr:cNvPr>
            <xdr:cNvPicPr>
              <a:picLocks noChangeAspect="1" noChangeArrowheads="1"/>
              <a:extLst>
                <a:ext uri="{84589F7E-364E-4C9E-8A38-B11213B215E9}">
                  <a14:cameraTool cellRange="$K$35" spid="_x0000_s6251"/>
                </a:ext>
              </a:extLst>
            </xdr:cNvPicPr>
          </xdr:nvPicPr>
          <xdr:blipFill>
            <a:blip xmlns:r="http://schemas.openxmlformats.org/officeDocument/2006/relationships" r:embed="rId11"/>
            <a:srcRect/>
            <a:stretch>
              <a:fillRect/>
            </a:stretch>
          </xdr:blipFill>
          <xdr:spPr bwMode="auto">
            <a:xfrm>
              <a:off x="8067675" y="1609725"/>
              <a:ext cx="1047750" cy="8858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876300</xdr:colOff>
          <xdr:row>6</xdr:row>
          <xdr:rowOff>161925</xdr:rowOff>
        </xdr:from>
        <xdr:to>
          <xdr:col>11</xdr:col>
          <xdr:colOff>885824</xdr:colOff>
          <xdr:row>11</xdr:row>
          <xdr:rowOff>1</xdr:rowOff>
        </xdr:to>
        <xdr:pic>
          <xdr:nvPicPr>
            <xdr:cNvPr id="75" name="Picture 74">
              <a:extLst>
                <a:ext uri="{FF2B5EF4-FFF2-40B4-BE49-F238E27FC236}">
                  <a16:creationId xmlns:a16="http://schemas.microsoft.com/office/drawing/2014/main" id="{EB9F0E48-ACA4-50EC-E85C-B428FD6FC7A3}"/>
                </a:ext>
              </a:extLst>
            </xdr:cNvPr>
            <xdr:cNvPicPr>
              <a:picLocks noChangeAspect="1" noChangeArrowheads="1"/>
              <a:extLst>
                <a:ext uri="{84589F7E-364E-4C9E-8A38-B11213B215E9}">
                  <a14:cameraTool cellRange="$L$35" spid="_x0000_s6252"/>
                </a:ext>
              </a:extLst>
            </xdr:cNvPicPr>
          </xdr:nvPicPr>
          <xdr:blipFill>
            <a:blip xmlns:r="http://schemas.openxmlformats.org/officeDocument/2006/relationships" r:embed="rId12"/>
            <a:srcRect/>
            <a:stretch>
              <a:fillRect/>
            </a:stretch>
          </xdr:blipFill>
          <xdr:spPr bwMode="auto">
            <a:xfrm>
              <a:off x="9163050" y="1609725"/>
              <a:ext cx="1047749" cy="88582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9525</xdr:colOff>
      <xdr:row>0</xdr:row>
      <xdr:rowOff>14286</xdr:rowOff>
    </xdr:from>
    <xdr:to>
      <xdr:col>5</xdr:col>
      <xdr:colOff>1000125</xdr:colOff>
      <xdr:row>16</xdr:row>
      <xdr:rowOff>9525</xdr:rowOff>
    </xdr:to>
    <xdr:graphicFrame macro="">
      <xdr:nvGraphicFramePr>
        <xdr:cNvPr id="2" name="Chart 1">
          <a:extLst>
            <a:ext uri="{FF2B5EF4-FFF2-40B4-BE49-F238E27FC236}">
              <a16:creationId xmlns:a16="http://schemas.microsoft.com/office/drawing/2014/main" id="{C3433B05-EC79-BE95-DAB1-21C686DFF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0</xdr:rowOff>
    </xdr:from>
    <xdr:to>
      <xdr:col>3</xdr:col>
      <xdr:colOff>838200</xdr:colOff>
      <xdr:row>59</xdr:row>
      <xdr:rowOff>19050</xdr:rowOff>
    </xdr:to>
    <xdr:graphicFrame macro="">
      <xdr:nvGraphicFramePr>
        <xdr:cNvPr id="3" name="Chart 2">
          <a:extLst>
            <a:ext uri="{FF2B5EF4-FFF2-40B4-BE49-F238E27FC236}">
              <a16:creationId xmlns:a16="http://schemas.microsoft.com/office/drawing/2014/main" id="{77B95F21-257F-4186-9139-05622F57A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790574</xdr:colOff>
      <xdr:row>0</xdr:row>
      <xdr:rowOff>0</xdr:rowOff>
    </xdr:from>
    <xdr:to>
      <xdr:col>11</xdr:col>
      <xdr:colOff>390524</xdr:colOff>
      <xdr:row>15</xdr:row>
      <xdr:rowOff>185738</xdr:rowOff>
    </xdr:to>
    <xdr:graphicFrame macro="">
      <xdr:nvGraphicFramePr>
        <xdr:cNvPr id="5" name="Chart 4">
          <a:extLst>
            <a:ext uri="{FF2B5EF4-FFF2-40B4-BE49-F238E27FC236}">
              <a16:creationId xmlns:a16="http://schemas.microsoft.com/office/drawing/2014/main" id="{8F868670-9F8C-4C81-A289-D9D96130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Thai" refreshedDate="45801.828275" createdVersion="8" refreshedVersion="8" minRefreshableVersion="3" recordCount="2363" xr:uid="{738416BD-A8BD-4A10-823F-049F36B18DC8}">
  <cacheSource type="worksheet">
    <worksheetSource name="Table4"/>
  </cacheSource>
  <cacheFields count="11">
    <cacheField name="country" numFmtId="0">
      <sharedItems/>
    </cacheField>
    <cacheField name="year" numFmtId="0">
      <sharedItems containsSemiMixedTypes="0" containsString="0" containsNumber="1" containsInteger="1" minValue="2005" maxValue="2023" count="19">
        <n v="2008"/>
        <n v="2009"/>
        <n v="2010"/>
        <n v="2011"/>
        <n v="2012"/>
        <n v="2013"/>
        <n v="2014"/>
        <n v="2015"/>
        <n v="2016"/>
        <n v="2017"/>
        <n v="2018"/>
        <n v="2019"/>
        <n v="2021"/>
        <n v="2022"/>
        <n v="2023"/>
        <n v="2007"/>
        <n v="2020"/>
        <n v="2006"/>
        <n v="2005"/>
      </sharedItems>
    </cacheField>
    <cacheField name="life_ladder" numFmtId="0">
      <sharedItems containsSemiMixedTypes="0" containsString="0" containsNumber="1" minValue="1.2809999999999999" maxValue="8.0190000000000001" count="1814">
        <n v="3.7240000000000002"/>
        <n v="4.4020000000000001"/>
        <n v="4.758"/>
        <n v="3.8319999999999999"/>
        <n v="3.7829999999999999"/>
        <n v="3.5720000000000001"/>
        <n v="3.1309999999999998"/>
        <n v="3.9830000000000001"/>
        <n v="4.22"/>
        <n v="2.6619999999999999"/>
        <n v="2.694"/>
        <n v="2.375"/>
        <n v="2.4359999999999999"/>
        <n v="1.2809999999999999"/>
        <n v="1.446"/>
        <n v="4.6340000000000003"/>
        <n v="5.4850000000000003"/>
        <n v="5.2690000000000001"/>
        <n v="5.867"/>
        <n v="5.51"/>
        <n v="4.5510000000000002"/>
        <n v="4.8140000000000001"/>
        <n v="4.6070000000000002"/>
        <n v="4.5110000000000001"/>
        <n v="4.6399999999999997"/>
        <n v="5.0039999999999996"/>
        <n v="4.9950000000000001"/>
        <n v="5.3650000000000002"/>
        <n v="5.2549999999999999"/>
        <n v="5.2119999999999997"/>
        <n v="5.4450000000000003"/>
        <n v="5.4640000000000004"/>
        <n v="5.3170000000000002"/>
        <n v="5.6050000000000004"/>
        <n v="6.3550000000000004"/>
        <n v="5.3410000000000002"/>
        <n v="5.2489999999999997"/>
        <n v="5.0430000000000001"/>
        <n v="4.7450000000000001"/>
        <n v="5.4379999999999997"/>
        <n v="5.2169999999999996"/>
        <n v="5.5380000000000003"/>
        <n v="5.5890000000000004"/>
        <n v="4.3600000000000003"/>
        <n v="3.9369999999999998"/>
        <n v="3.7949999999999999"/>
        <n v="6.3129999999999997"/>
        <n v="6.0730000000000004"/>
        <n v="5.9610000000000003"/>
        <n v="6.4240000000000004"/>
        <n v="6.4409999999999998"/>
        <n v="6.7759999999999998"/>
        <n v="6.468"/>
        <n v="6.5819999999999999"/>
        <n v="6.6710000000000003"/>
        <n v="6.6970000000000001"/>
        <n v="6.4269999999999996"/>
        <n v="6.0389999999999997"/>
        <n v="5.7930000000000001"/>
        <n v="6.0860000000000003"/>
        <n v="5.9009999999999998"/>
        <n v="5.9080000000000004"/>
        <n v="6.2610000000000001"/>
        <n v="6.3929999999999998"/>
        <n v="4.2889999999999997"/>
        <n v="4.8819999999999997"/>
        <n v="4.6520000000000001"/>
        <n v="4.1779999999999999"/>
        <n v="4.3680000000000003"/>
        <n v="4.26"/>
        <n v="4.32"/>
        <n v="4.2770000000000001"/>
        <n v="4.4530000000000003"/>
        <n v="4.3479999999999999"/>
        <n v="4.3250000000000002"/>
        <n v="4.2880000000000003"/>
        <n v="5.0620000000000003"/>
        <n v="5.4880000000000004"/>
        <n v="5.3010000000000002"/>
        <n v="5.3819999999999997"/>
        <n v="5.6790000000000003"/>
        <n v="7.3410000000000002"/>
        <n v="7.2850000000000001"/>
        <n v="7.2539999999999996"/>
        <n v="7.45"/>
        <n v="7.4059999999999997"/>
        <n v="7.1959999999999997"/>
        <n v="7.3639999999999999"/>
        <n v="7.2889999999999997"/>
        <n v="7.3090000000000002"/>
        <n v="7.25"/>
        <n v="7.2569999999999997"/>
        <n v="7.1769999999999996"/>
        <n v="7.234"/>
        <n v="7.1369999999999996"/>
        <n v="7.1120000000000001"/>
        <n v="7.0350000000000001"/>
        <n v="7.0250000000000004"/>
        <n v="7.1219999999999999"/>
        <n v="7.181"/>
        <n v="7.3029999999999999"/>
        <n v="7.4710000000000001"/>
        <n v="7.4009999999999998"/>
        <n v="7.4989999999999997"/>
        <n v="6.95"/>
        <n v="7.0759999999999996"/>
        <n v="7.048"/>
        <n v="7.2939999999999996"/>
        <n v="7.3959999999999999"/>
        <n v="7.1950000000000003"/>
        <n v="7.2130000000000001"/>
        <n v="7.08"/>
        <n v="6.9989999999999997"/>
        <n v="6.6360000000000001"/>
        <n v="4.7279999999999998"/>
        <n v="4.5679999999999996"/>
        <n v="4.8170000000000002"/>
        <n v="4.5739999999999998"/>
        <n v="4.2190000000000003"/>
        <n v="4.68"/>
        <n v="4.9109999999999996"/>
        <n v="5.4809999999999999"/>
        <n v="5.2519999999999998"/>
        <n v="5.1470000000000002"/>
        <n v="5.3040000000000003"/>
        <n v="5.1520000000000001"/>
        <n v="5.1680000000000001"/>
        <n v="5.173"/>
        <n v="4.5759999999999996"/>
        <n v="5.2140000000000004"/>
        <n v="5.7009999999999996"/>
        <n v="5.9370000000000003"/>
        <n v="4.8239999999999998"/>
        <n v="5.0270000000000001"/>
        <n v="6.69"/>
        <n v="6.165"/>
        <n v="6.0069999999999997"/>
        <n v="6.17"/>
        <n v="6.2270000000000003"/>
        <n v="7.0979999999999999"/>
        <n v="6.173"/>
        <n v="5.9589999999999996"/>
        <n v="4.319"/>
        <n v="5.0519999999999996"/>
        <n v="5.0830000000000002"/>
        <n v="4.8579999999999997"/>
        <n v="4.9859999999999998"/>
        <n v="4.7240000000000002"/>
        <n v="4.66"/>
        <n v="4.6360000000000001"/>
        <n v="4.633"/>
        <n v="4.556"/>
        <n v="4.3099999999999996"/>
        <n v="4.4989999999999997"/>
        <n v="5.1139999999999999"/>
        <n v="5.28"/>
        <n v="4.1230000000000002"/>
        <n v="3.4079999999999999"/>
        <n v="4.1139999999999999"/>
        <n v="5.6580000000000004"/>
        <n v="5.617"/>
        <n v="5.4630000000000001"/>
        <n v="5.5640000000000001"/>
        <n v="5.5259999999999998"/>
        <n v="5.2249999999999996"/>
        <n v="5.7489999999999997"/>
        <n v="5.8760000000000003"/>
        <n v="5.8120000000000003"/>
        <n v="5.7190000000000003"/>
        <n v="5.1779999999999999"/>
        <n v="5.5529999999999999"/>
        <n v="5.234"/>
        <n v="5.8209999999999997"/>
        <n v="7.2619999999999996"/>
        <n v="7.2190000000000003"/>
        <n v="7.117"/>
        <n v="6.8540000000000001"/>
        <n v="7.1109999999999998"/>
        <n v="6.9349999999999996"/>
        <n v="7.1040000000000001"/>
        <n v="6.8550000000000004"/>
        <n v="6.9039999999999999"/>
        <n v="6.9489999999999998"/>
        <n v="6.9279999999999999"/>
        <n v="6.8920000000000003"/>
        <n v="6.7720000000000002"/>
        <n v="6.8390000000000004"/>
        <n v="6.8819999999999997"/>
        <n v="6.8570000000000002"/>
        <n v="6.944"/>
        <n v="6.4509999999999996"/>
        <n v="5.9560000000000004"/>
        <n v="3.33"/>
        <n v="3.6669999999999998"/>
        <n v="3.87"/>
        <n v="3.1930000000000001"/>
        <n v="3.4790000000000001"/>
        <n v="3.347"/>
        <n v="3.625"/>
        <n v="4.0069999999999997"/>
        <n v="4.8529999999999998"/>
        <n v="5.82"/>
        <n v="4.976"/>
        <n v="4.4080000000000004"/>
        <n v="4.4930000000000003"/>
        <n v="4.2169999999999996"/>
        <n v="4.42"/>
        <n v="5.569"/>
        <n v="4.9390000000000001"/>
        <n v="5.0819999999999999"/>
        <n v="5.3739999999999997"/>
        <n v="5.6280000000000001"/>
        <n v="5.298"/>
        <n v="5.7809999999999997"/>
        <n v="5.7789999999999999"/>
        <n v="6.0190000000000001"/>
        <n v="5.7670000000000003"/>
        <n v="5.8650000000000002"/>
        <n v="5.8339999999999996"/>
        <n v="5.77"/>
        <n v="5.6509999999999998"/>
        <n v="5.9160000000000004"/>
        <n v="5.6740000000000004"/>
        <n v="5.5590000000000002"/>
        <n v="5.9290000000000003"/>
        <n v="5.86"/>
        <n v="4.9000000000000004"/>
        <n v="4.9630000000000001"/>
        <n v="4.6689999999999996"/>
        <n v="4.7729999999999997"/>
        <n v="5.1239999999999997"/>
        <n v="5.117"/>
        <n v="5.181"/>
        <n v="5.09"/>
        <n v="5.8869999999999996"/>
        <n v="6.016"/>
        <n v="5.516"/>
        <n v="5.8719999999999999"/>
        <n v="6.0090000000000003"/>
        <n v="4.7389999999999999"/>
        <n v="5.4509999999999996"/>
        <n v="3.5529999999999999"/>
        <n v="3.52"/>
        <n v="4.8360000000000003"/>
        <n v="4.1280000000000001"/>
        <n v="4.0309999999999997"/>
        <n v="3.762"/>
        <n v="3.4990000000000001"/>
        <n v="3.5049999999999999"/>
        <n v="3.4609999999999999"/>
        <n v="3.4710000000000001"/>
        <n v="3.4350000000000001"/>
        <n v="3.3319999999999999"/>
        <n v="6.6369999999999996"/>
        <n v="6.3209999999999997"/>
        <n v="6.6909999999999998"/>
        <n v="7.0010000000000003"/>
        <n v="6.8369999999999997"/>
        <n v="7.0380000000000003"/>
        <n v="6.66"/>
        <n v="7.14"/>
        <n v="6.9809999999999999"/>
        <n v="6.5469999999999997"/>
        <n v="6.375"/>
        <n v="6.3330000000000002"/>
        <n v="6.1909999999999998"/>
        <n v="6.11"/>
        <n v="6.01"/>
        <n v="6.2569999999999997"/>
        <n v="6.5529999999999999"/>
        <n v="3.8439999999999999"/>
        <n v="3.9119999999999999"/>
        <n v="3.875"/>
        <n v="4.2220000000000004"/>
        <n v="3.9929999999999999"/>
        <n v="4.4379999999999997"/>
        <n v="4.8650000000000002"/>
        <n v="4.8380000000000001"/>
        <n v="5.0970000000000004"/>
        <n v="5.0990000000000002"/>
        <n v="5.1079999999999997"/>
        <n v="5.5979999999999999"/>
        <n v="5.4219999999999997"/>
        <n v="5.3780000000000001"/>
        <n v="5.59"/>
        <n v="3.8010000000000002"/>
        <n v="4.0170000000000003"/>
        <n v="3.8460000000000001"/>
        <n v="4.0359999999999996"/>
        <n v="4.7850000000000001"/>
        <n v="3.9550000000000001"/>
        <n v="3.3260000000000001"/>
        <n v="3.4809999999999999"/>
        <n v="4.4189999999999996"/>
        <n v="4.2060000000000004"/>
        <n v="4.6470000000000002"/>
        <n v="4.9269999999999996"/>
        <n v="4.7409999999999997"/>
        <n v="4.4619999999999997"/>
        <n v="3.5630000000000002"/>
        <n v="3.7919999999999998"/>
        <n v="3.706"/>
        <n v="2.9049999999999998"/>
        <n v="3.7749999999999999"/>
        <n v="3.569"/>
        <n v="4.1559999999999997"/>
        <n v="4.1109999999999998"/>
        <n v="4.141"/>
        <n v="4.1609999999999996"/>
        <n v="3.899"/>
        <n v="3.6739999999999999"/>
        <n v="3.883"/>
        <n v="4.1619999999999999"/>
        <n v="4.4610000000000003"/>
        <n v="4.5860000000000003"/>
        <n v="5.1219999999999999"/>
        <n v="4.9980000000000002"/>
        <n v="4.3769999999999998"/>
        <n v="4.5549999999999997"/>
        <n v="4.25"/>
        <n v="4.2210000000000001"/>
        <n v="3.851"/>
        <n v="4.3499999999999996"/>
        <n v="4.2919999999999998"/>
        <n v="4.5540000000000003"/>
        <n v="4.4340000000000002"/>
        <n v="4.2450000000000001"/>
        <n v="4.2709999999999999"/>
        <n v="4.24"/>
        <n v="5.0380000000000003"/>
        <n v="4.8159999999999998"/>
        <n v="5.0739999999999998"/>
        <n v="5.2510000000000003"/>
        <n v="4.9370000000000003"/>
        <n v="5.2409999999999997"/>
        <n v="4.7119999999999997"/>
        <n v="4.9459999999999997"/>
        <n v="7.4180000000000001"/>
        <n v="7.4820000000000002"/>
        <n v="7.4859999999999998"/>
        <n v="7.4880000000000004"/>
        <n v="7.65"/>
        <n v="7.4260000000000002"/>
        <n v="7.415"/>
        <n v="7.5940000000000003"/>
        <n v="7.3040000000000003"/>
        <n v="7.4130000000000003"/>
        <n v="7.2450000000000001"/>
        <n v="7.1749999999999998"/>
        <n v="7.109"/>
        <n v="6.9390000000000001"/>
        <n v="6.9180000000000001"/>
        <n v="6.8410000000000002"/>
        <n v="4.16"/>
        <n v="3.5680000000000001"/>
        <n v="3.6779999999999999"/>
        <n v="2.6930000000000001"/>
        <n v="3.476"/>
        <n v="4.6319999999999997"/>
        <n v="3.6389999999999998"/>
        <n v="3.7429999999999999"/>
        <n v="4.3929999999999998"/>
        <n v="4.0330000000000004"/>
        <n v="3.508"/>
        <n v="3.46"/>
        <n v="4.3230000000000004"/>
        <n v="4.0289999999999999"/>
        <n v="4.5590000000000002"/>
        <n v="4.4859999999999998"/>
        <n v="4.2510000000000003"/>
        <n v="4.3970000000000002"/>
        <n v="4.5439999999999996"/>
        <n v="6.0629999999999997"/>
        <n v="5.6980000000000004"/>
        <n v="5.7889999999999997"/>
        <n v="6.4939999999999998"/>
        <n v="6.5259999999999998"/>
        <n v="6.5990000000000002"/>
        <n v="6.74"/>
        <n v="6.8440000000000003"/>
        <n v="6.5330000000000004"/>
        <n v="6.5789999999999997"/>
        <n v="6.32"/>
        <n v="6.4359999999999999"/>
        <n v="5.9420000000000002"/>
        <n v="6.1509999999999998"/>
        <n v="6.415"/>
        <n v="6.23"/>
        <n v="4.5599999999999996"/>
        <n v="4.8630000000000004"/>
        <n v="4.8460000000000001"/>
        <n v="4.4539999999999997"/>
        <n v="4.6529999999999996"/>
        <n v="5.0369999999999999"/>
        <n v="5.0949999999999998"/>
        <n v="5.1959999999999997"/>
        <n v="5.3250000000000002"/>
        <n v="5.1310000000000002"/>
        <n v="5.1440000000000001"/>
        <n v="5.7709999999999999"/>
        <n v="5.8630000000000004"/>
        <n v="6.1449999999999996"/>
        <n v="6.0250000000000004"/>
        <n v="6.1379999999999999"/>
        <n v="6.1680000000000001"/>
        <n v="6.2720000000000002"/>
        <n v="6.4080000000000004"/>
        <n v="6.4640000000000004"/>
        <n v="6.6070000000000002"/>
        <n v="6.4489999999999998"/>
        <n v="6.3879999999999999"/>
        <n v="6.234"/>
        <n v="6.157"/>
        <n v="5.984"/>
        <n v="6.35"/>
        <n v="5.7089999999999996"/>
        <n v="5.29"/>
        <n v="5.8920000000000003"/>
        <n v="5.9039999999999999"/>
        <n v="3.8119999999999998"/>
        <n v="3.8380000000000001"/>
        <n v="3.956"/>
        <n v="3.9729999999999999"/>
        <n v="4.609"/>
        <n v="3.5449999999999999"/>
        <n v="3.5880000000000001"/>
        <n v="3.82"/>
        <n v="4.51"/>
        <n v="3.919"/>
        <n v="4.056"/>
        <n v="4.6909999999999998"/>
        <n v="4.1189999999999998"/>
        <n v="4.8840000000000003"/>
        <n v="5.49"/>
        <n v="5.2130000000000001"/>
        <n v="5.0789999999999997"/>
        <n v="4.9210000000000003"/>
        <n v="5.8049999999999997"/>
        <n v="4.9539999999999997"/>
        <n v="3.984"/>
        <n v="4.5170000000000003"/>
        <n v="4.6390000000000002"/>
        <n v="4.4969999999999999"/>
        <n v="4.4139999999999997"/>
        <n v="3.903"/>
        <n v="4.5220000000000002"/>
        <n v="4.3109999999999999"/>
        <n v="3.2069999999999999"/>
        <n v="3.383"/>
        <n v="7.0819999999999999"/>
        <n v="7.4320000000000004"/>
        <n v="6.851"/>
        <n v="7.6150000000000002"/>
        <n v="7.2709999999999999"/>
        <n v="7.2290000000000001"/>
        <n v="7.2720000000000002"/>
        <n v="7.1580000000000004"/>
        <n v="7.2469999999999999"/>
        <n v="7.1360000000000001"/>
        <n v="7.2249999999999996"/>
        <n v="7.141"/>
        <n v="6.9980000000000002"/>
        <n v="6.3380000000000001"/>
        <n v="7.077"/>
        <n v="7.3840000000000003"/>
        <n v="5.4329999999999998"/>
        <n v="5.5960000000000001"/>
        <n v="5.3849999999999998"/>
        <n v="6.0279999999999996"/>
        <n v="5.8849999999999998"/>
        <n v="5.3810000000000002"/>
        <n v="5.2050000000000001"/>
        <n v="5.4169999999999998"/>
        <n v="5.343"/>
        <n v="5.5359999999999996"/>
        <n v="5.6260000000000003"/>
        <n v="6.508"/>
        <n v="6.2869999999999999"/>
        <n v="5.5789999999999997"/>
        <n v="5.9580000000000002"/>
        <n v="5.4180000000000001"/>
        <n v="6.2380000000000004"/>
        <n v="6.8330000000000002"/>
        <n v="6.3869999999999996"/>
        <n v="6.181"/>
        <n v="5.4390000000000001"/>
        <n v="5.6269999999999998"/>
        <n v="5.7949999999999999"/>
        <n v="6.0620000000000003"/>
        <n v="6.2759999999999998"/>
        <n v="6.1369999999999996"/>
        <n v="6.26"/>
        <n v="6.2690000000000001"/>
        <n v="6.0709999999999997"/>
        <n v="6.4390000000000001"/>
        <n v="6.5"/>
        <n v="6.25"/>
        <n v="6.3310000000000004"/>
        <n v="6.3339999999999996"/>
        <n v="6.6980000000000004"/>
        <n v="6.484"/>
        <n v="6.6079999999999997"/>
        <n v="6.7359999999999998"/>
        <n v="6.79"/>
        <n v="7.0339999999999998"/>
        <n v="6.8970000000000002"/>
        <n v="6.9420000000000002"/>
        <n v="6.6950000000000003"/>
        <n v="6.827"/>
        <n v="8.0190000000000001"/>
        <n v="7.8339999999999996"/>
        <n v="7.9710000000000001"/>
        <n v="7.6829999999999998"/>
        <n v="7.7709999999999999"/>
        <n v="7.7880000000000003"/>
        <n v="7.52"/>
        <n v="7.5890000000000004"/>
        <n v="7.508"/>
        <n v="7.5140000000000002"/>
        <n v="7.5579999999999998"/>
        <n v="7.649"/>
        <n v="7.6929999999999996"/>
        <n v="7.5149999999999997"/>
        <n v="7.6989999999999998"/>
        <n v="7.5449999999999999"/>
        <n v="7.5039999999999996"/>
        <n v="5.0090000000000003"/>
        <n v="4.9059999999999997"/>
        <n v="5.0060000000000002"/>
        <n v="4.3689999999999998"/>
        <n v="5.0880000000000001"/>
        <n v="5.0810000000000004"/>
        <n v="4.8419999999999996"/>
        <n v="5.4320000000000004"/>
        <n v="4.7350000000000003"/>
        <n v="5.3970000000000002"/>
        <n v="4.7530000000000001"/>
        <n v="5.016"/>
        <n v="5.3869999999999996"/>
        <n v="5.2389999999999999"/>
        <n v="6.0039999999999996"/>
        <n v="6.0309999999999997"/>
        <n v="5.5179999999999998"/>
        <n v="5.9210000000000003"/>
        <n v="5.024"/>
        <n v="4.9960000000000004"/>
        <n v="5.2969999999999997"/>
        <n v="6.0220000000000002"/>
        <n v="5.8380000000000001"/>
        <n v="5.9459999999999997"/>
        <n v="5.9640000000000004"/>
        <n v="6.1150000000000002"/>
        <n v="5.84"/>
        <n v="6.1280000000000001"/>
        <n v="5.8090000000000002"/>
        <n v="5.3540000000000001"/>
        <n v="5.4349999999999996"/>
        <n v="5.8520000000000003"/>
        <n v="5.5410000000000004"/>
        <n v="5.0659999999999998"/>
        <n v="4.1740000000000004"/>
        <n v="4.2039999999999997"/>
        <n v="3.5590000000000002"/>
        <n v="4.8849999999999998"/>
        <n v="4.7629999999999999"/>
        <n v="4.5570000000000004"/>
        <n v="3.9289999999999998"/>
        <n v="4.0049999999999999"/>
        <n v="4.3280000000000003"/>
        <n v="4.4720000000000004"/>
        <n v="4.0259999999999998"/>
        <n v="4.024"/>
        <n v="3.8809999999999998"/>
        <n v="5.2960000000000003"/>
        <n v="5.1909999999999998"/>
        <n v="5.9340000000000002"/>
        <n v="6.3250000000000002"/>
        <n v="5.8570000000000002"/>
        <n v="6.0179999999999998"/>
        <n v="6.14"/>
        <n v="6.3390000000000004"/>
        <n v="6.2409999999999997"/>
        <n v="6.4550000000000001"/>
        <n v="5.4619999999999997"/>
        <n v="6.431"/>
        <n v="6.492"/>
        <n v="6.4820000000000002"/>
        <n v="5.3710000000000004"/>
        <n v="5.3319999999999999"/>
        <n v="5.452"/>
        <n v="5.1379999999999999"/>
        <n v="5.4870000000000001"/>
        <n v="5.3639999999999999"/>
        <n v="5.367"/>
        <n v="5.556"/>
        <n v="5.6289999999999996"/>
        <n v="5.65"/>
        <n v="5.9379999999999997"/>
        <n v="6.0910000000000002"/>
        <n v="6.0350000000000001"/>
        <n v="6.4530000000000003"/>
        <n v="6.5540000000000003"/>
        <n v="6.3570000000000002"/>
        <n v="6.43"/>
        <n v="4.867"/>
        <n v="4.2119999999999997"/>
        <n v="4.3959999999999999"/>
        <n v="3.5019999999999998"/>
        <n v="4.5609999999999999"/>
        <n v="4.4450000000000003"/>
        <n v="4.5069999999999997"/>
        <n v="4.5730000000000004"/>
        <n v="4.298"/>
        <n v="4.18"/>
        <n v="4.3789999999999996"/>
        <n v="4.0999999999999996"/>
        <n v="4.5490000000000004"/>
        <n v="3.6280000000000001"/>
        <n v="4.093"/>
        <n v="7.6719999999999997"/>
        <n v="7.6710000000000003"/>
        <n v="7.3929999999999998"/>
        <n v="7.3540000000000001"/>
        <n v="7.42"/>
        <n v="7.4450000000000003"/>
        <n v="7.3849999999999998"/>
        <n v="7.4480000000000004"/>
        <n v="7.66"/>
        <n v="7.8579999999999997"/>
        <n v="7.78"/>
        <n v="7.8890000000000002"/>
        <n v="7.7939999999999996"/>
        <n v="7.7290000000000001"/>
        <n v="7.093"/>
        <n v="6.5830000000000002"/>
        <n v="7.008"/>
        <n v="6.2830000000000004"/>
        <n v="6.798"/>
        <n v="6.9589999999999996"/>
        <n v="6.649"/>
        <n v="6.6669999999999998"/>
        <n v="6.4669999999999996"/>
        <n v="6.3579999999999997"/>
        <n v="6.4749999999999996"/>
        <n v="6.6349999999999998"/>
        <n v="6.6660000000000004"/>
        <n v="6.7140000000000004"/>
        <n v="6.6559999999999997"/>
        <n v="6.6139999999999999"/>
        <n v="6.5570000000000004"/>
        <n v="4.2549999999999999"/>
        <n v="3.972"/>
        <n v="3.8"/>
        <n v="3.9180000000000001"/>
        <n v="4.6609999999999996"/>
        <n v="4.8319999999999999"/>
        <n v="4.782"/>
        <n v="4.7830000000000004"/>
        <n v="4.9139999999999997"/>
        <n v="4.8869999999999996"/>
        <n v="5.0750000000000002"/>
        <n v="5.14"/>
        <n v="5.1040000000000001"/>
        <n v="4.1180000000000003"/>
        <n v="4.9219999999999997"/>
        <n v="5.1639999999999997"/>
        <n v="4.2789999999999999"/>
        <n v="3.6749999999999998"/>
        <n v="3.7069999999999999"/>
        <n v="4.1020000000000003"/>
        <n v="4.2030000000000003"/>
        <n v="4.2539999999999996"/>
        <n v="4.3490000000000002"/>
        <n v="4.1219999999999999"/>
        <n v="4.4480000000000004"/>
        <n v="4.4509999999999996"/>
        <n v="4.6589999999999998"/>
        <n v="4.8920000000000003"/>
        <n v="5.1230000000000002"/>
        <n v="5.2930000000000001"/>
        <n v="5.351"/>
        <n v="6.62"/>
        <n v="6.4169999999999998"/>
        <n v="6.5220000000000002"/>
        <n v="6.641"/>
        <n v="6.7249999999999996"/>
        <n v="6.6210000000000004"/>
        <n v="6.702"/>
        <n v="6.9649999999999999"/>
        <n v="6.984"/>
        <n v="7.0369999999999999"/>
        <n v="6.8739999999999997"/>
        <n v="7.0739999999999998"/>
        <n v="7.1180000000000003"/>
        <n v="7.3120000000000003"/>
        <n v="6.7549999999999999"/>
        <n v="6.7919999999999998"/>
        <n v="4.5350000000000001"/>
        <n v="5.22"/>
        <n v="4.9649999999999999"/>
        <n v="4.1980000000000004"/>
        <n v="4.6059999999999999"/>
        <n v="5.6079999999999997"/>
        <n v="5.0570000000000004"/>
        <n v="3.86"/>
        <n v="3.9860000000000002"/>
        <n v="4.5140000000000002"/>
        <n v="4.9669999999999996"/>
        <n v="5.319"/>
        <n v="4.3780000000000001"/>
        <n v="4.1909999999999998"/>
        <n v="6.0060000000000002"/>
        <n v="6.6470000000000002"/>
        <n v="5.3719999999999999"/>
        <n v="5.0960000000000001"/>
        <n v="4.72"/>
        <n v="4.7560000000000002"/>
        <n v="5.6230000000000002"/>
        <n v="5.3029999999999999"/>
        <n v="5.1479999999999997"/>
        <n v="5.4089999999999998"/>
        <n v="5.952"/>
        <n v="5.7880000000000003"/>
        <n v="6.1040000000000001"/>
        <n v="5.9"/>
        <n v="5.7960000000000003"/>
        <n v="6.33"/>
        <n v="6.4139999999999997"/>
        <n v="6.452"/>
        <n v="6.29"/>
        <n v="5.7430000000000003"/>
        <n v="5.8559999999999999"/>
        <n v="5.9850000000000003"/>
        <n v="6.5359999999999996"/>
        <n v="6.4649999999999999"/>
        <n v="6.359"/>
        <n v="6.6269999999999998"/>
        <n v="6.2619999999999996"/>
        <n v="6.15"/>
        <n v="6.4210000000000003"/>
        <n v="4.0449999999999999"/>
        <n v="3.6520000000000001"/>
        <n v="3.9020000000000001"/>
        <n v="3.4119999999999999"/>
        <n v="3.6030000000000002"/>
        <n v="4.8739999999999997"/>
        <n v="4.7679999999999998"/>
        <n v="4.9720000000000004"/>
        <n v="4.9450000000000003"/>
        <n v="4.827"/>
        <n v="5.9930000000000003"/>
        <n v="3.754"/>
        <n v="3.766"/>
        <n v="4.8449999999999998"/>
        <n v="4.4130000000000003"/>
        <n v="4.6219999999999999"/>
        <n v="3.8889999999999998"/>
        <n v="3.57"/>
        <n v="3.3519999999999999"/>
        <n v="3.8239999999999998"/>
        <n v="3.6150000000000002"/>
        <n v="5.42"/>
        <n v="6.0330000000000004"/>
        <n v="5.8659999999999997"/>
        <n v="4.9610000000000003"/>
        <n v="4.6020000000000003"/>
        <n v="4.7130000000000001"/>
        <n v="5.056"/>
        <n v="5.6479999999999997"/>
        <n v="6.02"/>
        <n v="5.93"/>
        <n v="6.1139999999999999"/>
        <n v="5.9320000000000004"/>
        <n v="5.8609999999999998"/>
        <n v="5.5110000000000001"/>
        <n v="5.1369999999999996"/>
        <n v="5.6429999999999998"/>
        <n v="5.4740000000000002"/>
        <n v="5.484"/>
        <n v="5.4580000000000002"/>
        <n v="5.4980000000000002"/>
        <n v="5.3620000000000001"/>
        <n v="5.6589999999999998"/>
        <n v="5.2949999999999999"/>
        <n v="5.3220000000000001"/>
        <n v="5.3109999999999999"/>
        <n v="5.194"/>
        <n v="4.8949999999999996"/>
        <n v="4.7249999999999996"/>
        <n v="4.9180000000000001"/>
        <n v="4.6829999999999998"/>
        <n v="5.3440000000000003"/>
        <n v="5.4489999999999998"/>
        <n v="6.0650000000000004"/>
        <n v="5.9359999999999999"/>
        <n v="6"/>
        <n v="6.0380000000000003"/>
        <n v="5.9649999999999999"/>
        <n v="6.8879999999999999"/>
        <n v="7.5910000000000002"/>
        <n v="7.5010000000000003"/>
        <n v="7.4980000000000002"/>
        <n v="7.51"/>
        <n v="7.476"/>
        <n v="7.5330000000000004"/>
        <n v="7.5750000000000002"/>
        <n v="7.5650000000000004"/>
        <n v="7.4489999999999998"/>
        <n v="7.5620000000000003"/>
        <n v="5.3479999999999999"/>
        <n v="5.1459999999999999"/>
        <n v="4.9889999999999999"/>
        <n v="4.6349999999999998"/>
        <n v="4.4279999999999999"/>
        <n v="4.4240000000000004"/>
        <n v="4.3419999999999996"/>
        <n v="4.1790000000000003"/>
        <n v="4.0460000000000003"/>
        <n v="3.8180000000000001"/>
        <n v="3.2490000000000001"/>
        <n v="4.2240000000000002"/>
        <n v="3.5579999999999998"/>
        <n v="3.93"/>
        <n v="4.6760000000000002"/>
        <n v="4.9470000000000001"/>
        <n v="5.101"/>
        <n v="4.8150000000000004"/>
        <n v="5.4720000000000004"/>
        <n v="5.4569999999999999"/>
        <n v="5.3680000000000003"/>
        <n v="5.2919999999999998"/>
        <n v="5.5970000000000004"/>
        <n v="5.1360000000000001"/>
        <n v="5.0979999999999999"/>
        <n v="5.34"/>
        <n v="5.3470000000000004"/>
        <n v="4.8280000000000003"/>
        <n v="5.585"/>
        <n v="5.6950000000000003"/>
        <n v="5.3079999999999998"/>
        <n v="5.3360000000000003"/>
        <n v="5.1289999999999996"/>
        <n v="4.6820000000000004"/>
        <n v="4.75"/>
        <n v="4.7169999999999996"/>
        <n v="4.2779999999999996"/>
        <n v="4.7880000000000003"/>
        <n v="4.9770000000000003"/>
        <n v="4.59"/>
        <n v="4.7750000000000004"/>
        <n v="5.0650000000000004"/>
        <n v="4.5419999999999998"/>
        <n v="4.8860000000000001"/>
        <n v="5.0940000000000003"/>
        <n v="4.9279999999999999"/>
        <n v="5.4749999999999996"/>
        <n v="7.1440000000000001"/>
        <n v="7.5679999999999996"/>
        <n v="7.0460000000000003"/>
        <n v="7.0069999999999997"/>
        <n v="6.76"/>
        <n v="7.0179999999999998"/>
        <n v="6.83"/>
        <n v="7.0410000000000004"/>
        <n v="7.06"/>
        <n v="6.9619999999999997"/>
        <n v="7.2549999999999999"/>
        <n v="6.8280000000000003"/>
        <n v="6.87"/>
        <n v="6.8170000000000002"/>
        <n v="7.173"/>
        <n v="7.2610000000000001"/>
        <n v="7.3529999999999998"/>
        <n v="7.359"/>
        <n v="7.4329999999999998"/>
        <n v="7.3209999999999997"/>
        <n v="7.0789999999999997"/>
        <n v="7.1589999999999998"/>
        <n v="7.3310000000000004"/>
        <n v="6.9269999999999996"/>
        <n v="7.3319999999999999"/>
        <n v="7.5780000000000003"/>
        <n v="7.6619999999999999"/>
        <n v="6.7830000000000004"/>
        <n v="6.5739999999999998"/>
        <n v="6.78"/>
        <n v="6.3540000000000001"/>
        <n v="6.0570000000000004"/>
        <n v="5.8390000000000004"/>
        <n v="6.0270000000000001"/>
        <n v="5.8479999999999999"/>
        <n v="5.9550000000000001"/>
        <n v="6.1989999999999998"/>
        <n v="6.5170000000000003"/>
        <n v="6.4450000000000003"/>
        <n v="6.4880000000000004"/>
        <n v="6.258"/>
        <n v="6.2450000000000001"/>
        <n v="4.1970000000000001"/>
        <n v="3.7389999999999999"/>
        <n v="4.5430000000000001"/>
        <n v="5.2679999999999998"/>
        <n v="5.3920000000000003"/>
        <n v="5.2569999999999997"/>
        <n v="4.8490000000000002"/>
        <n v="5.3369999999999997"/>
        <n v="6.2080000000000002"/>
        <n v="5.89"/>
        <n v="6.3090000000000002"/>
        <n v="5.4249999999999998"/>
        <n v="5.8140000000000001"/>
        <n v="5.87"/>
        <n v="6.516"/>
        <n v="5.9109999999999996"/>
        <n v="5.8449999999999998"/>
        <n v="6.2629999999999999"/>
        <n v="5.968"/>
        <n v="5.923"/>
        <n v="5.88"/>
        <n v="5.7939999999999996"/>
        <n v="6.1180000000000003"/>
        <n v="6.1779999999999999"/>
        <n v="5.91"/>
        <n v="6.2949999999999999"/>
        <n v="4.93"/>
        <n v="5.57"/>
        <n v="5.5389999999999997"/>
        <n v="5.1319999999999997"/>
        <n v="5.1719999999999997"/>
        <n v="5.3330000000000002"/>
        <n v="5.4050000000000002"/>
        <n v="5.2709999999999999"/>
        <n v="4.8079999999999998"/>
        <n v="4.0940000000000003"/>
        <n v="3.9089999999999998"/>
        <n v="4.3559999999999999"/>
        <n v="5.476"/>
        <n v="5.8860000000000001"/>
        <n v="5.383"/>
        <n v="5.5140000000000002"/>
        <n v="5.7359999999999998"/>
        <n v="5.7590000000000003"/>
        <n v="5.835"/>
        <n v="5.97"/>
        <n v="5.95"/>
        <n v="5.5339999999999998"/>
        <n v="5.8819999999999997"/>
        <n v="6.008"/>
        <n v="6.2990000000000004"/>
        <n v="4.2229999999999999"/>
        <n v="4.0149999999999997"/>
        <n v="4.2699999999999996"/>
        <n v="4.2560000000000002"/>
        <n v="4.4050000000000002"/>
        <n v="4.5469999999999997"/>
        <n v="4.9050000000000002"/>
        <n v="4.3579999999999997"/>
        <n v="4.476"/>
        <n v="4.6559999999999997"/>
        <n v="4.6189999999999998"/>
        <n v="4.4649999999999999"/>
        <n v="4.4960000000000004"/>
        <n v="5.5220000000000002"/>
        <n v="5.891"/>
        <n v="5.1769999999999996"/>
        <n v="4.8600000000000003"/>
        <n v="5.64"/>
        <n v="6.1260000000000003"/>
        <n v="5"/>
        <n v="5.077"/>
        <n v="6.149"/>
        <n v="6.3920000000000003"/>
        <n v="6.4249999999999998"/>
        <n v="6.2939999999999996"/>
        <n v="6.6479999999999997"/>
        <n v="6.16"/>
        <n v="6.8780000000000001"/>
        <n v="6.0759999999999996"/>
        <n v="6.585"/>
        <n v="6.3780000000000001"/>
        <n v="6.2210000000000001"/>
        <n v="6.48"/>
        <n v="6.18"/>
        <n v="6.1459999999999999"/>
        <n v="5.9470000000000001"/>
        <n v="6.0940000000000003"/>
        <n v="6.1059999999999999"/>
        <n v="6.758"/>
        <n v="7.13"/>
        <n v="4.641"/>
        <n v="4.6980000000000004"/>
        <n v="4.7370000000000001"/>
        <n v="5.069"/>
        <n v="5.2080000000000002"/>
        <n v="5.4020000000000001"/>
        <n v="4.8570000000000002"/>
        <n v="5.63"/>
        <n v="5.6849999999999996"/>
        <n v="5.6680000000000001"/>
        <n v="5.0759999999999996"/>
        <n v="5.0439999999999996"/>
        <n v="4.7039999999999997"/>
        <n v="4.8760000000000003"/>
        <n v="4.6230000000000002"/>
        <n v="4.859"/>
        <n v="5.1970000000000001"/>
        <n v="5.2839999999999998"/>
        <n v="4.9619999999999997"/>
        <n v="5.4859999999999998"/>
        <n v="4.71"/>
        <n v="4.6669999999999998"/>
        <n v="5.1449999999999996"/>
        <n v="5.125"/>
        <n v="5.07"/>
        <n v="5.7290000000000001"/>
        <n v="5.8810000000000002"/>
        <n v="5.94"/>
        <n v="5.9779999999999998"/>
        <n v="6.2290000000000001"/>
        <n v="6.3529999999999998"/>
        <n v="6.0549999999999997"/>
        <n v="6.2960000000000003"/>
        <n v="5.4909999999999997"/>
        <n v="4.5949999999999998"/>
        <n v="5.2060000000000004"/>
        <n v="5.032"/>
        <n v="5.1879999999999997"/>
        <n v="4.9829999999999997"/>
        <n v="5.2329999999999997"/>
        <n v="5.1539999999999999"/>
        <n v="5.1669999999999998"/>
        <n v="2.6339999999999999"/>
        <n v="2.1789999999999998"/>
        <n v="2.3519999999999999"/>
        <n v="4.8979999999999997"/>
        <n v="3.8079999999999998"/>
        <n v="3.512"/>
        <n v="3.1859999999999999"/>
        <n v="3.7010000000000001"/>
        <n v="4.1959999999999997"/>
        <n v="4.5709999999999997"/>
        <n v="2.702"/>
        <n v="3.355"/>
        <n v="4.1349999999999998"/>
        <n v="5.1210000000000004"/>
        <n v="4.0419999999999998"/>
        <n v="4.4939999999999998"/>
        <n v="5.7539999999999996"/>
        <n v="5.6150000000000002"/>
        <n v="5.4340000000000002"/>
        <n v="5.6470000000000002"/>
        <n v="5.4939999999999998"/>
        <n v="5.33"/>
        <n v="5.76"/>
        <n v="5.9539999999999997"/>
        <n v="5.8079999999999998"/>
        <n v="5.5540000000000003"/>
        <n v="5.4669999999999996"/>
        <n v="5.7110000000000003"/>
        <n v="6.2729999999999997"/>
        <n v="6.0640000000000001"/>
        <n v="6.391"/>
        <n v="6.8650000000000002"/>
        <n v="6.9580000000000002"/>
        <n v="7.0970000000000004"/>
        <n v="7.101"/>
        <n v="6.9640000000000004"/>
        <n v="7.1310000000000002"/>
        <n v="6.891"/>
        <n v="6.9669999999999996"/>
        <n v="7.0609999999999999"/>
        <n v="7.2430000000000003"/>
        <n v="7.4039999999999999"/>
        <n v="7.2279999999999998"/>
        <n v="7.016"/>
        <n v="3.98"/>
        <n v="4.3810000000000002"/>
        <n v="3.5510000000000002"/>
        <n v="3.8159999999999998"/>
        <n v="3.6760000000000002"/>
        <n v="3.593"/>
        <n v="3.6629999999999998"/>
        <n v="4.0789999999999997"/>
        <n v="4.0709999999999997"/>
        <n v="4.3390000000000004"/>
        <n v="4.0190000000000001"/>
        <n v="4.4329999999999998"/>
        <n v="3.83"/>
        <n v="4.891"/>
        <n v="3.9460000000000002"/>
        <n v="4.0350000000000001"/>
        <n v="4.5629999999999997"/>
        <n v="3.8679999999999999"/>
        <n v="3.4169999999999998"/>
        <n v="3.335"/>
        <n v="3.8690000000000002"/>
        <n v="3.6349999999999998"/>
        <n v="3.3559999999999999"/>
        <n v="3.2719999999999998"/>
        <n v="6.0119999999999996"/>
        <n v="6.2389999999999999"/>
        <n v="5.8070000000000004"/>
        <n v="5.58"/>
        <n v="5.7859999999999996"/>
        <n v="5.9139999999999997"/>
        <n v="5.9630000000000001"/>
        <n v="6.3220000000000001"/>
        <n v="5.3390000000000004"/>
        <n v="5.4279999999999999"/>
        <n v="6.0140000000000002"/>
        <n v="6.048"/>
        <n v="5.8680000000000003"/>
        <n v="5.1980000000000004"/>
        <n v="4.0140000000000002"/>
        <n v="4.1150000000000002"/>
        <n v="3.9769999999999999"/>
        <n v="4.3129999999999997"/>
        <n v="3.9750000000000001"/>
        <n v="4.5819999999999999"/>
        <n v="4.016"/>
        <n v="4.742"/>
        <n v="4.4160000000000004"/>
        <n v="4.9880000000000004"/>
        <n v="4.2690000000000001"/>
        <n v="4.1130000000000004"/>
        <n v="4.2110000000000003"/>
        <n v="4.37"/>
        <n v="6.3280000000000003"/>
        <n v="5.774"/>
        <n v="6.1550000000000002"/>
        <n v="6.38"/>
        <n v="6.6130000000000004"/>
        <n v="6.5910000000000002"/>
        <n v="6.6760000000000002"/>
        <n v="6.91"/>
        <n v="6.7329999999999997"/>
        <n v="6.444"/>
        <n v="4.149"/>
        <n v="4.2480000000000002"/>
        <n v="4.5"/>
        <n v="4.7720000000000002"/>
        <n v="4.673"/>
        <n v="4.1989999999999998"/>
        <n v="4.4829999999999997"/>
        <n v="3.923"/>
        <n v="4.6779999999999999"/>
        <n v="4.3140000000000001"/>
        <n v="4.1529999999999996"/>
        <n v="5.4770000000000003"/>
        <n v="5.61"/>
        <n v="6.1740000000000004"/>
        <n v="6.0149999999999997"/>
        <n v="5.9489999999999998"/>
        <n v="5.7409999999999997"/>
        <n v="6.5810000000000004"/>
        <n v="6.5250000000000004"/>
        <n v="6.8289999999999997"/>
        <n v="6.9630000000000001"/>
        <n v="6.8019999999999996"/>
        <n v="7.32"/>
        <n v="7.4429999999999996"/>
        <n v="6.68"/>
        <n v="6.2359999999999998"/>
        <n v="6.8239999999999998"/>
        <n v="6.41"/>
        <n v="6.55"/>
        <n v="6.4320000000000004"/>
        <n v="5.9909999999999997"/>
        <n v="7.0060000000000002"/>
        <n v="5.1020000000000003"/>
        <n v="5.5030000000000001"/>
        <n v="5.7919999999999998"/>
        <n v="5.9960000000000004"/>
        <n v="5.7560000000000002"/>
        <n v="5.9169999999999998"/>
        <n v="6.0170000000000003"/>
        <n v="5.5780000000000003"/>
        <n v="5.3259999999999996"/>
        <n v="5.6820000000000004"/>
        <n v="5.8029999999999999"/>
        <n v="5.6870000000000003"/>
        <n v="5.8010000000000002"/>
        <n v="5.0309999999999997"/>
        <n v="4.9130000000000003"/>
        <n v="4.8250000000000002"/>
        <n v="5.3339999999999996"/>
        <n v="5.4649999999999999"/>
        <n v="5.5629999999999997"/>
        <n v="6.0110000000000001"/>
        <n v="5.7210000000000001"/>
        <n v="4.8010000000000002"/>
        <n v="5.4550000000000001"/>
        <n v="5.2229999999999999"/>
        <n v="5.2190000000000003"/>
        <n v="5.2830000000000004"/>
        <n v="5.3860000000000001"/>
        <n v="5.7220000000000004"/>
        <n v="5.6"/>
        <n v="5.8129999999999997"/>
        <n v="4.383"/>
        <n v="5.085"/>
        <n v="4.97"/>
        <n v="5.1420000000000003"/>
        <n v="5.1630000000000003"/>
        <n v="5.3120000000000003"/>
        <n v="4.8970000000000002"/>
        <n v="4.8029999999999999"/>
        <n v="4.5960000000000001"/>
        <n v="4.4870000000000001"/>
        <n v="4.8330000000000002"/>
        <n v="4.6539999999999999"/>
        <n v="4.9710000000000001"/>
        <n v="4.55"/>
        <n v="4.28"/>
        <n v="4.9320000000000004"/>
        <n v="4.74"/>
        <n v="5.7039999999999997"/>
        <n v="4.4390000000000001"/>
        <n v="4.1760000000000002"/>
        <n v="4.7859999999999996"/>
        <n v="4.1539999999999999"/>
        <n v="4.4109999999999996"/>
        <n v="4.431"/>
        <n v="4.359"/>
        <n v="4.391"/>
        <n v="4.4409999999999998"/>
        <n v="4.8339999999999996"/>
        <n v="4.4359999999999999"/>
        <n v="4.4909999999999997"/>
        <n v="4.9489999999999998"/>
        <n v="5.0549999999999997"/>
        <n v="4.5670000000000002"/>
        <n v="4.7480000000000002"/>
        <n v="4.9169999999999998"/>
        <n v="3.8090000000000002"/>
        <n v="4.2329999999999997"/>
        <n v="4.6050000000000004"/>
        <n v="4.9749999999999996"/>
        <n v="4.8120000000000003"/>
        <n v="5.0999999999999996"/>
        <n v="4.91"/>
        <n v="5.9820000000000002"/>
        <n v="5.3890000000000002"/>
        <n v="7.4640000000000004"/>
        <n v="7.452"/>
        <n v="7.6310000000000002"/>
        <n v="7.5019999999999998"/>
        <n v="7.5640000000000001"/>
        <n v="7.407"/>
        <n v="7.3239999999999998"/>
        <n v="7.5410000000000004"/>
        <n v="7.4589999999999996"/>
        <n v="7.4630000000000001"/>
        <n v="7.4249999999999998"/>
        <n v="7.3140000000000001"/>
        <n v="7.39"/>
        <n v="7.3049999999999997"/>
        <n v="7.6040000000000001"/>
        <n v="7.3810000000000002"/>
        <n v="7.2240000000000002"/>
        <n v="7.1909999999999998"/>
        <n v="7.28"/>
        <n v="7.306"/>
        <n v="7.226"/>
        <n v="7.327"/>
        <n v="7.37"/>
        <n v="7.2050000000000001"/>
        <n v="6.9749999999999996"/>
        <n v="6.976"/>
        <n v="4.46"/>
        <n v="4.944"/>
        <n v="5.3529999999999998"/>
        <n v="5.4480000000000004"/>
        <n v="5.7720000000000002"/>
        <n v="6.2750000000000004"/>
        <n v="5.9240000000000004"/>
        <n v="6.0129999999999999"/>
        <n v="6.476"/>
        <n v="5.819"/>
        <n v="6.1130000000000004"/>
        <n v="6.0949999999999998"/>
        <n v="6.3620000000000001"/>
        <n v="3.7370000000000001"/>
        <n v="4.2359999999999998"/>
        <n v="4.2670000000000003"/>
        <n v="4.101"/>
        <n v="3.798"/>
        <n v="3.7160000000000002"/>
        <n v="4.181"/>
        <n v="3.6709999999999998"/>
        <n v="4.2350000000000003"/>
        <n v="4.6159999999999997"/>
        <n v="4.5010000000000003"/>
        <n v="4.8899999999999997"/>
        <n v="4.9800000000000004"/>
        <n v="4.76"/>
        <n v="5.4930000000000003"/>
        <n v="4.8179999999999996"/>
        <n v="4.9329999999999998"/>
        <n v="4.266"/>
        <n v="4.4790000000000001"/>
        <n v="5.2939999999999996"/>
        <n v="4.8689999999999998"/>
        <n v="5.1859999999999999"/>
        <n v="5.2039999999999997"/>
        <n v="5.3460000000000001"/>
        <n v="5.24"/>
        <n v="5.0149999999999997"/>
        <n v="5.0540000000000003"/>
        <n v="5.5350000000000001"/>
        <n v="5.4029999999999996"/>
        <n v="7.4160000000000004"/>
        <n v="7.6319999999999997"/>
        <n v="7.6779999999999999"/>
        <n v="7.444"/>
        <n v="7.6029999999999998"/>
        <n v="7.5960000000000001"/>
        <n v="7.5789999999999997"/>
        <n v="7.4420000000000002"/>
        <n v="7.29"/>
        <n v="7.3620000000000001"/>
        <n v="7.2949999999999999"/>
        <n v="7.2489999999999997"/>
        <n v="6.8529999999999998"/>
        <n v="5.6710000000000003"/>
        <n v="5.2670000000000003"/>
        <n v="5.4359999999999999"/>
        <n v="4.8230000000000004"/>
        <n v="5.5490000000000004"/>
        <n v="5.8310000000000004"/>
        <n v="4.4429999999999996"/>
        <n v="4.6239999999999997"/>
        <n v="4.931"/>
        <n v="6.8940000000000001"/>
        <n v="6.931"/>
        <n v="7.2480000000000002"/>
        <n v="6.86"/>
        <n v="6.8659999999999997"/>
        <n v="6.6310000000000002"/>
        <n v="6.6059999999999999"/>
        <n v="6.5679999999999996"/>
        <n v="6.2809999999999997"/>
        <n v="5.9790000000000001"/>
        <n v="6.5430000000000001"/>
        <n v="4.7300000000000004"/>
        <n v="5.2720000000000002"/>
        <n v="5.5759999999999996"/>
        <n v="5.8410000000000002"/>
        <n v="5.6769999999999996"/>
        <n v="5.1189999999999998"/>
        <n v="5.56"/>
        <n v="5.7130000000000001"/>
        <n v="5.6529999999999996"/>
        <n v="5.5010000000000003"/>
        <n v="6.2140000000000004"/>
        <n v="4.8109999999999999"/>
        <n v="5.5190000000000001"/>
        <n v="5.6130000000000004"/>
        <n v="5.8250000000000002"/>
        <n v="5.7830000000000004"/>
        <n v="5.577"/>
        <n v="5.68"/>
        <n v="5.9989999999999997"/>
        <n v="4.9939999999999998"/>
        <n v="5.694"/>
        <n v="4.67"/>
        <n v="4.5890000000000004"/>
        <n v="4.88"/>
        <n v="4.9420000000000002"/>
        <n v="5.0019999999999998"/>
        <n v="5.3129999999999997"/>
        <n v="5.5469999999999997"/>
        <n v="5.431"/>
        <n v="5.5940000000000003"/>
        <n v="5.8689999999999998"/>
        <n v="6.2679999999999998"/>
        <n v="5.08"/>
        <n v="5.9950000000000001"/>
        <n v="6.1840000000000002"/>
        <n v="5.5869999999999997"/>
        <n v="5.6459999999999999"/>
        <n v="5.7460000000000004"/>
        <n v="5.75"/>
        <n v="6.1619999999999999"/>
        <n v="6.2009999999999996"/>
        <n v="6.1109999999999998"/>
        <n v="6.242"/>
        <n v="6.1390000000000002"/>
        <n v="6.6849999999999996"/>
        <n v="5.7169999999999996"/>
        <n v="5.1580000000000004"/>
        <n v="5.1269999999999998"/>
        <n v="5.4470000000000001"/>
        <n v="5.92"/>
        <n v="5.7679999999999998"/>
        <n v="6.1829999999999998"/>
        <n v="5.9530000000000003"/>
        <n v="6.4180000000000001"/>
        <n v="6.85"/>
        <n v="6.5919999999999996"/>
        <n v="6.6109999999999998"/>
        <n v="5.0490000000000004"/>
        <n v="5.3940000000000001"/>
        <n v="4.9089999999999998"/>
        <n v="5.0229999999999997"/>
        <n v="5.7270000000000003"/>
        <n v="5.7770000000000001"/>
        <n v="5.9690000000000003"/>
        <n v="6.09"/>
        <n v="6.13"/>
        <n v="6.7850000000000001"/>
        <n v="6.5490000000000004"/>
        <n v="6.4370000000000003"/>
        <n v="6.4889999999999999"/>
        <n v="4.9640000000000004"/>
        <n v="5.6189999999999998"/>
        <n v="5.6210000000000004"/>
        <n v="5.5369999999999999"/>
        <n v="6.0369999999999999"/>
        <n v="5.8550000000000004"/>
        <n v="5.4409999999999998"/>
        <n v="5.4950000000000001"/>
        <n v="6.0439999999999996"/>
        <n v="4.2149999999999999"/>
        <n v="4.3630000000000004"/>
        <n v="4.03"/>
        <n v="4.0970000000000004"/>
        <n v="3.3330000000000002"/>
        <n v="3.4660000000000002"/>
        <n v="3.5960000000000001"/>
        <n v="3.4830000000000001"/>
        <n v="3.1080000000000001"/>
        <n v="3.5609999999999999"/>
        <n v="3.2679999999999998"/>
        <n v="7.2670000000000003"/>
        <n v="6.8109999999999999"/>
        <n v="6.1479999999999997"/>
        <n v="6.3070000000000004"/>
        <n v="6.7"/>
        <n v="6.3959999999999999"/>
        <n v="6.4950000000000001"/>
        <n v="6.2779999999999996"/>
        <n v="6.3449999999999998"/>
        <n v="6.4740000000000002"/>
        <n v="6.3559999999999999"/>
        <n v="6.5609999999999999"/>
        <n v="6.56"/>
        <n v="6.3819999999999997"/>
        <n v="6.9530000000000003"/>
        <n v="4.4169999999999998"/>
        <n v="4.335"/>
        <n v="4.3719999999999999"/>
        <n v="3.8340000000000001"/>
        <n v="3.669"/>
        <n v="3.6469999999999998"/>
        <n v="4.3949999999999996"/>
        <n v="4.617"/>
        <n v="4.7690000000000001"/>
        <n v="5.4889999999999999"/>
        <n v="4.7569999999999997"/>
        <n v="4.9029999999999996"/>
        <n v="4.907"/>
        <n v="5.093"/>
        <n v="4.38"/>
        <n v="5.1550000000000002"/>
        <n v="5.1130000000000004"/>
        <n v="5.3179999999999996"/>
        <n v="5.7530000000000001"/>
        <n v="6.0419999999999998"/>
        <n v="6.5460000000000003"/>
        <n v="3.585"/>
        <n v="2.9969999999999999"/>
        <n v="4.1340000000000003"/>
        <n v="4.5019999999999998"/>
        <n v="4.7329999999999997"/>
        <n v="4.09"/>
        <n v="4.306"/>
        <n v="3.4470000000000001"/>
        <n v="3.714"/>
        <n v="2.56"/>
        <n v="3.4670000000000001"/>
        <n v="6.4630000000000001"/>
        <n v="6.8339999999999996"/>
        <n v="6.6420000000000003"/>
        <n v="6.5309999999999997"/>
        <n v="7.0620000000000003"/>
        <n v="6.5869999999999997"/>
        <n v="6.6539999999999999"/>
        <n v="5.2649999999999997"/>
        <n v="6.0519999999999996"/>
        <n v="5.9450000000000003"/>
        <n v="6.3659999999999997"/>
        <n v="6.2350000000000003"/>
        <n v="6.2430000000000003"/>
        <n v="6.5190000000000001"/>
        <n v="6.4189999999999996"/>
        <n v="5.8109999999999999"/>
        <n v="5.83"/>
        <n v="6.0830000000000002"/>
        <n v="6.0359999999999996"/>
        <n v="5.9749999999999996"/>
        <n v="5.6779999999999999"/>
        <n v="6.1669999999999998"/>
        <n v="6.2489999999999997"/>
        <n v="6.665"/>
        <n v="6.4619999999999997"/>
        <n v="6.7610000000000001"/>
        <n v="6.7229999999999999"/>
        <n v="6.7460000000000004"/>
        <n v="5.5279999999999996"/>
        <n v="4.6680000000000001"/>
        <n v="4.9909999999999997"/>
        <n v="4.657"/>
        <n v="5.0839999999999996"/>
        <n v="5.218"/>
        <n v="5.1340000000000003"/>
        <n v="3.661"/>
        <n v="4.7699999999999996"/>
        <n v="5.0350000000000001"/>
        <n v="5.5990000000000002"/>
        <n v="5.5810000000000004"/>
        <n v="5.39"/>
        <n v="6.1159999999999997"/>
        <n v="6.9470000000000001"/>
        <n v="6.0030000000000001"/>
        <n v="5.78"/>
        <n v="5.9710000000000001"/>
        <n v="5.8739999999999997"/>
        <n v="5.9029999999999996"/>
        <n v="6.1120000000000001"/>
        <n v="2.8879999999999999"/>
        <n v="2.8170000000000002"/>
        <n v="7.1529999999999996"/>
        <n v="6.9950000000000001"/>
        <n v="6.1879999999999997"/>
        <n v="6.5179999999999998"/>
        <n v="6.2910000000000004"/>
        <n v="6.4560000000000004"/>
        <n v="6.3810000000000002"/>
        <n v="6.319"/>
        <n v="6.5129999999999999"/>
        <n v="6.4569999999999999"/>
        <n v="6.5019999999999998"/>
        <n v="6.47"/>
        <n v="6.3369999999999997"/>
        <n v="4.3449999999999998"/>
        <n v="4.415"/>
        <n v="4.2249999999999996"/>
        <n v="4.3650000000000002"/>
        <n v="4.2679999999999998"/>
        <n v="4.6120000000000001"/>
        <n v="4.3310000000000004"/>
        <n v="4.4349999999999996"/>
        <n v="4.2130000000000001"/>
        <n v="4.7779999999999996"/>
        <n v="4.1029999999999998"/>
        <n v="3.9849999999999999"/>
        <n v="3.6019999999999999"/>
        <n v="4.7160000000000002"/>
        <n v="4.1509999999999998"/>
        <n v="4.3860000000000001"/>
        <n v="4.47"/>
        <n v="4.7030000000000003"/>
        <n v="4.7510000000000003"/>
        <n v="4.8440000000000003"/>
        <n v="4.7220000000000004"/>
        <n v="4.6950000000000003"/>
        <n v="4.6280000000000001"/>
        <n v="4.9080000000000004"/>
        <n v="4.851"/>
        <n v="4.4550000000000001"/>
        <n v="4.1390000000000002"/>
        <n v="7.3760000000000003"/>
        <n v="7.2409999999999997"/>
        <n v="7.516"/>
        <n v="7.266"/>
        <n v="7.4960000000000004"/>
        <n v="7.3819999999999997"/>
        <n v="7.56"/>
        <n v="7.4340000000000002"/>
        <n v="7.2389999999999999"/>
        <n v="7.3689999999999998"/>
        <n v="7.2869999999999999"/>
        <n v="7.375"/>
        <n v="7.3979999999999997"/>
        <n v="7.4390000000000001"/>
        <n v="7.431"/>
        <n v="7.1609999999999996"/>
        <n v="7.4729999999999999"/>
        <n v="7.5250000000000004"/>
        <n v="7.7759999999999998"/>
        <n v="7.4930000000000003"/>
        <n v="7.5720000000000001"/>
        <n v="7.4740000000000002"/>
        <n v="7.5090000000000003"/>
        <n v="7.694"/>
        <n v="7.3280000000000003"/>
        <n v="6.8840000000000003"/>
        <n v="6.9690000000000003"/>
        <n v="5.3230000000000004"/>
        <n v="4.9790000000000001"/>
        <n v="4.0380000000000003"/>
        <n v="3.1640000000000001"/>
        <n v="2.6880000000000002"/>
        <n v="3.4620000000000002"/>
        <n v="6.1890000000000001"/>
        <n v="5.548"/>
        <n v="6.34"/>
        <n v="6.3630000000000004"/>
        <n v="6.45"/>
        <n v="6.5369999999999999"/>
        <n v="6.7510000000000003"/>
        <n v="6.2469999999999999"/>
        <n v="6.6550000000000002"/>
        <n v="4.6130000000000004"/>
        <n v="4.4320000000000004"/>
        <n v="5.0640000000000001"/>
        <n v="4.5750000000000002"/>
        <n v="4.2629999999999999"/>
        <n v="4.8959999999999999"/>
        <n v="5.8289999999999997"/>
        <n v="5.4969999999999999"/>
        <n v="5.3730000000000002"/>
        <n v="5.2869999999999999"/>
        <n v="5.1760000000000002"/>
        <n v="5.3789999999999996"/>
        <n v="3.9220000000000002"/>
        <n v="4.3179999999999996"/>
        <n v="4.3849999999999998"/>
        <n v="3.2290000000000001"/>
        <n v="4.0739999999999998"/>
        <n v="3.8519999999999999"/>
        <n v="2.903"/>
        <n v="3.4449999999999998"/>
        <n v="3.64"/>
        <n v="3.786"/>
        <n v="3.681"/>
        <n v="3.6160000000000001"/>
        <n v="5.7839999999999998"/>
        <n v="5.6360000000000001"/>
        <n v="6.2169999999999996"/>
        <n v="6.6639999999999997"/>
        <n v="6.3"/>
        <n v="6.2309999999999999"/>
        <n v="6.9850000000000003"/>
        <n v="6.202"/>
        <n v="6.0739999999999998"/>
        <n v="5.9390000000000001"/>
        <n v="5.6379999999999999"/>
        <n v="6.282"/>
        <n v="3.202"/>
        <n v="2.8079999999999998"/>
        <n v="2.9359999999999999"/>
        <n v="2.839"/>
        <n v="3.7679999999999998"/>
        <n v="3.879"/>
        <n v="4.3609999999999998"/>
        <n v="4.0229999999999997"/>
        <n v="4.0369999999999999"/>
        <n v="4.2389999999999999"/>
        <n v="5.8319999999999999"/>
        <n v="6.6959999999999997"/>
        <n v="6.1920000000000002"/>
        <n v="5.0250000000000004"/>
        <n v="4.4640000000000004"/>
        <n v="5.2460000000000004"/>
        <n v="4.7640000000000002"/>
        <n v="4.5209999999999999"/>
        <n v="4.1239999999999997"/>
        <n v="4.3150000000000004"/>
        <n v="4.7309999999999999"/>
        <n v="4.2610000000000001"/>
        <n v="4.5049999999999999"/>
        <n v="5.7869999999999999"/>
        <n v="5.7910000000000004"/>
        <n v="5.2290000000000001"/>
        <n v="4.6210000000000004"/>
        <n v="4.7190000000000003"/>
        <n v="5.1180000000000003"/>
        <n v="5.3090000000000002"/>
        <n v="4.8879999999999999"/>
        <n v="5.6070000000000002"/>
        <n v="4.8719999999999999"/>
        <n v="4.8620000000000001"/>
        <n v="4.367"/>
        <n v="3.734"/>
        <n v="4.4560000000000004"/>
        <n v="4.569"/>
        <n v="4.1929999999999996"/>
        <n v="4.8259999999999996"/>
        <n v="4.3090000000000002"/>
        <n v="3.71"/>
        <n v="3.77"/>
        <n v="4.2380000000000004"/>
        <n v="4.0010000000000003"/>
        <n v="4.3220000000000001"/>
        <n v="4.9480000000000004"/>
        <n v="4.4249999999999998"/>
        <n v="4.4669999999999996"/>
        <n v="4.8040000000000003"/>
        <n v="5.1660000000000004"/>
        <n v="5.0579999999999998"/>
        <n v="5.03"/>
        <n v="4.7110000000000003"/>
        <n v="4.2969999999999997"/>
        <n v="3.9649999999999999"/>
        <n v="4.6619999999999999"/>
        <n v="4.702"/>
        <n v="5.27"/>
        <n v="4.6369999999999996"/>
        <n v="4.6719999999999997"/>
        <n v="6.734"/>
        <n v="7.1189999999999998"/>
        <n v="7.218"/>
        <n v="6.54"/>
        <n v="6.8310000000000004"/>
        <n v="7.0389999999999997"/>
        <n v="6.6040000000000001"/>
        <n v="6.7110000000000003"/>
        <n v="6.4580000000000002"/>
        <n v="6.7380000000000004"/>
        <n v="6.7279999999999998"/>
        <n v="6.9859999999999998"/>
        <n v="6.907"/>
        <n v="7.0289999999999999"/>
        <n v="6.8689999999999998"/>
        <n v="6.8810000000000002"/>
        <n v="6.5149999999999997"/>
        <n v="7.1029999999999998"/>
        <n v="7.2329999999999997"/>
        <n v="7.157"/>
        <n v="6.867"/>
        <n v="6.7220000000000004"/>
        <n v="6.6580000000000004"/>
        <n v="7.1820000000000004"/>
        <n v="7.5129999999999999"/>
        <n v="7.1639999999999997"/>
        <n v="7.1150000000000002"/>
        <n v="7.0259999999999998"/>
        <n v="7.1509999999999998"/>
        <n v="6.8639999999999999"/>
        <n v="6.8040000000000003"/>
        <n v="6.992"/>
        <n v="6.883"/>
        <n v="7.0279999999999996"/>
        <n v="6.6929999999999996"/>
        <n v="6.5209999999999999"/>
        <n v="5.6639999999999997"/>
        <n v="6.6280000000000001"/>
        <n v="6.1710000000000003"/>
        <n v="6.3360000000000003"/>
        <n v="6.3719999999999999"/>
        <n v="6.6"/>
        <n v="6.31"/>
        <n v="6.6619999999999999"/>
        <n v="5.2320000000000002"/>
        <n v="5.2610000000000001"/>
        <n v="5.7389999999999999"/>
        <n v="6.0490000000000004"/>
        <n v="5.9720000000000004"/>
        <n v="5.8929999999999998"/>
        <n v="6.2050000000000001"/>
        <n v="6.1539999999999999"/>
        <n v="5.8419999999999996"/>
        <n v="6.1849999999999996"/>
        <n v="6.3849999999999998"/>
        <n v="7.17"/>
        <n v="7.1890000000000001"/>
        <n v="7.4779999999999998"/>
        <n v="6.58"/>
        <n v="7.0670000000000002"/>
        <n v="6.1360000000000001"/>
        <n v="4.0410000000000004"/>
        <n v="5.0709999999999997"/>
        <n v="5.7649999999999997"/>
        <n v="5.48"/>
        <n v="5.1749999999999998"/>
        <n v="5.54"/>
        <n v="6.2670000000000003"/>
        <n v="4.4770000000000003"/>
        <n v="4.8090000000000002"/>
        <n v="3.746"/>
        <n v="4.0609999999999999"/>
        <n v="4.218"/>
        <n v="3.968"/>
        <n v="2.9830000000000001"/>
        <n v="3.8260000000000001"/>
        <n v="3.254"/>
        <n v="3.0579999999999998"/>
        <n v="3.59"/>
        <n v="3.532"/>
        <n v="3.9980000000000002"/>
        <n v="5.26"/>
        <n v="4.9989999999999997"/>
        <n v="5.0129999999999999"/>
        <n v="5.2439999999999998"/>
        <n v="4.3460000000000001"/>
        <n v="4.843"/>
        <n v="3.9329999999999998"/>
        <n v="3.3069999999999999"/>
        <n v="3.0819999999999999"/>
        <n v="3.7280000000000002"/>
        <n v="3.6859999999999999"/>
        <n v="3.28"/>
        <n v="3.1739999999999999"/>
        <n v="4.9550000000000001"/>
        <n v="4.6900000000000004"/>
        <n v="4.1840000000000002"/>
        <n v="3.7029999999999998"/>
        <n v="3.7349999999999999"/>
        <n v="3.6379999999999999"/>
        <n v="3.16"/>
        <n v="3.1549999999999998"/>
        <n v="3.2959999999999998"/>
      </sharedItems>
    </cacheField>
    <cacheField name="log_gdp_per_capita" numFmtId="164">
      <sharedItems containsSemiMixedTypes="0" containsString="0" containsNumber="1" minValue="5.5270000000000001" maxValue="11.676"/>
    </cacheField>
    <cacheField name="social_support" numFmtId="164">
      <sharedItems containsSemiMixedTypes="0" containsString="0" containsNumber="1" minValue="0.22800000000000001" maxValue="0.98699999999999999"/>
    </cacheField>
    <cacheField name="life_expectancy" numFmtId="2">
      <sharedItems containsSemiMixedTypes="0" containsString="0" containsNumber="1" minValue="6.72" maxValue="74.599999999999994"/>
    </cacheField>
    <cacheField name="freedom_in_life" numFmtId="164">
      <sharedItems containsSemiMixedTypes="0" containsString="0" containsNumber="1" minValue="0.22800000000000001" maxValue="0.98499999999999999"/>
    </cacheField>
    <cacheField name="generosity" numFmtId="164">
      <sharedItems containsSemiMixedTypes="0" containsString="0" containsNumber="1" minValue="-0.34" maxValue="0.7"/>
    </cacheField>
    <cacheField name="perception_of_corruption" numFmtId="164">
      <sharedItems containsSemiMixedTypes="0" containsString="0" containsNumber="1" minValue="3.5000000000000003E-2" maxValue="0.98299999999999998"/>
    </cacheField>
    <cacheField name="positive_affect" numFmtId="164">
      <sharedItems containsSemiMixedTypes="0" containsString="0" containsNumber="1" minValue="0.17899999999999999" maxValue="0.88400000000000001"/>
    </cacheField>
    <cacheField name="negative_affect" numFmtId="164">
      <sharedItems containsSemiMixedTypes="0" containsString="0" containsNumber="1" minValue="8.3000000000000004E-2" maxValue="0.70499999999999996"/>
    </cacheField>
  </cacheFields>
  <extLst>
    <ext xmlns:x14="http://schemas.microsoft.com/office/spreadsheetml/2009/9/main" uri="{725AE2AE-9491-48be-B2B4-4EB974FC3084}">
      <x14:pivotCacheDefinition pivotCacheId="809114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3">
  <r>
    <s v="Afghanistan"/>
    <x v="0"/>
    <x v="0"/>
    <n v="7.35"/>
    <n v="0.45100000000000001"/>
    <n v="50.5"/>
    <n v="0.71799999999999997"/>
    <n v="0.16400000000000001"/>
    <n v="0.88200000000000001"/>
    <n v="0.41399999999999998"/>
    <n v="0.25800000000000001"/>
  </r>
  <r>
    <s v="Afghanistan"/>
    <x v="1"/>
    <x v="1"/>
    <n v="7.5090000000000003"/>
    <n v="0.55200000000000005"/>
    <n v="50.8"/>
    <n v="0.67900000000000005"/>
    <n v="0.187"/>
    <n v="0.85"/>
    <n v="0.48099999999999998"/>
    <n v="0.23699999999999999"/>
  </r>
  <r>
    <s v="Afghanistan"/>
    <x v="2"/>
    <x v="2"/>
    <n v="7.6139999999999999"/>
    <n v="0.53900000000000003"/>
    <n v="51.1"/>
    <n v="0.6"/>
    <n v="0.11799999999999999"/>
    <n v="0.70699999999999996"/>
    <n v="0.51700000000000002"/>
    <n v="0.27500000000000002"/>
  </r>
  <r>
    <s v="Afghanistan"/>
    <x v="3"/>
    <x v="3"/>
    <n v="7.5810000000000004"/>
    <n v="0.52100000000000002"/>
    <n v="51.4"/>
    <n v="0.496"/>
    <n v="0.16"/>
    <n v="0.73099999999999998"/>
    <n v="0.48"/>
    <n v="0.26700000000000002"/>
  </r>
  <r>
    <s v="Afghanistan"/>
    <x v="4"/>
    <x v="4"/>
    <n v="7.6609999999999996"/>
    <n v="0.52100000000000002"/>
    <n v="51.7"/>
    <n v="0.53100000000000003"/>
    <n v="0.23400000000000001"/>
    <n v="0.77600000000000002"/>
    <n v="0.61399999999999999"/>
    <n v="0.26800000000000002"/>
  </r>
  <r>
    <s v="Afghanistan"/>
    <x v="5"/>
    <x v="5"/>
    <n v="7.68"/>
    <n v="0.48399999999999999"/>
    <n v="52"/>
    <n v="0.57799999999999996"/>
    <n v="5.8999999999999997E-2"/>
    <n v="0.82299999999999995"/>
    <n v="0.54700000000000004"/>
    <n v="0.27300000000000002"/>
  </r>
  <r>
    <s v="Afghanistan"/>
    <x v="6"/>
    <x v="6"/>
    <n v="7.6710000000000003"/>
    <n v="0.52600000000000002"/>
    <n v="52.3"/>
    <n v="0.50900000000000001"/>
    <n v="0.10199999999999999"/>
    <n v="0.871"/>
    <n v="0.49199999999999999"/>
    <n v="0.375"/>
  </r>
  <r>
    <s v="Afghanistan"/>
    <x v="7"/>
    <x v="7"/>
    <n v="7.6539999999999999"/>
    <n v="0.52900000000000003"/>
    <n v="52.6"/>
    <n v="0.38900000000000001"/>
    <n v="7.8E-2"/>
    <n v="0.88100000000000001"/>
    <n v="0.49099999999999999"/>
    <n v="0.33900000000000002"/>
  </r>
  <r>
    <s v="Afghanistan"/>
    <x v="8"/>
    <x v="8"/>
    <n v="7.65"/>
    <n v="0.55900000000000005"/>
    <n v="52.924999999999997"/>
    <n v="0.52300000000000002"/>
    <n v="0.04"/>
    <n v="0.79300000000000004"/>
    <n v="0.501"/>
    <n v="0.34799999999999998"/>
  </r>
  <r>
    <s v="Afghanistan"/>
    <x v="9"/>
    <x v="9"/>
    <n v="7.6479999999999997"/>
    <n v="0.49099999999999999"/>
    <n v="53.25"/>
    <n v="0.42699999999999999"/>
    <n v="-0.123"/>
    <n v="0.95399999999999996"/>
    <n v="0.435"/>
    <n v="0.371"/>
  </r>
  <r>
    <s v="Afghanistan"/>
    <x v="10"/>
    <x v="10"/>
    <n v="7.6310000000000002"/>
    <n v="0.50800000000000001"/>
    <n v="53.575000000000003"/>
    <n v="0.374"/>
    <n v="-9.5000000000000001E-2"/>
    <n v="0.92800000000000005"/>
    <n v="0.38500000000000001"/>
    <n v="0.40500000000000003"/>
  </r>
  <r>
    <s v="Afghanistan"/>
    <x v="11"/>
    <x v="11"/>
    <n v="7.64"/>
    <n v="0.42"/>
    <n v="53.9"/>
    <n v="0.39400000000000002"/>
    <n v="-0.109"/>
    <n v="0.92400000000000004"/>
    <n v="0.32400000000000001"/>
    <n v="0.502"/>
  </r>
  <r>
    <s v="Afghanistan"/>
    <x v="12"/>
    <x v="12"/>
    <n v="7.3250000000000002"/>
    <n v="0.45400000000000001"/>
    <n v="54.55"/>
    <n v="0.39400000000000002"/>
    <n v="-8.5000000000000006E-2"/>
    <n v="0.94599999999999995"/>
    <n v="0.17899999999999999"/>
    <n v="0.60699999999999998"/>
  </r>
  <r>
    <s v="Afghanistan"/>
    <x v="13"/>
    <x v="13"/>
    <n v="9.527844444444451"/>
    <n v="0.22800000000000001"/>
    <n v="54.875"/>
    <n v="0.36799999999999999"/>
    <n v="2.9718518518518502E-2"/>
    <n v="0.73299999999999998"/>
    <n v="0.20599999999999999"/>
    <n v="0.57599999999999996"/>
  </r>
  <r>
    <s v="Afghanistan"/>
    <x v="14"/>
    <x v="14"/>
    <n v="9.516689922480623"/>
    <n v="0.36799999999999999"/>
    <n v="55.2"/>
    <n v="0.22800000000000001"/>
    <n v="3.3596899224806208E-2"/>
    <n v="0.73799999999999999"/>
    <n v="0.26100000000000001"/>
    <n v="0.46"/>
  </r>
  <r>
    <s v="Albania"/>
    <x v="15"/>
    <x v="15"/>
    <n v="9.1219999999999999"/>
    <n v="0.82099999999999995"/>
    <n v="66.760000000000005"/>
    <n v="0.52900000000000003"/>
    <n v="-1.2999999999999999E-2"/>
    <n v="0.875"/>
    <n v="0.48899999999999999"/>
    <n v="0.246"/>
  </r>
  <r>
    <s v="Albania"/>
    <x v="1"/>
    <x v="16"/>
    <n v="9.2409999999999997"/>
    <n v="0.83299999999999996"/>
    <n v="67.319999999999993"/>
    <n v="0.52500000000000002"/>
    <n v="-0.16200000000000001"/>
    <n v="0.86399999999999999"/>
    <n v="0.56399999999999995"/>
    <n v="0.27900000000000003"/>
  </r>
  <r>
    <s v="Albania"/>
    <x v="2"/>
    <x v="17"/>
    <n v="9.2829999999999995"/>
    <n v="0.73299999999999998"/>
    <n v="67.599999999999994"/>
    <n v="0.56899999999999995"/>
    <n v="-0.17599999999999999"/>
    <n v="0.72599999999999998"/>
    <n v="0.57599999999999996"/>
    <n v="0.3"/>
  </r>
  <r>
    <s v="Albania"/>
    <x v="3"/>
    <x v="18"/>
    <n v="9.31"/>
    <n v="0.75900000000000001"/>
    <n v="67.88"/>
    <n v="0.48699999999999999"/>
    <n v="-0.20899999999999999"/>
    <n v="0.877"/>
    <n v="0.56599999999999995"/>
    <n v="0.25700000000000001"/>
  </r>
  <r>
    <s v="Albania"/>
    <x v="4"/>
    <x v="19"/>
    <n v="9.3260000000000005"/>
    <n v="0.78500000000000003"/>
    <n v="68.16"/>
    <n v="0.60199999999999998"/>
    <n v="-0.17299999999999999"/>
    <n v="0.84799999999999998"/>
    <n v="0.55300000000000005"/>
    <n v="0.27100000000000002"/>
  </r>
  <r>
    <s v="Albania"/>
    <x v="5"/>
    <x v="20"/>
    <n v="9.3379999999999992"/>
    <n v="0.75900000000000001"/>
    <n v="68.44"/>
    <n v="0.63200000000000001"/>
    <n v="-0.13100000000000001"/>
    <n v="0.86299999999999999"/>
    <n v="0.54100000000000004"/>
    <n v="0.33800000000000002"/>
  </r>
  <r>
    <s v="Albania"/>
    <x v="6"/>
    <x v="21"/>
    <n v="9.3580000000000005"/>
    <n v="0.626"/>
    <n v="68.72"/>
    <n v="0.73499999999999999"/>
    <n v="-2.9000000000000001E-2"/>
    <n v="0.88300000000000001"/>
    <n v="0.57299999999999995"/>
    <n v="0.33500000000000002"/>
  </r>
  <r>
    <s v="Albania"/>
    <x v="7"/>
    <x v="22"/>
    <n v="9.3819999999999997"/>
    <n v="0.63900000000000001"/>
    <n v="69"/>
    <n v="0.70399999999999996"/>
    <n v="-8.5000000000000006E-2"/>
    <n v="0.88500000000000001"/>
    <n v="0.57899999999999996"/>
    <n v="0.35"/>
  </r>
  <r>
    <s v="Albania"/>
    <x v="8"/>
    <x v="23"/>
    <n v="9.4169999999999998"/>
    <n v="0.63800000000000001"/>
    <n v="69.025000000000006"/>
    <n v="0.73"/>
    <n v="-2.1000000000000001E-2"/>
    <n v="0.90100000000000002"/>
    <n v="0.56699999999999995"/>
    <n v="0.32200000000000001"/>
  </r>
  <r>
    <s v="Albania"/>
    <x v="9"/>
    <x v="24"/>
    <n v="9.4550000000000001"/>
    <n v="0.63800000000000001"/>
    <n v="69.05"/>
    <n v="0.75"/>
    <n v="-3.3000000000000002E-2"/>
    <n v="0.876"/>
    <n v="0.54700000000000004"/>
    <n v="0.33400000000000002"/>
  </r>
  <r>
    <s v="Albania"/>
    <x v="10"/>
    <x v="25"/>
    <n v="9.4969999999999999"/>
    <n v="0.68400000000000005"/>
    <n v="69.075000000000003"/>
    <n v="0.82399999999999995"/>
    <n v="5.0000000000000001E-3"/>
    <n v="0.89900000000000002"/>
    <n v="0.59199999999999997"/>
    <n v="0.31900000000000001"/>
  </r>
  <r>
    <s v="Albania"/>
    <x v="11"/>
    <x v="26"/>
    <n v="9.5220000000000002"/>
    <n v="0.68600000000000005"/>
    <n v="69.099999999999994"/>
    <n v="0.77700000000000002"/>
    <n v="-0.10299999999999999"/>
    <n v="0.91400000000000003"/>
    <n v="0.54800000000000004"/>
    <n v="0.27400000000000002"/>
  </r>
  <r>
    <s v="Albania"/>
    <x v="16"/>
    <x v="27"/>
    <n v="9.4939999999999998"/>
    <n v="0.71"/>
    <n v="69.125"/>
    <n v="0.754"/>
    <n v="2E-3"/>
    <n v="0.89100000000000001"/>
    <n v="0.56299999999999994"/>
    <n v="0.26500000000000001"/>
  </r>
  <r>
    <s v="Albania"/>
    <x v="12"/>
    <x v="28"/>
    <n v="9.5879999999999992"/>
    <n v="0.70199999999999996"/>
    <n v="69.150000000000006"/>
    <n v="0.82699999999999996"/>
    <n v="3.9E-2"/>
    <n v="0.89600000000000002"/>
    <n v="0.55400000000000005"/>
    <n v="0.254"/>
  </r>
  <r>
    <s v="Albania"/>
    <x v="13"/>
    <x v="29"/>
    <n v="9.6489999999999991"/>
    <n v="0.72399999999999998"/>
    <n v="69.174999999999997"/>
    <n v="0.80200000000000005"/>
    <n v="-7.0000000000000007E-2"/>
    <n v="0.84599999999999997"/>
    <n v="0.54700000000000004"/>
    <n v="0.255"/>
  </r>
  <r>
    <s v="Albania"/>
    <x v="14"/>
    <x v="30"/>
    <n v="9.6890000000000001"/>
    <n v="0.69099999999999995"/>
    <n v="69.2"/>
    <n v="0.872"/>
    <n v="6.8000000000000005E-2"/>
    <n v="0.85499999999999998"/>
    <n v="0.59699999999999998"/>
    <n v="0.314"/>
  </r>
  <r>
    <s v="Algeria"/>
    <x v="2"/>
    <x v="31"/>
    <n v="9.3059999999999992"/>
    <n v="0.83186666666666675"/>
    <n v="65.5"/>
    <n v="0.59299999999999997"/>
    <n v="-0.21199999999999999"/>
    <n v="0.61799999999999999"/>
    <n v="0.64673333333333338"/>
    <n v="0.24067499999999997"/>
  </r>
  <r>
    <s v="Algeria"/>
    <x v="3"/>
    <x v="32"/>
    <n v="9.3160000000000007"/>
    <n v="0.81"/>
    <n v="65.599999999999994"/>
    <n v="0.53"/>
    <n v="-0.188"/>
    <n v="0.63800000000000001"/>
    <n v="0.503"/>
    <n v="0.255"/>
  </r>
  <r>
    <s v="Algeria"/>
    <x v="4"/>
    <x v="33"/>
    <n v="9.33"/>
    <n v="0.83899999999999997"/>
    <n v="65.7"/>
    <n v="0.58699999999999997"/>
    <n v="-0.17899999999999999"/>
    <n v="0.69"/>
    <n v="0.54"/>
    <n v="0.23"/>
  </r>
  <r>
    <s v="Algeria"/>
    <x v="6"/>
    <x v="34"/>
    <n v="9.3550000000000004"/>
    <n v="0.81799999999999995"/>
    <n v="65.900000000000006"/>
    <n v="0.73474637681159394"/>
    <n v="1.3532374100719429E-2"/>
    <n v="0.73867407407407393"/>
    <n v="0.55800000000000005"/>
    <n v="0.17699999999999999"/>
  </r>
  <r>
    <s v="Algeria"/>
    <x v="8"/>
    <x v="35"/>
    <n v="9.3829999999999991"/>
    <n v="0.749"/>
    <n v="66.099999999999994"/>
    <n v="0.76292086330935249"/>
    <n v="-4.8129496402877737E-3"/>
    <n v="0.74727692307692328"/>
    <n v="0.56499999999999995"/>
    <n v="0.377"/>
  </r>
  <r>
    <s v="Algeria"/>
    <x v="9"/>
    <x v="36"/>
    <n v="9.3770000000000007"/>
    <n v="0.80700000000000005"/>
    <n v="66.2"/>
    <n v="0.437"/>
    <n v="-0.17399999999999999"/>
    <n v="0.7"/>
    <n v="0.55500000000000005"/>
    <n v="0.28899999999999998"/>
  </r>
  <r>
    <s v="Algeria"/>
    <x v="10"/>
    <x v="37"/>
    <n v="9.3699999999999992"/>
    <n v="0.79900000000000004"/>
    <n v="66.3"/>
    <n v="0.58299999999999996"/>
    <n v="-0.153"/>
    <n v="0.75900000000000001"/>
    <n v="0.53400000000000003"/>
    <n v="0.29299999999999998"/>
  </r>
  <r>
    <s v="Algeria"/>
    <x v="11"/>
    <x v="38"/>
    <n v="9.3610000000000007"/>
    <n v="0.80300000000000005"/>
    <n v="66.400000000000006"/>
    <n v="0.38500000000000001"/>
    <n v="-2E-3"/>
    <n v="0.74099999999999999"/>
    <n v="0.54400000000000004"/>
    <n v="0.215"/>
  </r>
  <r>
    <s v="Algeria"/>
    <x v="16"/>
    <x v="39"/>
    <n v="9.2910000000000004"/>
    <n v="0.86799999999999999"/>
    <n v="66.5"/>
    <n v="0.57399999999999995"/>
    <n v="-0.124"/>
    <n v="0.72399999999999998"/>
    <n v="0.52400000000000002"/>
    <n v="0.311"/>
  </r>
  <r>
    <s v="Algeria"/>
    <x v="12"/>
    <x v="40"/>
    <n v="9.3079999999999998"/>
    <n v="0.84099999999999997"/>
    <n v="66.599999999999994"/>
    <n v="0.55800000000000005"/>
    <n v="-0.11600000000000001"/>
    <n v="0.71199999999999997"/>
    <n v="0.498"/>
    <n v="0.25800000000000001"/>
  </r>
  <r>
    <s v="Algeria"/>
    <x v="13"/>
    <x v="41"/>
    <n v="9.3230000000000004"/>
    <n v="0.78300000000000003"/>
    <n v="66.7"/>
    <n v="0.44"/>
    <n v="-4.4999999999999998E-2"/>
    <n v="0.61099999999999999"/>
    <n v="0.58299999999999996"/>
    <n v="0.25900000000000001"/>
  </r>
  <r>
    <s v="Angola"/>
    <x v="3"/>
    <x v="42"/>
    <n v="8.9440000000000008"/>
    <n v="0.72299999999999998"/>
    <n v="51.22"/>
    <n v="0.58399999999999996"/>
    <n v="0.05"/>
    <n v="0.91100000000000003"/>
    <n v="0.66700000000000004"/>
    <n v="0.36099999999999999"/>
  </r>
  <r>
    <s v="Angola"/>
    <x v="4"/>
    <x v="43"/>
    <n v="8.9890000000000008"/>
    <n v="0.753"/>
    <n v="51.84"/>
    <n v="0.45600000000000002"/>
    <n v="-0.14099999999999999"/>
    <n v="0.90600000000000003"/>
    <n v="0.59099999999999997"/>
    <n v="0.30499999999999999"/>
  </r>
  <r>
    <s v="Angola"/>
    <x v="5"/>
    <x v="44"/>
    <n v="9"/>
    <n v="0.72199999999999998"/>
    <n v="52.46"/>
    <n v="0.41"/>
    <n v="-0.109"/>
    <n v="0.81599999999999995"/>
    <n v="0.65"/>
    <n v="0.371"/>
  </r>
  <r>
    <s v="Angola"/>
    <x v="6"/>
    <x v="45"/>
    <n v="9.01"/>
    <n v="0.755"/>
    <n v="53.08"/>
    <n v="0.375"/>
    <n v="-0.17299999999999999"/>
    <n v="0.83399999999999996"/>
    <n v="0.59499999999999997"/>
    <n v="0.36799999999999999"/>
  </r>
  <r>
    <s v="Argentina"/>
    <x v="17"/>
    <x v="46"/>
    <n v="9.9369999999999994"/>
    <n v="0.93799999999999994"/>
    <n v="65.819999999999993"/>
    <n v="0.73299999999999998"/>
    <n v="-0.16200000000000001"/>
    <n v="0.85199999999999998"/>
    <n v="0.748"/>
    <n v="0.32800000000000001"/>
  </r>
  <r>
    <s v="Argentina"/>
    <x v="15"/>
    <x v="47"/>
    <n v="10.013"/>
    <n v="0.86199999999999999"/>
    <n v="65.94"/>
    <n v="0.65300000000000002"/>
    <n v="-0.14599999999999999"/>
    <n v="0.88100000000000001"/>
    <n v="0.75"/>
    <n v="0.27900000000000003"/>
  </r>
  <r>
    <s v="Argentina"/>
    <x v="0"/>
    <x v="48"/>
    <n v="10.042999999999999"/>
    <n v="0.89200000000000002"/>
    <n v="66.06"/>
    <n v="0.67800000000000005"/>
    <n v="-0.13700000000000001"/>
    <n v="0.86499999999999999"/>
    <n v="0.72"/>
    <n v="0.318"/>
  </r>
  <r>
    <s v="Argentina"/>
    <x v="1"/>
    <x v="49"/>
    <n v="9.9719999999999995"/>
    <n v="0.91900000000000004"/>
    <n v="66.180000000000007"/>
    <n v="0.63700000000000001"/>
    <n v="-0.13500000000000001"/>
    <n v="0.88500000000000001"/>
    <n v="0.76200000000000001"/>
    <n v="0.23699999999999999"/>
  </r>
  <r>
    <s v="Argentina"/>
    <x v="2"/>
    <x v="50"/>
    <n v="10.066000000000001"/>
    <n v="0.92700000000000005"/>
    <n v="66.3"/>
    <n v="0.73"/>
    <n v="-0.13200000000000001"/>
    <n v="0.85499999999999998"/>
    <n v="0.76500000000000001"/>
    <n v="0.21099999999999999"/>
  </r>
  <r>
    <s v="Argentina"/>
    <x v="3"/>
    <x v="51"/>
    <n v="10.112"/>
    <n v="0.88900000000000001"/>
    <n v="66.42"/>
    <n v="0.81599999999999995"/>
    <n v="-0.18"/>
    <n v="0.755"/>
    <n v="0.76900000000000002"/>
    <n v="0.23200000000000001"/>
  </r>
  <r>
    <s v="Argentina"/>
    <x v="4"/>
    <x v="52"/>
    <n v="10.090999999999999"/>
    <n v="0.90200000000000002"/>
    <n v="66.540000000000006"/>
    <n v="0.747"/>
    <n v="-0.153"/>
    <n v="0.81699999999999995"/>
    <n v="0.74399999999999999"/>
    <n v="0.27200000000000002"/>
  </r>
  <r>
    <s v="Argentina"/>
    <x v="5"/>
    <x v="53"/>
    <n v="10.103"/>
    <n v="0.91"/>
    <n v="66.66"/>
    <n v="0.73699999999999999"/>
    <n v="-0.13600000000000001"/>
    <n v="0.82299999999999995"/>
    <n v="0.76600000000000001"/>
    <n v="0.254"/>
  </r>
  <r>
    <s v="Argentina"/>
    <x v="6"/>
    <x v="54"/>
    <n v="10.067"/>
    <n v="0.91800000000000004"/>
    <n v="66.78"/>
    <n v="0.745"/>
    <n v="-0.17"/>
    <n v="0.85399999999999998"/>
    <n v="0.76900000000000002"/>
    <n v="0.23799999999999999"/>
  </r>
  <r>
    <s v="Argentina"/>
    <x v="7"/>
    <x v="55"/>
    <n v="10.083"/>
    <n v="0.92600000000000005"/>
    <n v="66.900000000000006"/>
    <n v="0.88100000000000001"/>
    <n v="-0.18"/>
    <n v="0.85099999999999998"/>
    <n v="0.76800000000000002"/>
    <n v="0.30499999999999999"/>
  </r>
  <r>
    <s v="Argentina"/>
    <x v="8"/>
    <x v="56"/>
    <n v="10.051"/>
    <n v="0.88300000000000001"/>
    <n v="66.95"/>
    <n v="0.84799999999999998"/>
    <n v="-0.19800000000000001"/>
    <n v="0.85099999999999998"/>
    <n v="0.73199999999999998"/>
    <n v="0.312"/>
  </r>
  <r>
    <s v="Argentina"/>
    <x v="9"/>
    <x v="57"/>
    <n v="10.069000000000001"/>
    <n v="0.90700000000000003"/>
    <n v="67"/>
    <n v="0.83199999999999996"/>
    <n v="-0.192"/>
    <n v="0.84099999999999997"/>
    <n v="0.71499999999999997"/>
    <n v="0.29199999999999998"/>
  </r>
  <r>
    <s v="Argentina"/>
    <x v="10"/>
    <x v="58"/>
    <n v="10.032"/>
    <n v="0.9"/>
    <n v="67.05"/>
    <n v="0.84599999999999997"/>
    <n v="-0.216"/>
    <n v="0.85499999999999998"/>
    <n v="0.73199999999999998"/>
    <n v="0.32100000000000001"/>
  </r>
  <r>
    <s v="Argentina"/>
    <x v="11"/>
    <x v="59"/>
    <n v="10.002000000000001"/>
    <n v="0.89600000000000002"/>
    <n v="67.099999999999994"/>
    <n v="0.81699999999999995"/>
    <n v="-0.217"/>
    <n v="0.83"/>
    <n v="0.73499999999999999"/>
    <n v="0.31900000000000001"/>
  </r>
  <r>
    <s v="Argentina"/>
    <x v="16"/>
    <x v="60"/>
    <n v="9.8879999999999999"/>
    <n v="0.89700000000000002"/>
    <n v="67.150000000000006"/>
    <n v="0.82299999999999995"/>
    <n v="-0.13100000000000001"/>
    <n v="0.81599999999999995"/>
    <n v="0.67900000000000005"/>
    <n v="0.34200000000000003"/>
  </r>
  <r>
    <s v="Argentina"/>
    <x v="12"/>
    <x v="61"/>
    <n v="9.9770000000000003"/>
    <n v="0.88200000000000001"/>
    <n v="67.2"/>
    <n v="0.81899999999999995"/>
    <n v="-1.4E-2"/>
    <n v="0.81599999999999995"/>
    <n v="0.68500000000000005"/>
    <n v="0.34499999999999997"/>
  </r>
  <r>
    <s v="Argentina"/>
    <x v="13"/>
    <x v="62"/>
    <n v="10.019"/>
    <n v="0.89300000000000002"/>
    <n v="67.25"/>
    <n v="0.82499999999999996"/>
    <n v="-0.13"/>
    <n v="0.81"/>
    <n v="0.72399999999999998"/>
    <n v="0.28399999999999997"/>
  </r>
  <r>
    <s v="Argentina"/>
    <x v="14"/>
    <x v="63"/>
    <n v="9.9939999999999998"/>
    <n v="0.89200000000000002"/>
    <n v="67.3"/>
    <n v="0.83199999999999996"/>
    <n v="-0.129"/>
    <n v="0.84599999999999997"/>
    <n v="0.72"/>
    <n v="0.30099999999999999"/>
  </r>
  <r>
    <s v="Armenia"/>
    <x v="17"/>
    <x v="64"/>
    <n v="9.0210000000000008"/>
    <n v="0.68200000000000005"/>
    <n v="63.84"/>
    <n v="0.52"/>
    <n v="-0.23499999999999999"/>
    <n v="0.85"/>
    <n v="0.45300000000000001"/>
    <n v="0.46899999999999997"/>
  </r>
  <r>
    <s v="Armenia"/>
    <x v="15"/>
    <x v="65"/>
    <n v="9.157"/>
    <n v="0.76"/>
    <n v="64.08"/>
    <n v="0.60499999999999998"/>
    <n v="-0.255"/>
    <n v="0.81699999999999995"/>
    <n v="0.45400000000000001"/>
    <n v="0.41199999999999998"/>
  </r>
  <r>
    <s v="Armenia"/>
    <x v="0"/>
    <x v="66"/>
    <n v="9.23"/>
    <n v="0.70899999999999996"/>
    <n v="64.319999999999993"/>
    <n v="0.46200000000000002"/>
    <n v="-0.219"/>
    <n v="0.876"/>
    <n v="0.48599999999999999"/>
    <n v="0.38500000000000001"/>
  </r>
  <r>
    <s v="Armenia"/>
    <x v="1"/>
    <x v="67"/>
    <n v="9.0850000000000009"/>
    <n v="0.68"/>
    <n v="64.56"/>
    <n v="0.441"/>
    <n v="-0.218"/>
    <n v="0.88200000000000001"/>
    <n v="0.47899999999999998"/>
    <n v="0.41099999999999998"/>
  </r>
  <r>
    <s v="Armenia"/>
    <x v="2"/>
    <x v="68"/>
    <n v="9.1129999999999995"/>
    <n v="0.66"/>
    <n v="64.8"/>
    <n v="0.45900000000000002"/>
    <n v="-0.18"/>
    <n v="0.89100000000000001"/>
    <n v="0.437"/>
    <n v="0.42599999999999999"/>
  </r>
  <r>
    <s v="Armenia"/>
    <x v="3"/>
    <x v="69"/>
    <n v="9.1639999999999997"/>
    <n v="0.70499999999999996"/>
    <n v="65.040000000000006"/>
    <n v="0.46500000000000002"/>
    <n v="-0.23"/>
    <n v="0.875"/>
    <n v="0.41099999999999998"/>
    <n v="0.45900000000000002"/>
  </r>
  <r>
    <s v="Armenia"/>
    <x v="4"/>
    <x v="70"/>
    <n v="9.2390000000000008"/>
    <n v="0.67600000000000005"/>
    <n v="65.28"/>
    <n v="0.502"/>
    <n v="-0.22"/>
    <n v="0.89300000000000002"/>
    <n v="0.47"/>
    <n v="0.46400000000000002"/>
  </r>
  <r>
    <s v="Armenia"/>
    <x v="5"/>
    <x v="71"/>
    <n v="9.2759999999999998"/>
    <n v="0.72299999999999998"/>
    <n v="65.52"/>
    <n v="0.504"/>
    <n v="-0.20100000000000001"/>
    <n v="0.9"/>
    <n v="0.503"/>
    <n v="0.45"/>
  </r>
  <r>
    <s v="Armenia"/>
    <x v="6"/>
    <x v="72"/>
    <n v="9.3149999999999995"/>
    <n v="0.73899999999999999"/>
    <n v="65.760000000000005"/>
    <n v="0.50600000000000001"/>
    <n v="-0.22500000000000001"/>
    <n v="0.92"/>
    <n v="0.51"/>
    <n v="0.40400000000000003"/>
  </r>
  <r>
    <s v="Armenia"/>
    <x v="7"/>
    <x v="73"/>
    <n v="9.3510000000000009"/>
    <n v="0.72299999999999998"/>
    <n v="66"/>
    <n v="0.55100000000000005"/>
    <n v="-0.20899999999999999"/>
    <n v="0.90100000000000002"/>
    <n v="0.52700000000000002"/>
    <n v="0.438"/>
  </r>
  <r>
    <s v="Armenia"/>
    <x v="8"/>
    <x v="74"/>
    <n v="9.3569999999999993"/>
    <n v="0.70899999999999996"/>
    <n v="66.275000000000006"/>
    <n v="0.61099999999999999"/>
    <n v="-0.17799999999999999"/>
    <n v="0.92100000000000004"/>
    <n v="0.51600000000000001"/>
    <n v="0.437"/>
  </r>
  <r>
    <s v="Armenia"/>
    <x v="9"/>
    <x v="75"/>
    <n v="9.4339999999999993"/>
    <n v="0.69799999999999995"/>
    <n v="66.55"/>
    <n v="0.61399999999999999"/>
    <n v="-0.155"/>
    <n v="0.86499999999999999"/>
    <n v="0.55200000000000005"/>
    <n v="0.437"/>
  </r>
  <r>
    <s v="Armenia"/>
    <x v="10"/>
    <x v="76"/>
    <n v="9.49"/>
    <n v="0.81399999999999995"/>
    <n v="66.825000000000003"/>
    <n v="0.80800000000000005"/>
    <n v="-0.17100000000000001"/>
    <n v="0.67700000000000005"/>
    <n v="0.53500000000000003"/>
    <n v="0.45500000000000002"/>
  </r>
  <r>
    <s v="Armenia"/>
    <x v="11"/>
    <x v="77"/>
    <n v="9.5690000000000008"/>
    <n v="0.78200000000000003"/>
    <n v="67.099999999999994"/>
    <n v="0.84399999999999997"/>
    <n v="-0.18099999999999999"/>
    <n v="0.58299999999999996"/>
    <n v="0.53700000000000003"/>
    <n v="0.43"/>
  </r>
  <r>
    <s v="Armenia"/>
    <x v="12"/>
    <x v="78"/>
    <n v="9.5609999999999999"/>
    <n v="0.76200000000000001"/>
    <n v="67.650000000000006"/>
    <n v="0.79500000000000004"/>
    <n v="-0.159"/>
    <n v="0.70499999999999996"/>
    <n v="0.56599999999999995"/>
    <n v="0.47799999999999998"/>
  </r>
  <r>
    <s v="Armenia"/>
    <x v="13"/>
    <x v="79"/>
    <n v="9.6829999999999998"/>
    <n v="0.81100000000000005"/>
    <n v="67.924999999999997"/>
    <n v="0.79"/>
    <n v="-0.158"/>
    <n v="0.70499999999999996"/>
    <n v="0.53100000000000003"/>
    <n v="0.54900000000000004"/>
  </r>
  <r>
    <s v="Armenia"/>
    <x v="14"/>
    <x v="80"/>
    <n v="9.73"/>
    <n v="0.81899999999999995"/>
    <n v="68.2"/>
    <n v="0.81899999999999995"/>
    <n v="-0.17899999999999999"/>
    <n v="0.68100000000000005"/>
    <n v="0.57499999999999996"/>
    <n v="0.42299999999999999"/>
  </r>
  <r>
    <s v="Australia"/>
    <x v="18"/>
    <x v="81"/>
    <n v="10.662000000000001"/>
    <n v="0.96799999999999997"/>
    <n v="69.8"/>
    <n v="0.93500000000000005"/>
    <n v="0.246"/>
    <n v="0.39"/>
    <n v="0.77"/>
    <n v="0.23799999999999999"/>
  </r>
  <r>
    <s v="Australia"/>
    <x v="15"/>
    <x v="82"/>
    <n v="10.694000000000001"/>
    <n v="0.96499999999999997"/>
    <n v="69.959999999999994"/>
    <n v="0.89100000000000001"/>
    <n v="0.34200000000000003"/>
    <n v="0.51300000000000001"/>
    <n v="0.76200000000000001"/>
    <n v="0.215"/>
  </r>
  <r>
    <s v="Australia"/>
    <x v="0"/>
    <x v="83"/>
    <n v="10.709"/>
    <n v="0.94699999999999995"/>
    <n v="70.040000000000006"/>
    <n v="0.91600000000000004"/>
    <n v="0.3"/>
    <n v="0.43099999999999999"/>
    <n v="0.72899999999999998"/>
    <n v="0.218"/>
  </r>
  <r>
    <s v="Australia"/>
    <x v="2"/>
    <x v="84"/>
    <n v="10.714"/>
    <n v="0.95499999999999996"/>
    <n v="70.2"/>
    <n v="0.93200000000000005"/>
    <n v="0.311"/>
    <n v="0.36599999999999999"/>
    <n v="0.76200000000000001"/>
    <n v="0.22"/>
  </r>
  <r>
    <s v="Australia"/>
    <x v="3"/>
    <x v="85"/>
    <n v="10.723000000000001"/>
    <n v="0.96699999999999997"/>
    <n v="70.28"/>
    <n v="0.94499999999999995"/>
    <n v="0.36399999999999999"/>
    <n v="0.38200000000000001"/>
    <n v="0.72399999999999998"/>
    <n v="0.19500000000000001"/>
  </r>
  <r>
    <s v="Australia"/>
    <x v="4"/>
    <x v="86"/>
    <n v="10.744"/>
    <n v="0.94499999999999995"/>
    <n v="70.36"/>
    <n v="0.93500000000000005"/>
    <n v="0.26800000000000002"/>
    <n v="0.36799999999999999"/>
    <n v="0.72799999999999998"/>
    <n v="0.214"/>
  </r>
  <r>
    <s v="Australia"/>
    <x v="5"/>
    <x v="87"/>
    <n v="10.752000000000001"/>
    <n v="0.92800000000000005"/>
    <n v="70.44"/>
    <n v="0.93300000000000005"/>
    <n v="0.26300000000000001"/>
    <n v="0.432"/>
    <n v="0.77"/>
    <n v="0.17699999999999999"/>
  </r>
  <r>
    <s v="Australia"/>
    <x v="6"/>
    <x v="88"/>
    <n v="10.763"/>
    <n v="0.92400000000000004"/>
    <n v="70.52"/>
    <n v="0.92300000000000004"/>
    <n v="0.313"/>
    <n v="0.442"/>
    <n v="0.74"/>
    <n v="0.245"/>
  </r>
  <r>
    <s v="Australia"/>
    <x v="7"/>
    <x v="89"/>
    <n v="10.77"/>
    <n v="0.95199999999999996"/>
    <n v="70.599999999999994"/>
    <n v="0.92200000000000004"/>
    <n v="0.32700000000000001"/>
    <n v="0.35699999999999998"/>
    <n v="0.75"/>
    <n v="0.21"/>
  </r>
  <r>
    <s v="Australia"/>
    <x v="8"/>
    <x v="90"/>
    <n v="10.781000000000001"/>
    <n v="0.94199999999999995"/>
    <n v="70.674999999999997"/>
    <n v="0.92200000000000004"/>
    <n v="0.23300000000000001"/>
    <n v="0.39900000000000002"/>
    <n v="0.73599999999999999"/>
    <n v="0.23599999999999999"/>
  </r>
  <r>
    <s v="Australia"/>
    <x v="9"/>
    <x v="91"/>
    <n v="10.787000000000001"/>
    <n v="0.95"/>
    <n v="70.75"/>
    <n v="0.91100000000000003"/>
    <n v="0.312"/>
    <n v="0.41099999999999998"/>
    <n v="0.72799999999999998"/>
    <n v="0.22500000000000001"/>
  </r>
  <r>
    <s v="Australia"/>
    <x v="10"/>
    <x v="92"/>
    <n v="10.801"/>
    <n v="0.94"/>
    <n v="70.825000000000003"/>
    <n v="0.91600000000000004"/>
    <n v="0.14099999999999999"/>
    <n v="0.40500000000000003"/>
    <n v="0.70599999999999996"/>
    <n v="0.187"/>
  </r>
  <r>
    <s v="Australia"/>
    <x v="11"/>
    <x v="93"/>
    <n v="10.807"/>
    <n v="0.94299999999999995"/>
    <n v="70.900000000000006"/>
    <n v="0.91800000000000004"/>
    <n v="0.115"/>
    <n v="0.43"/>
    <n v="0.72699999999999998"/>
    <n v="0.20200000000000001"/>
  </r>
  <r>
    <s v="Australia"/>
    <x v="16"/>
    <x v="94"/>
    <n v="10.794"/>
    <n v="0.93700000000000006"/>
    <n v="70.974999999999994"/>
    <n v="0.90500000000000003"/>
    <n v="0.20200000000000001"/>
    <n v="0.49099999999999999"/>
    <n v="0.72599999999999998"/>
    <n v="0.20499999999999999"/>
  </r>
  <r>
    <s v="Australia"/>
    <x v="12"/>
    <x v="95"/>
    <n v="10.815"/>
    <n v="0.92"/>
    <n v="71.05"/>
    <n v="0.91200000000000003"/>
    <n v="0.23400000000000001"/>
    <n v="0.45400000000000001"/>
    <n v="0.74"/>
    <n v="0.23499999999999999"/>
  </r>
  <r>
    <s v="Australia"/>
    <x v="13"/>
    <x v="96"/>
    <n v="10.84"/>
    <n v="0.94199999999999995"/>
    <n v="71.125"/>
    <n v="0.85399999999999998"/>
    <n v="0.153"/>
    <n v="0.54500000000000004"/>
    <n v="0.71099999999999997"/>
    <n v="0.24399999999999999"/>
  </r>
  <r>
    <s v="Australia"/>
    <x v="14"/>
    <x v="97"/>
    <n v="10.846"/>
    <n v="0.89600000000000002"/>
    <n v="71.2"/>
    <n v="0.876"/>
    <n v="0.187"/>
    <n v="0.48199999999999998"/>
    <n v="0.73099999999999998"/>
    <n v="0.248"/>
  </r>
  <r>
    <s v="Austria"/>
    <x v="17"/>
    <x v="98"/>
    <n v="10.836"/>
    <n v="0.93600000000000005"/>
    <n v="69.5"/>
    <n v="0.94099999999999995"/>
    <n v="0.29699999999999999"/>
    <n v="0.49"/>
    <n v="0.746"/>
    <n v="0.17399999999999999"/>
  </r>
  <r>
    <s v="Austria"/>
    <x v="0"/>
    <x v="99"/>
    <n v="10.881"/>
    <n v="0.93500000000000005"/>
    <n v="69.7"/>
    <n v="0.879"/>
    <n v="0.28599999999999998"/>
    <n v="0.61399999999999999"/>
    <n v="0.71599999999999997"/>
    <n v="0.17299999999999999"/>
  </r>
  <r>
    <s v="Austria"/>
    <x v="2"/>
    <x v="100"/>
    <n v="10.856"/>
    <n v="0.91400000000000003"/>
    <n v="69.900000000000006"/>
    <n v="0.89600000000000002"/>
    <n v="0.125"/>
    <n v="0.54600000000000004"/>
    <n v="0.71"/>
    <n v="0.156"/>
  </r>
  <r>
    <s v="Austria"/>
    <x v="3"/>
    <x v="101"/>
    <n v="10.881"/>
    <n v="0.94399999999999995"/>
    <n v="70"/>
    <n v="0.93899999999999995"/>
    <n v="0.126"/>
    <n v="0.70299999999999996"/>
    <n v="0.67200000000000004"/>
    <n v="0.14499999999999999"/>
  </r>
  <r>
    <s v="Austria"/>
    <x v="4"/>
    <x v="102"/>
    <n v="10.884"/>
    <n v="0.94499999999999995"/>
    <n v="70.099999999999994"/>
    <n v="0.92"/>
    <n v="0.112"/>
    <n v="0.77100000000000002"/>
    <n v="0.71199999999999997"/>
    <n v="0.157"/>
  </r>
  <r>
    <s v="Austria"/>
    <x v="5"/>
    <x v="103"/>
    <n v="10.878"/>
    <n v="0.95"/>
    <n v="70.2"/>
    <n v="0.92200000000000004"/>
    <n v="0.16300000000000001"/>
    <n v="0.67900000000000005"/>
    <n v="0.72499999999999998"/>
    <n v="0.16300000000000001"/>
  </r>
  <r>
    <s v="Austria"/>
    <x v="6"/>
    <x v="104"/>
    <n v="10.877000000000001"/>
    <n v="0.89900000000000002"/>
    <n v="70.3"/>
    <n v="0.88500000000000001"/>
    <n v="0.112"/>
    <n v="0.56699999999999995"/>
    <n v="0.72099999999999997"/>
    <n v="0.17"/>
  </r>
  <r>
    <s v="Austria"/>
    <x v="7"/>
    <x v="105"/>
    <n v="10.875999999999999"/>
    <n v="0.92800000000000005"/>
    <n v="70.400000000000006"/>
    <n v="0.9"/>
    <n v="9.2999999999999999E-2"/>
    <n v="0.55700000000000005"/>
    <n v="0.748"/>
    <n v="0.16400000000000001"/>
  </r>
  <r>
    <s v="Austria"/>
    <x v="8"/>
    <x v="106"/>
    <n v="10.885"/>
    <n v="0.92600000000000005"/>
    <n v="70.525000000000006"/>
    <n v="0.88900000000000001"/>
    <n v="7.3999999999999996E-2"/>
    <n v="0.52400000000000002"/>
    <n v="0.71299999999999997"/>
    <n v="0.19700000000000001"/>
  </r>
  <r>
    <s v="Austria"/>
    <x v="9"/>
    <x v="107"/>
    <n v="10.9"/>
    <n v="0.90600000000000003"/>
    <n v="70.650000000000006"/>
    <n v="0.89"/>
    <n v="0.128"/>
    <n v="0.51800000000000002"/>
    <n v="0.69899999999999995"/>
    <n v="0.18"/>
  </r>
  <r>
    <s v="Austria"/>
    <x v="10"/>
    <x v="108"/>
    <n v="10.919"/>
    <n v="0.91200000000000003"/>
    <n v="70.775000000000006"/>
    <n v="0.90400000000000003"/>
    <n v="4.8000000000000001E-2"/>
    <n v="0.52300000000000002"/>
    <n v="0.69499999999999995"/>
    <n v="0.22600000000000001"/>
  </r>
  <r>
    <s v="Austria"/>
    <x v="11"/>
    <x v="109"/>
    <n v="10.93"/>
    <n v="0.96399999999999997"/>
    <n v="70.900000000000006"/>
    <n v="0.90300000000000002"/>
    <n v="5.3999999999999999E-2"/>
    <n v="0.45700000000000002"/>
    <n v="0.72699999999999998"/>
    <n v="0.20499999999999999"/>
  </r>
  <r>
    <s v="Austria"/>
    <x v="16"/>
    <x v="110"/>
    <n v="10.859"/>
    <n v="0.92500000000000004"/>
    <n v="71.025000000000006"/>
    <n v="0.91200000000000003"/>
    <n v="4.0000000000000001E-3"/>
    <n v="0.46400000000000002"/>
    <n v="0.71599999999999997"/>
    <n v="0.20599999999999999"/>
  </r>
  <r>
    <s v="Austria"/>
    <x v="12"/>
    <x v="111"/>
    <n v="10.898999999999999"/>
    <n v="0.86299999999999999"/>
    <n v="71.150000000000006"/>
    <n v="0.79500000000000004"/>
    <n v="0.158"/>
    <n v="0.501"/>
    <n v="0.72199999999999998"/>
    <n v="0.25900000000000001"/>
  </r>
  <r>
    <s v="Austria"/>
    <x v="13"/>
    <x v="112"/>
    <n v="10.938000000000001"/>
    <n v="0.876"/>
    <n v="71.275000000000006"/>
    <n v="0.85599999999999998"/>
    <n v="0.13700000000000001"/>
    <n v="0.52400000000000002"/>
    <n v="0.71799999999999997"/>
    <n v="0.22600000000000001"/>
  </r>
  <r>
    <s v="Austria"/>
    <x v="14"/>
    <x v="113"/>
    <n v="10.93"/>
    <n v="0.874"/>
    <n v="71.400000000000006"/>
    <n v="0.874"/>
    <n v="0.20899999999999999"/>
    <n v="0.52900000000000003"/>
    <n v="0.71199999999999997"/>
    <n v="0.24"/>
  </r>
  <r>
    <s v="Azerbaijan"/>
    <x v="17"/>
    <x v="114"/>
    <n v="9.1539999999999999"/>
    <n v="0.85399999999999998"/>
    <n v="60.58"/>
    <n v="0.77200000000000002"/>
    <n v="-0.23899999999999999"/>
    <n v="0.77400000000000002"/>
    <n v="0.46899999999999997"/>
    <n v="0.27600000000000002"/>
  </r>
  <r>
    <s v="Azerbaijan"/>
    <x v="15"/>
    <x v="115"/>
    <n v="9.3659999999999997"/>
    <n v="0.753"/>
    <n v="60.86"/>
    <n v="0.52200000000000002"/>
    <n v="-0.21099999999999999"/>
    <n v="0.871"/>
    <n v="0.47399999999999998"/>
    <n v="0.28399999999999997"/>
  </r>
  <r>
    <s v="Azerbaijan"/>
    <x v="0"/>
    <x v="116"/>
    <n v="9.4469999999999992"/>
    <n v="0.68400000000000005"/>
    <n v="61.14"/>
    <n v="0.60099999999999998"/>
    <n v="-3.4000000000000002E-2"/>
    <n v="0.71499999999999997"/>
    <n v="0.56100000000000005"/>
    <n v="0.22700000000000001"/>
  </r>
  <r>
    <s v="Azerbaijan"/>
    <x v="1"/>
    <x v="117"/>
    <n v="9.5150000000000006"/>
    <n v="0.73599999999999999"/>
    <n v="61.42"/>
    <n v="0.498"/>
    <n v="-9.0999999999999998E-2"/>
    <n v="0.754"/>
    <n v="0.52200000000000002"/>
    <n v="0.23400000000000001"/>
  </r>
  <r>
    <s v="Azerbaijan"/>
    <x v="2"/>
    <x v="118"/>
    <n v="9.5530000000000008"/>
    <n v="0.68700000000000006"/>
    <n v="61.7"/>
    <n v="0.501"/>
    <n v="-0.128"/>
    <n v="0.85799999999999998"/>
    <n v="0.51600000000000001"/>
    <n v="0.27200000000000002"/>
  </r>
  <r>
    <s v="Azerbaijan"/>
    <x v="3"/>
    <x v="119"/>
    <n v="9.5410000000000004"/>
    <n v="0.72499999999999998"/>
    <n v="61.98"/>
    <n v="0.53700000000000003"/>
    <n v="-0.11"/>
    <n v="0.79500000000000004"/>
    <n v="0.52200000000000002"/>
    <n v="0.25800000000000001"/>
  </r>
  <r>
    <s v="Azerbaijan"/>
    <x v="4"/>
    <x v="120"/>
    <n v="9.5489999999999995"/>
    <n v="0.76200000000000001"/>
    <n v="62.26"/>
    <n v="0.59899999999999998"/>
    <n v="-0.14599999999999999"/>
    <n v="0.76300000000000001"/>
    <n v="0.52300000000000002"/>
    <n v="0.26600000000000001"/>
  </r>
  <r>
    <s v="Azerbaijan"/>
    <x v="5"/>
    <x v="121"/>
    <n v="9.5920000000000005"/>
    <n v="0.77"/>
    <n v="62.54"/>
    <n v="0.67200000000000004"/>
    <n v="-0.17299999999999999"/>
    <n v="0.69899999999999995"/>
    <n v="0.51600000000000001"/>
    <n v="0.24199999999999999"/>
  </r>
  <r>
    <s v="Azerbaijan"/>
    <x v="6"/>
    <x v="122"/>
    <n v="9.6069999999999993"/>
    <n v="0.79900000000000004"/>
    <n v="62.82"/>
    <n v="0.73299999999999998"/>
    <n v="-0.214"/>
    <n v="0.65400000000000003"/>
    <n v="0.502"/>
    <n v="0.22"/>
  </r>
  <r>
    <s v="Azerbaijan"/>
    <x v="7"/>
    <x v="123"/>
    <n v="9.6059999999999999"/>
    <n v="0.78600000000000003"/>
    <n v="63.1"/>
    <n v="0.76400000000000001"/>
    <n v="-0.20300000000000001"/>
    <n v="0.61599999999999999"/>
    <n v="0.52"/>
    <n v="0.20599999999999999"/>
  </r>
  <r>
    <s v="Azerbaijan"/>
    <x v="8"/>
    <x v="124"/>
    <n v="9.5630000000000006"/>
    <n v="0.77700000000000002"/>
    <n v="63.225000000000001"/>
    <n v="0.71299999999999997"/>
    <n v="-0.21"/>
    <n v="0.60699999999999998"/>
    <n v="0.50900000000000001"/>
    <n v="0.191"/>
  </r>
  <r>
    <s v="Azerbaijan"/>
    <x v="9"/>
    <x v="125"/>
    <n v="9.5549999999999997"/>
    <n v="0.78700000000000003"/>
    <n v="63.35"/>
    <n v="0.73099999999999998"/>
    <n v="-0.23100000000000001"/>
    <n v="0.65300000000000002"/>
    <n v="0.51200000000000001"/>
    <n v="0.19800000000000001"/>
  </r>
  <r>
    <s v="Azerbaijan"/>
    <x v="10"/>
    <x v="126"/>
    <n v="9.5619999999999994"/>
    <n v="0.78100000000000003"/>
    <n v="63.475000000000001"/>
    <n v="0.77200000000000002"/>
    <n v="-0.23699999999999999"/>
    <n v="0.56100000000000005"/>
    <n v="0.52700000000000002"/>
    <n v="0.191"/>
  </r>
  <r>
    <s v="Azerbaijan"/>
    <x v="11"/>
    <x v="127"/>
    <n v="9.5779999999999994"/>
    <n v="0.88700000000000001"/>
    <n v="63.6"/>
    <n v="0.85399999999999998"/>
    <n v="-0.22"/>
    <n v="0.45700000000000002"/>
    <n v="0.57699999999999996"/>
    <n v="0.16400000000000001"/>
  </r>
  <r>
    <s v="Azerbaijan"/>
    <x v="13"/>
    <x v="128"/>
    <n v="9.6189999999999998"/>
    <n v="0.66500000000000004"/>
    <n v="63.975000000000001"/>
    <n v="0.8"/>
    <n v="7.4999999999999997E-2"/>
    <n v="0.69599999999999995"/>
    <n v="0.53300000000000003"/>
    <n v="0.40100000000000002"/>
  </r>
  <r>
    <s v="Azerbaijan"/>
    <x v="14"/>
    <x v="129"/>
    <n v="9.6370000000000005"/>
    <n v="0.71299999999999997"/>
    <n v="64.099999999999994"/>
    <n v="0.82899999999999996"/>
    <n v="-0.16"/>
    <n v="0.627"/>
    <n v="0.50900000000000001"/>
    <n v="0.221"/>
  </r>
  <r>
    <s v="Bahrain"/>
    <x v="1"/>
    <x v="130"/>
    <n v="10.714"/>
    <n v="0.90400000000000003"/>
    <n v="64.760000000000005"/>
    <n v="0.89600000000000002"/>
    <n v="3.1E-2"/>
    <n v="0.50600000000000001"/>
    <n v="0.70699999999999996"/>
    <n v="0.42199999999999999"/>
  </r>
  <r>
    <s v="Bahrain"/>
    <x v="2"/>
    <x v="131"/>
    <n v="10.728"/>
    <n v="0.877"/>
    <n v="65"/>
    <n v="0.86199999999999999"/>
    <n v="-8.0000000000000002E-3"/>
    <n v="0.71499999999999997"/>
    <n v="0.64100000000000001"/>
    <n v="0.42299999999999999"/>
  </r>
  <r>
    <s v="Bahrain"/>
    <x v="3"/>
    <x v="132"/>
    <n v="10.749000000000001"/>
    <n v="0.90800000000000003"/>
    <n v="65.239999999999995"/>
    <n v="0.87"/>
    <n v="-6.0999999999999999E-2"/>
    <n v="0.58299999999999996"/>
    <n v="0.50600000000000001"/>
    <n v="0.51400000000000001"/>
  </r>
  <r>
    <s v="Bahrain"/>
    <x v="4"/>
    <x v="133"/>
    <n v="10.775"/>
    <n v="0.91100000000000003"/>
    <n v="65.48"/>
    <n v="0.68200000000000005"/>
    <n v="-9.0902255639097752E-3"/>
    <n v="0.438"/>
    <n v="0.55900000000000005"/>
    <n v="0.38100000000000001"/>
  </r>
  <r>
    <s v="Bahrain"/>
    <x v="5"/>
    <x v="134"/>
    <n v="10.798"/>
    <n v="0.88400000000000001"/>
    <n v="65.72"/>
    <n v="0.80900000000000005"/>
    <n v="-6.6992481203007491E-3"/>
    <n v="0.52500000000000002"/>
    <n v="0.71099999999999997"/>
    <n v="0.30599999999999999"/>
  </r>
  <r>
    <s v="Bahrain"/>
    <x v="6"/>
    <x v="135"/>
    <n v="10.802"/>
    <n v="0.80566666666666764"/>
    <n v="65.959999999999994"/>
    <n v="0.73474637681159394"/>
    <n v="1.3532374100719429E-2"/>
    <n v="0.73867407407407393"/>
    <n v="0.6555642857142856"/>
    <n v="0.26976595744680842"/>
  </r>
  <r>
    <s v="Bahrain"/>
    <x v="7"/>
    <x v="136"/>
    <n v="10.788"/>
    <n v="0.85299999999999998"/>
    <n v="66.2"/>
    <n v="0.85"/>
    <n v="0.106"/>
    <n v="0.73711363636363625"/>
    <n v="0.65300000000000002"/>
    <n v="0.30299999999999999"/>
  </r>
  <r>
    <s v="Bahrain"/>
    <x v="8"/>
    <x v="137"/>
    <n v="10.789"/>
    <n v="0.86299999999999999"/>
    <n v="66.125"/>
    <n v="0.88900000000000001"/>
    <n v="8.2000000000000003E-2"/>
    <n v="0.74727692307692328"/>
    <n v="0.73599999999999999"/>
    <n v="0.28299999999999997"/>
  </r>
  <r>
    <s v="Bahrain"/>
    <x v="9"/>
    <x v="138"/>
    <n v="10.798"/>
    <n v="0.876"/>
    <n v="66.05"/>
    <n v="0.90600000000000003"/>
    <n v="0.128"/>
    <n v="0.72854014598540118"/>
    <n v="0.754"/>
    <n v="0.28999999999999998"/>
  </r>
  <r>
    <s v="Bahrain"/>
    <x v="11"/>
    <x v="139"/>
    <n v="10.815"/>
    <n v="0.878"/>
    <n v="65.900000000000006"/>
    <n v="0.90700000000000003"/>
    <n v="3.5000000000000003E-2"/>
    <n v="0.72326666666666628"/>
    <n v="0.71099999999999997"/>
    <n v="0.317"/>
  </r>
  <r>
    <s v="Bahrain"/>
    <x v="16"/>
    <x v="140"/>
    <n v="10.779"/>
    <n v="0.84799999999999998"/>
    <n v="65.825000000000003"/>
    <n v="0.94499999999999995"/>
    <n v="0.115"/>
    <n v="0.72608181818181816"/>
    <n v="0.73"/>
    <n v="0.29699999999999999"/>
  </r>
  <r>
    <s v="Bahrain"/>
    <x v="14"/>
    <x v="141"/>
    <n v="10.877000000000001"/>
    <n v="0.81699999999999995"/>
    <n v="65.599999999999994"/>
    <n v="0.86899999999999999"/>
    <n v="0.155"/>
    <n v="0.72111450381679409"/>
    <n v="0.67100000000000004"/>
    <n v="0.33600000000000002"/>
  </r>
  <r>
    <s v="Bangladesh"/>
    <x v="17"/>
    <x v="142"/>
    <n v="7.94"/>
    <n v="0.67200000000000004"/>
    <n v="59.12"/>
    <n v="0.61199999999999999"/>
    <n v="5.1999999999999998E-2"/>
    <n v="0.78600000000000003"/>
    <n v="0.45900000000000002"/>
    <n v="0.32100000000000001"/>
  </r>
  <r>
    <s v="Bangladesh"/>
    <x v="15"/>
    <x v="22"/>
    <n v="7.9969999999999999"/>
    <n v="0.51400000000000001"/>
    <n v="59.64"/>
    <n v="0.60499999999999998"/>
    <n v="2.4E-2"/>
    <n v="0.80600000000000005"/>
    <n v="0.48399999999999999"/>
    <n v="0.313"/>
  </r>
  <r>
    <s v="Bangladesh"/>
    <x v="0"/>
    <x v="143"/>
    <n v="8.0470000000000006"/>
    <n v="0.46700000000000003"/>
    <n v="60.16"/>
    <n v="0.60599999999999998"/>
    <n v="-0.06"/>
    <n v="0.80200000000000005"/>
    <n v="0.54500000000000004"/>
    <n v="0.23200000000000001"/>
  </r>
  <r>
    <s v="Bangladesh"/>
    <x v="1"/>
    <x v="144"/>
    <n v="8.0869999999999997"/>
    <n v="0.52800000000000002"/>
    <n v="60.68"/>
    <n v="0.63100000000000001"/>
    <n v="-9.0999999999999998E-2"/>
    <n v="0.77600000000000002"/>
    <n v="0.50600000000000001"/>
    <n v="0.223"/>
  </r>
  <r>
    <s v="Bangladesh"/>
    <x v="2"/>
    <x v="145"/>
    <n v="8.1300000000000008"/>
    <n v="0.54900000000000004"/>
    <n v="61.2"/>
    <n v="0.65900000000000003"/>
    <n v="-3.3000000000000002E-2"/>
    <n v="0.77400000000000002"/>
    <n v="0.496"/>
    <n v="0.29199999999999998"/>
  </r>
  <r>
    <s v="Bangladesh"/>
    <x v="3"/>
    <x v="146"/>
    <n v="8.1809999999999992"/>
    <n v="0.60599999999999998"/>
    <n v="61.72"/>
    <n v="0.83799999999999997"/>
    <n v="-8.5999999999999993E-2"/>
    <n v="0.75700000000000001"/>
    <n v="0.501"/>
    <n v="0.23499999999999999"/>
  </r>
  <r>
    <s v="Bangladesh"/>
    <x v="4"/>
    <x v="147"/>
    <n v="8.2309999999999999"/>
    <n v="0.58199999999999996"/>
    <n v="62.24"/>
    <n v="0.66800000000000004"/>
    <n v="-5.0999999999999997E-2"/>
    <n v="0.76500000000000001"/>
    <n v="0.53700000000000003"/>
    <n v="0.183"/>
  </r>
  <r>
    <s v="Bangladesh"/>
    <x v="5"/>
    <x v="148"/>
    <n v="8.2769999999999992"/>
    <n v="0.53"/>
    <n v="62.76"/>
    <n v="0.74199999999999999"/>
    <n v="-3.2000000000000001E-2"/>
    <n v="0.74299999999999999"/>
    <n v="0.49199999999999999"/>
    <n v="0.246"/>
  </r>
  <r>
    <s v="Bangladesh"/>
    <x v="6"/>
    <x v="149"/>
    <n v="8.3230000000000004"/>
    <n v="0.57699999999999996"/>
    <n v="63.28"/>
    <n v="0.73599999999999999"/>
    <n v="-0.115"/>
    <n v="0.78900000000000003"/>
    <n v="0.6555642857142856"/>
    <n v="0.23100000000000001"/>
  </r>
  <r>
    <s v="Bangladesh"/>
    <x v="7"/>
    <x v="150"/>
    <n v="8.375"/>
    <n v="0.60099999999999998"/>
    <n v="63.8"/>
    <n v="0.81499999999999995"/>
    <n v="-8.5000000000000006E-2"/>
    <n v="0.72099999999999997"/>
    <n v="0.54300000000000004"/>
    <n v="0.22600000000000001"/>
  </r>
  <r>
    <s v="Bangladesh"/>
    <x v="8"/>
    <x v="151"/>
    <n v="8.4309999999999992"/>
    <n v="0.64900000000000002"/>
    <n v="63.924999999999997"/>
    <n v="0.875"/>
    <n v="-0.105"/>
    <n v="0.68799999999999994"/>
    <n v="0.437"/>
    <n v="0.23499999999999999"/>
  </r>
  <r>
    <s v="Bangladesh"/>
    <x v="9"/>
    <x v="152"/>
    <n v="8.4830000000000005"/>
    <n v="0.71299999999999997"/>
    <n v="64.05"/>
    <n v="0.89600000000000002"/>
    <n v="-4.0000000000000001E-3"/>
    <n v="0.63500000000000001"/>
    <n v="0.436"/>
    <n v="0.214"/>
  </r>
  <r>
    <s v="Bangladesh"/>
    <x v="10"/>
    <x v="153"/>
    <n v="8.5419999999999998"/>
    <n v="0.70599999999999996"/>
    <n v="64.174999999999997"/>
    <n v="0.90100000000000002"/>
    <n v="-5.8999999999999997E-2"/>
    <n v="0.70099999999999996"/>
    <n v="0.433"/>
    <n v="0.36099999999999999"/>
  </r>
  <r>
    <s v="Bangladesh"/>
    <x v="11"/>
    <x v="154"/>
    <n v="8.6069999999999993"/>
    <n v="0.67300000000000004"/>
    <n v="64.3"/>
    <n v="0.90200000000000002"/>
    <n v="-6.7000000000000004E-2"/>
    <n v="0.65600000000000003"/>
    <n v="0.433"/>
    <n v="0.36899999999999999"/>
  </r>
  <r>
    <s v="Bangladesh"/>
    <x v="16"/>
    <x v="155"/>
    <n v="8.6289999999999996"/>
    <n v="0.73899999999999999"/>
    <n v="64.424999999999997"/>
    <n v="0.77700000000000002"/>
    <n v="-2.5000000000000001E-2"/>
    <n v="0.74199999999999999"/>
    <n v="0.48499999999999999"/>
    <n v="0.33200000000000002"/>
  </r>
  <r>
    <s v="Bangladesh"/>
    <x v="12"/>
    <x v="156"/>
    <n v="8.6850000000000005"/>
    <n v="0.48499999999999999"/>
    <n v="64.55"/>
    <n v="0.89300000000000002"/>
    <n v="8.8999999999999996E-2"/>
    <n v="0.746"/>
    <n v="0.504"/>
    <n v="0.44800000000000001"/>
  </r>
  <r>
    <s v="Bangladesh"/>
    <x v="13"/>
    <x v="157"/>
    <n v="8.7420000000000009"/>
    <n v="0.40400000000000003"/>
    <n v="64.674999999999997"/>
    <n v="0.86499999999999999"/>
    <n v="-5.8000000000000003E-2"/>
    <n v="0.61699999999999999"/>
    <n v="0.39400000000000002"/>
    <n v="0.44800000000000001"/>
  </r>
  <r>
    <s v="Bangladesh"/>
    <x v="14"/>
    <x v="158"/>
    <n v="8.7829999999999995"/>
    <n v="0.45"/>
    <n v="64.8"/>
    <n v="0.91900000000000004"/>
    <n v="1.9E-2"/>
    <n v="0.75600000000000001"/>
    <n v="0.435"/>
    <n v="0.435"/>
  </r>
  <r>
    <s v="Belarus"/>
    <x v="17"/>
    <x v="159"/>
    <n v="9.4890000000000008"/>
    <n v="0.91800000000000004"/>
    <n v="60.06"/>
    <n v="0.70699999999999996"/>
    <n v="-0.252"/>
    <n v="0.70799999999999996"/>
    <n v="0.53500000000000003"/>
    <n v="0.26900000000000002"/>
  </r>
  <r>
    <s v="Belarus"/>
    <x v="15"/>
    <x v="160"/>
    <n v="9.5760000000000005"/>
    <n v="0.85799999999999998"/>
    <n v="60.62"/>
    <n v="0.66700000000000004"/>
    <n v="-0.23"/>
    <n v="0.69499999999999995"/>
    <n v="0.502"/>
    <n v="0.23499999999999999"/>
  </r>
  <r>
    <s v="Belarus"/>
    <x v="0"/>
    <x v="161"/>
    <n v="9.6769999999999996"/>
    <n v="0.90400000000000003"/>
    <n v="61.18"/>
    <n v="0.64"/>
    <n v="-0.22600000000000001"/>
    <n v="0.69599999999999995"/>
    <n v="0.65285321100917459"/>
    <n v="0.246"/>
  </r>
  <r>
    <s v="Belarus"/>
    <x v="1"/>
    <x v="162"/>
    <n v="9.6809999999999992"/>
    <n v="0.90800000000000003"/>
    <n v="61.74"/>
    <n v="0.67900000000000005"/>
    <n v="-0.20899999999999999"/>
    <n v="0.67600000000000005"/>
    <n v="0.54400000000000004"/>
    <n v="0.223"/>
  </r>
  <r>
    <s v="Belarus"/>
    <x v="2"/>
    <x v="163"/>
    <n v="9.7590000000000003"/>
    <n v="0.91800000000000004"/>
    <n v="62.3"/>
    <n v="0.7"/>
    <n v="-0.16800000000000001"/>
    <n v="0.70599999999999996"/>
    <n v="0.53200000000000003"/>
    <n v="0.20799999999999999"/>
  </r>
  <r>
    <s v="Belarus"/>
    <x v="3"/>
    <x v="164"/>
    <n v="9.8130000000000006"/>
    <n v="0.91"/>
    <n v="62.86"/>
    <n v="0.65600000000000003"/>
    <n v="-0.17399999999999999"/>
    <n v="0.67200000000000004"/>
    <n v="0.49299999999999999"/>
    <n v="0.249"/>
  </r>
  <r>
    <s v="Belarus"/>
    <x v="4"/>
    <x v="165"/>
    <n v="9.8320000000000007"/>
    <n v="0.90200000000000002"/>
    <n v="63.42"/>
    <n v="0.64500000000000002"/>
    <n v="-0.223"/>
    <n v="0.65700000000000003"/>
    <n v="0.51500000000000001"/>
    <n v="0.18099999999999999"/>
  </r>
  <r>
    <s v="Belarus"/>
    <x v="5"/>
    <x v="166"/>
    <n v="9.8420000000000005"/>
    <n v="0.92300000000000004"/>
    <n v="63.98"/>
    <n v="0.72299999999999998"/>
    <n v="-0.183"/>
    <n v="0.65300000000000002"/>
    <n v="0.54500000000000004"/>
    <n v="0.20599999999999999"/>
  </r>
  <r>
    <s v="Belarus"/>
    <x v="6"/>
    <x v="167"/>
    <n v="9.8580000000000005"/>
    <n v="0.88"/>
    <n v="64.540000000000006"/>
    <n v="0.64700000000000002"/>
    <n v="-5.3999999999999999E-2"/>
    <n v="0.68200000000000005"/>
    <n v="0.57499999999999996"/>
    <n v="0.20899999999999999"/>
  </r>
  <r>
    <s v="Belarus"/>
    <x v="7"/>
    <x v="168"/>
    <n v="9.8179999999999996"/>
    <n v="0.92400000000000004"/>
    <n v="65.099999999999994"/>
    <n v="0.623"/>
    <n v="-9.7000000000000003E-2"/>
    <n v="0.66900000000000004"/>
    <n v="0.54600000000000004"/>
    <n v="0.184"/>
  </r>
  <r>
    <s v="Belarus"/>
    <x v="8"/>
    <x v="169"/>
    <n v="9.7919999999999998"/>
    <n v="0.92700000000000005"/>
    <n v="65.325000000000003"/>
    <n v="0.65800000000000003"/>
    <n v="-0.13100000000000001"/>
    <n v="0.66400000000000003"/>
    <n v="0.503"/>
    <n v="0.182"/>
  </r>
  <r>
    <s v="Belarus"/>
    <x v="9"/>
    <x v="170"/>
    <n v="9.8179999999999996"/>
    <n v="0.9"/>
    <n v="65.55"/>
    <n v="0.621"/>
    <n v="-0.128"/>
    <n v="0.65400000000000003"/>
    <n v="0.502"/>
    <n v="0.23300000000000001"/>
  </r>
  <r>
    <s v="Belarus"/>
    <x v="10"/>
    <x v="171"/>
    <n v="9.8510000000000009"/>
    <n v="0.90500000000000003"/>
    <n v="65.775000000000006"/>
    <n v="0.64400000000000002"/>
    <n v="-0.18099999999999999"/>
    <n v="0.71799999999999997"/>
    <n v="0.40899999999999997"/>
    <n v="0.23599999999999999"/>
  </r>
  <r>
    <s v="Belarus"/>
    <x v="11"/>
    <x v="172"/>
    <n v="9.8670000000000009"/>
    <n v="0.91700000000000004"/>
    <n v="66"/>
    <n v="0.65700000000000003"/>
    <n v="-0.192"/>
    <n v="0.54600000000000004"/>
    <n v="0.55900000000000005"/>
    <n v="0.19"/>
  </r>
  <r>
    <s v="Belgium"/>
    <x v="18"/>
    <x v="173"/>
    <n v="10.744"/>
    <n v="0.93500000000000005"/>
    <n v="68.400000000000006"/>
    <n v="0.92400000000000004"/>
    <n v="0.246"/>
    <n v="0.59799999999999998"/>
    <n v="0.67700000000000005"/>
    <n v="0.26"/>
  </r>
  <r>
    <s v="Belgium"/>
    <x v="15"/>
    <x v="174"/>
    <n v="10.791"/>
    <n v="0.92200000000000004"/>
    <n v="68.72"/>
    <n v="0.90100000000000002"/>
    <n v="6.4000000000000001E-2"/>
    <n v="0.72099999999999997"/>
    <n v="0.74399999999999999"/>
    <n v="0.218"/>
  </r>
  <r>
    <s v="Belgium"/>
    <x v="0"/>
    <x v="175"/>
    <n v="10.788"/>
    <n v="0.92300000000000004"/>
    <n v="68.88"/>
    <n v="0.88700000000000001"/>
    <n v="1E-3"/>
    <n v="0.65200000000000002"/>
    <n v="0.70899999999999996"/>
    <n v="0.24199999999999999"/>
  </r>
  <r>
    <s v="Belgium"/>
    <x v="2"/>
    <x v="176"/>
    <n v="10.778"/>
    <n v="0.93100000000000005"/>
    <n v="69.2"/>
    <n v="0.80700000000000005"/>
    <n v="1.6E-2"/>
    <n v="0.69699999999999995"/>
    <n v="0.79300000000000004"/>
    <n v="0.24"/>
  </r>
  <r>
    <s v="Belgium"/>
    <x v="3"/>
    <x v="177"/>
    <n v="10.782"/>
    <n v="0.93700000000000006"/>
    <n v="69.36"/>
    <n v="0.88"/>
    <n v="-0.02"/>
    <n v="0.71099999999999997"/>
    <n v="0.752"/>
    <n v="0.22500000000000001"/>
  </r>
  <r>
    <s v="Belgium"/>
    <x v="4"/>
    <x v="178"/>
    <n v="10.782999999999999"/>
    <n v="0.92700000000000005"/>
    <n v="69.52"/>
    <n v="0.85499999999999998"/>
    <n v="-5.6000000000000001E-2"/>
    <n v="0.75800000000000001"/>
    <n v="0.71799999999999997"/>
    <n v="0.23799999999999999"/>
  </r>
  <r>
    <s v="Belgium"/>
    <x v="5"/>
    <x v="179"/>
    <n v="10.782999999999999"/>
    <n v="0.90900000000000003"/>
    <n v="69.680000000000007"/>
    <n v="0.89100000000000001"/>
    <n v="1.0999999999999999E-2"/>
    <n v="0.57399999999999995"/>
    <n v="0.73799999999999999"/>
    <n v="0.217"/>
  </r>
  <r>
    <s v="Belgium"/>
    <x v="6"/>
    <x v="180"/>
    <n v="10.794"/>
    <n v="0.94399999999999995"/>
    <n v="69.84"/>
    <n v="0.86099999999999999"/>
    <n v="-5.0000000000000001E-3"/>
    <n v="0.51200000000000001"/>
    <n v="0.74399999999999999"/>
    <n v="0.252"/>
  </r>
  <r>
    <s v="Belgium"/>
    <x v="7"/>
    <x v="181"/>
    <n v="10.808999999999999"/>
    <n v="0.88500000000000001"/>
    <n v="70"/>
    <n v="0.86899999999999999"/>
    <n v="5.6000000000000001E-2"/>
    <n v="0.46899999999999997"/>
    <n v="0.747"/>
    <n v="0.24"/>
  </r>
  <r>
    <s v="Belgium"/>
    <x v="8"/>
    <x v="182"/>
    <n v="10.816000000000001"/>
    <n v="0.92900000000000005"/>
    <n v="70.150000000000006"/>
    <n v="0.86599999999999999"/>
    <n v="-6.2E-2"/>
    <n v="0.497"/>
    <n v="0.70099999999999996"/>
    <n v="0.26"/>
  </r>
  <r>
    <s v="Belgium"/>
    <x v="9"/>
    <x v="183"/>
    <n v="10.829000000000001"/>
    <n v="0.92200000000000004"/>
    <n v="70.3"/>
    <n v="0.85699999999999998"/>
    <n v="4.9000000000000002E-2"/>
    <n v="0.54300000000000004"/>
    <n v="0.71299999999999997"/>
    <n v="0.23400000000000001"/>
  </r>
  <r>
    <s v="Belgium"/>
    <x v="10"/>
    <x v="184"/>
    <n v="10.842000000000001"/>
    <n v="0.93"/>
    <n v="70.45"/>
    <n v="0.80800000000000005"/>
    <n v="-0.13"/>
    <n v="0.63"/>
    <n v="0.68200000000000005"/>
    <n v="0.25"/>
  </r>
  <r>
    <s v="Belgium"/>
    <x v="11"/>
    <x v="185"/>
    <n v="10.859"/>
    <n v="0.88400000000000001"/>
    <n v="70.599999999999994"/>
    <n v="0.77600000000000002"/>
    <n v="-0.17799999999999999"/>
    <n v="0.67200000000000004"/>
    <n v="0.69899999999999995"/>
    <n v="0.24399999999999999"/>
  </r>
  <r>
    <s v="Belgium"/>
    <x v="16"/>
    <x v="186"/>
    <n v="10.798999999999999"/>
    <n v="0.90400000000000003"/>
    <n v="70.75"/>
    <n v="0.76700000000000002"/>
    <n v="-0.17199999999999999"/>
    <n v="0.63400000000000001"/>
    <n v="0.61899999999999999"/>
    <n v="0.26"/>
  </r>
  <r>
    <s v="Belgium"/>
    <x v="12"/>
    <x v="187"/>
    <n v="10.856"/>
    <n v="0.91500000000000004"/>
    <n v="70.900000000000006"/>
    <n v="0.82299999999999995"/>
    <n v="7.6999999999999999E-2"/>
    <n v="0.52300000000000002"/>
    <n v="0.68700000000000006"/>
    <n v="0.26"/>
  </r>
  <r>
    <s v="Belgium"/>
    <x v="13"/>
    <x v="188"/>
    <n v="10.881"/>
    <n v="0.92300000000000004"/>
    <n v="71.05"/>
    <n v="0.89"/>
    <n v="9.5000000000000001E-2"/>
    <n v="0.48299999999999998"/>
    <n v="0.71799999999999997"/>
    <n v="0.23499999999999999"/>
  </r>
  <r>
    <s v="Belgium"/>
    <x v="14"/>
    <x v="189"/>
    <n v="10.882999999999999"/>
    <n v="0.89600000000000002"/>
    <n v="71.2"/>
    <n v="0.87"/>
    <n v="6.5000000000000002E-2"/>
    <n v="0.52200000000000002"/>
    <n v="0.72499999999999998"/>
    <n v="0.245"/>
  </r>
  <r>
    <s v="Belize"/>
    <x v="15"/>
    <x v="190"/>
    <n v="9.1920000000000002"/>
    <n v="0.872"/>
    <n v="64.3"/>
    <n v="0.70499999999999996"/>
    <n v="6.0000000000000001E-3"/>
    <n v="0.76900000000000002"/>
    <n v="0.73199999999999998"/>
    <n v="0.251"/>
  </r>
  <r>
    <s v="Belize"/>
    <x v="6"/>
    <x v="191"/>
    <n v="9.1349999999999998"/>
    <n v="0.75700000000000001"/>
    <n v="65"/>
    <n v="0.874"/>
    <n v="-2E-3"/>
    <n v="0.78200000000000003"/>
    <n v="0.73499999999999999"/>
    <n v="0.28199999999999997"/>
  </r>
  <r>
    <s v="Benin"/>
    <x v="17"/>
    <x v="192"/>
    <n v="7.8440000000000003"/>
    <n v="0.44500000000000001"/>
    <n v="51.96"/>
    <n v="0.57999999999999996"/>
    <n v="-1.4999999999999999E-2"/>
    <n v="0.79"/>
    <n v="0.52100000000000002"/>
    <n v="0.309"/>
  </r>
  <r>
    <s v="Benin"/>
    <x v="0"/>
    <x v="193"/>
    <n v="7.891"/>
    <n v="0.38200000000000001"/>
    <n v="52.48"/>
    <n v="0.70899999999999996"/>
    <n v="-8.0000000000000002E-3"/>
    <n v="0.82499999999999996"/>
    <n v="0.57399999999999995"/>
    <n v="0.30299999999999999"/>
  </r>
  <r>
    <s v="Benin"/>
    <x v="3"/>
    <x v="194"/>
    <n v="7.8760000000000003"/>
    <n v="0.47699999999999998"/>
    <n v="53.26"/>
    <n v="0.77300000000000002"/>
    <n v="-0.14499999999999999"/>
    <n v="0.84899999999999998"/>
    <n v="0.57399999999999995"/>
    <n v="0.219"/>
  </r>
  <r>
    <s v="Benin"/>
    <x v="4"/>
    <x v="195"/>
    <n v="7.8940000000000001"/>
    <n v="0.52300000000000002"/>
    <n v="53.52"/>
    <n v="0.76900000000000002"/>
    <n v="-0.114"/>
    <n v="0.80600000000000005"/>
    <n v="0.56299999999999994"/>
    <n v="0.23100000000000001"/>
  </r>
  <r>
    <s v="Benin"/>
    <x v="5"/>
    <x v="196"/>
    <n v="7.9349999999999996"/>
    <n v="0.57699999999999996"/>
    <n v="53.78"/>
    <n v="0.78300000000000003"/>
    <n v="-8.7999999999999995E-2"/>
    <n v="0.85599999999999998"/>
    <n v="0.64600000000000002"/>
    <n v="0.216"/>
  </r>
  <r>
    <s v="Benin"/>
    <x v="6"/>
    <x v="197"/>
    <n v="7.9669999999999996"/>
    <n v="0.50600000000000001"/>
    <n v="54.04"/>
    <n v="0.77600000000000002"/>
    <n v="-9.9000000000000005E-2"/>
    <n v="0.85499999999999998"/>
    <n v="0.55800000000000005"/>
    <n v="0.27300000000000002"/>
  </r>
  <r>
    <s v="Benin"/>
    <x v="7"/>
    <x v="198"/>
    <n v="7.9550000000000001"/>
    <n v="0.434"/>
    <n v="54.3"/>
    <n v="0.73299999999999998"/>
    <n v="-2.9000000000000001E-2"/>
    <n v="0.85"/>
    <n v="0.55500000000000005"/>
    <n v="0.373"/>
  </r>
  <r>
    <s v="Benin"/>
    <x v="8"/>
    <x v="199"/>
    <n v="7.9580000000000002"/>
    <n v="0.49299999999999999"/>
    <n v="54.6"/>
    <n v="0.78"/>
    <n v="-6.8000000000000005E-2"/>
    <n v="0.83799999999999997"/>
    <n v="0.57799999999999996"/>
    <n v="0.45600000000000002"/>
  </r>
  <r>
    <s v="Benin"/>
    <x v="9"/>
    <x v="200"/>
    <n v="7.984"/>
    <n v="0.436"/>
    <n v="54.9"/>
    <n v="0.72699999999999998"/>
    <n v="-6.8000000000000005E-2"/>
    <n v="0.76700000000000002"/>
    <n v="0.59799999999999998"/>
    <n v="0.45800000000000002"/>
  </r>
  <r>
    <s v="Benin"/>
    <x v="10"/>
    <x v="201"/>
    <n v="8.02"/>
    <n v="0.504"/>
    <n v="55.2"/>
    <n v="0.71299999999999997"/>
    <n v="0"/>
    <n v="0.747"/>
    <n v="0.625"/>
    <n v="0.46800000000000003"/>
  </r>
  <r>
    <s v="Benin"/>
    <x v="11"/>
    <x v="202"/>
    <n v="8.0570000000000004"/>
    <n v="0.442"/>
    <n v="55.5"/>
    <n v="0.77"/>
    <n v="-1.7999999999999999E-2"/>
    <n v="0.69799999999999995"/>
    <n v="0.63800000000000001"/>
    <n v="0.441"/>
  </r>
  <r>
    <s v="Benin"/>
    <x v="16"/>
    <x v="203"/>
    <n v="8.0670000000000002"/>
    <n v="0.50700000000000001"/>
    <n v="55.8"/>
    <n v="0.78300000000000003"/>
    <n v="-8.5999999999999993E-2"/>
    <n v="0.53200000000000003"/>
    <n v="0.55700000000000005"/>
    <n v="0.30499999999999999"/>
  </r>
  <r>
    <s v="Benin"/>
    <x v="12"/>
    <x v="204"/>
    <n v="8.1080000000000005"/>
    <n v="0.436"/>
    <n v="56.1"/>
    <n v="0.72399999999999998"/>
    <n v="-1.6E-2"/>
    <n v="0.61299999999999999"/>
    <n v="0.59699999999999998"/>
    <n v="0.435"/>
  </r>
  <r>
    <s v="Benin"/>
    <x v="13"/>
    <x v="205"/>
    <n v="8.1419999999999995"/>
    <n v="0.36599999999999999"/>
    <n v="56.4"/>
    <n v="0.71399999999999997"/>
    <n v="-3.3000000000000002E-2"/>
    <n v="0.57999999999999996"/>
    <n v="0.57099999999999995"/>
    <n v="0.44400000000000001"/>
  </r>
  <r>
    <s v="Benin"/>
    <x v="14"/>
    <x v="206"/>
    <n v="8.1739999999999995"/>
    <n v="0.39800000000000002"/>
    <n v="56.7"/>
    <n v="0.78600000000000003"/>
    <n v="-7.2999999999999995E-2"/>
    <n v="0.57499999999999996"/>
    <n v="0.57299999999999995"/>
    <n v="0.42799999999999999"/>
  </r>
  <r>
    <s v="Bhutan"/>
    <x v="5"/>
    <x v="207"/>
    <n v="9.0969999999999995"/>
    <n v="0.81899999999999995"/>
    <n v="62.24"/>
    <n v="0.81"/>
    <n v="0.34899999999999998"/>
    <n v="0.80200000000000005"/>
    <n v="0.66400000000000003"/>
    <n v="0.217"/>
  </r>
  <r>
    <s v="Bhutan"/>
    <x v="6"/>
    <x v="208"/>
    <n v="9.1430000000000007"/>
    <n v="0.88"/>
    <n v="62.42"/>
    <n v="0.83399999999999996"/>
    <n v="0.26400000000000001"/>
    <n v="0.65"/>
    <n v="0.77500000000000002"/>
    <n v="0.32400000000000001"/>
  </r>
  <r>
    <s v="Bhutan"/>
    <x v="7"/>
    <x v="209"/>
    <n v="9.1980000000000004"/>
    <n v="0.84799999999999998"/>
    <n v="62.6"/>
    <n v="0.83"/>
    <n v="0.27300000000000002"/>
    <n v="0.63400000000000001"/>
    <n v="0.72299999999999998"/>
    <n v="0.312"/>
  </r>
  <r>
    <s v="Bolivia"/>
    <x v="17"/>
    <x v="210"/>
    <n v="8.6709999999999994"/>
    <n v="0.83399999999999996"/>
    <n v="60.9"/>
    <n v="0.77"/>
    <n v="-4.8000000000000001E-2"/>
    <n v="0.79400000000000004"/>
    <n v="0.70799999999999996"/>
    <n v="0.432"/>
  </r>
  <r>
    <s v="Bolivia"/>
    <x v="15"/>
    <x v="211"/>
    <n v="8.6980000000000004"/>
    <n v="0.79600000000000004"/>
    <n v="61.1"/>
    <n v="0.78"/>
    <n v="-4.0000000000000001E-3"/>
    <n v="0.81699999999999995"/>
    <n v="0.746"/>
    <n v="0.38800000000000001"/>
  </r>
  <r>
    <s v="Bolivia"/>
    <x v="0"/>
    <x v="212"/>
    <n v="8.74"/>
    <n v="0.78500000000000003"/>
    <n v="61.3"/>
    <n v="0.72599999999999998"/>
    <n v="-9.6000000000000002E-2"/>
    <n v="0.80100000000000005"/>
    <n v="0.72299999999999998"/>
    <n v="0.39200000000000002"/>
  </r>
  <r>
    <s v="Bolivia"/>
    <x v="1"/>
    <x v="59"/>
    <n v="8.7560000000000002"/>
    <n v="0.83099999999999996"/>
    <n v="61.5"/>
    <n v="0.77900000000000003"/>
    <n v="-0.04"/>
    <n v="0.76300000000000001"/>
    <n v="0.74199999999999999"/>
    <n v="0.372"/>
  </r>
  <r>
    <s v="Bolivia"/>
    <x v="2"/>
    <x v="213"/>
    <n v="8.7799999999999994"/>
    <n v="0.80700000000000005"/>
    <n v="61.7"/>
    <n v="0.70299999999999996"/>
    <n v="-7.2999999999999995E-2"/>
    <n v="0.78100000000000003"/>
    <n v="0.72"/>
    <n v="0.35"/>
  </r>
  <r>
    <s v="Bolivia"/>
    <x v="3"/>
    <x v="214"/>
    <n v="8.8130000000000006"/>
    <n v="0.81699999999999995"/>
    <n v="61.9"/>
    <n v="0.78200000000000003"/>
    <n v="-4.2999999999999997E-2"/>
    <n v="0.82499999999999996"/>
    <n v="0.68899999999999995"/>
    <n v="0.36099999999999999"/>
  </r>
  <r>
    <s v="Bolivia"/>
    <x v="4"/>
    <x v="215"/>
    <n v="8.8469999999999995"/>
    <n v="0.78100000000000003"/>
    <n v="62.1"/>
    <n v="0.86199999999999999"/>
    <n v="-1.9E-2"/>
    <n v="0.84"/>
    <n v="0.69899999999999995"/>
    <n v="0.40899999999999997"/>
  </r>
  <r>
    <s v="Bolivia"/>
    <x v="5"/>
    <x v="216"/>
    <n v="8.8960000000000008"/>
    <n v="0.80300000000000005"/>
    <n v="62.3"/>
    <n v="0.84599999999999997"/>
    <n v="-7.0999999999999994E-2"/>
    <n v="0.81200000000000006"/>
    <n v="0.72099999999999997"/>
    <n v="0.41"/>
  </r>
  <r>
    <s v="Bolivia"/>
    <x v="6"/>
    <x v="217"/>
    <n v="8.9329999999999998"/>
    <n v="0.82099999999999995"/>
    <n v="62.5"/>
    <n v="0.88100000000000001"/>
    <n v="1.4E-2"/>
    <n v="0.83199999999999996"/>
    <n v="0.76900000000000002"/>
    <n v="0.39800000000000002"/>
  </r>
  <r>
    <s v="Bolivia"/>
    <x v="7"/>
    <x v="218"/>
    <n v="8.9649999999999999"/>
    <n v="0.82899999999999996"/>
    <n v="62.7"/>
    <n v="0.88400000000000001"/>
    <n v="-3.4000000000000002E-2"/>
    <n v="0.86199999999999999"/>
    <n v="0.749"/>
    <n v="0.39300000000000002"/>
  </r>
  <r>
    <s v="Bolivia"/>
    <x v="8"/>
    <x v="219"/>
    <n v="8.9909999999999997"/>
    <n v="0.79600000000000004"/>
    <n v="62.85"/>
    <n v="0.88200000000000001"/>
    <n v="-5.0999999999999997E-2"/>
    <n v="0.85299999999999998"/>
    <n v="0.73599999999999999"/>
    <n v="0.376"/>
  </r>
  <r>
    <s v="Bolivia"/>
    <x v="9"/>
    <x v="220"/>
    <n v="9.0169999999999995"/>
    <n v="0.77900000000000003"/>
    <n v="63"/>
    <n v="0.88400000000000001"/>
    <n v="-0.124"/>
    <n v="0.81899999999999995"/>
    <n v="0.65500000000000003"/>
    <n v="0.434"/>
  </r>
  <r>
    <s v="Bolivia"/>
    <x v="10"/>
    <x v="221"/>
    <n v="9.0440000000000005"/>
    <n v="0.82699999999999996"/>
    <n v="63.15"/>
    <n v="0.86299999999999999"/>
    <n v="-9.7000000000000003E-2"/>
    <n v="0.78600000000000003"/>
    <n v="0.70499999999999996"/>
    <n v="0.38700000000000001"/>
  </r>
  <r>
    <s v="Bolivia"/>
    <x v="11"/>
    <x v="222"/>
    <n v="9.0510000000000002"/>
    <n v="0.78400000000000003"/>
    <n v="63.3"/>
    <n v="0.88100000000000001"/>
    <n v="-0.09"/>
    <n v="0.85699999999999998"/>
    <n v="0.70099999999999996"/>
    <n v="0.41899999999999998"/>
  </r>
  <r>
    <s v="Bolivia"/>
    <x v="16"/>
    <x v="223"/>
    <n v="8.9459999999999997"/>
    <n v="0.80500000000000005"/>
    <n v="63.45"/>
    <n v="0.877"/>
    <n v="-5.6000000000000001E-2"/>
    <n v="0.86799999999999999"/>
    <n v="0.72899999999999998"/>
    <n v="0.38200000000000001"/>
  </r>
  <r>
    <s v="Bolivia"/>
    <x v="12"/>
    <x v="207"/>
    <n v="8.9939999999999998"/>
    <n v="0.79800000000000004"/>
    <n v="63.6"/>
    <n v="0.86199999999999999"/>
    <n v="-5.8000000000000003E-2"/>
    <n v="0.81200000000000006"/>
    <n v="0.72099999999999997"/>
    <n v="0.40300000000000002"/>
  </r>
  <r>
    <s v="Bolivia"/>
    <x v="13"/>
    <x v="224"/>
    <n v="9.0120000000000005"/>
    <n v="0.82399999999999995"/>
    <n v="63.75"/>
    <n v="0.86499999999999999"/>
    <n v="-8.3000000000000004E-2"/>
    <n v="0.84"/>
    <n v="0.73799999999999999"/>
    <n v="0.42599999999999999"/>
  </r>
  <r>
    <s v="Bolivia"/>
    <x v="14"/>
    <x v="225"/>
    <n v="9.0250000000000004"/>
    <n v="0.78600000000000003"/>
    <n v="63.9"/>
    <n v="0.83199999999999996"/>
    <n v="-5.8999999999999997E-2"/>
    <n v="0.877"/>
    <n v="0.753"/>
    <n v="0.40100000000000002"/>
  </r>
  <r>
    <s v="Bosnia and Herzegovina"/>
    <x v="15"/>
    <x v="226"/>
    <n v="9.1910000000000007"/>
    <n v="0.76600000000000001"/>
    <n v="67"/>
    <n v="0.34200000000000003"/>
    <n v="6.0000000000000001E-3"/>
    <n v="0.92600000000000005"/>
    <n v="0.56999999999999995"/>
    <n v="0.29599999999999999"/>
  </r>
  <r>
    <s v="Bosnia and Herzegovina"/>
    <x v="1"/>
    <x v="227"/>
    <n v="9.2460000000000004"/>
    <n v="0.73499999999999999"/>
    <n v="67"/>
    <n v="0.25800000000000001"/>
    <n v="-2.7E-2"/>
    <n v="0.95899999999999996"/>
    <n v="0.50700000000000001"/>
    <n v="0.39"/>
  </r>
  <r>
    <s v="Bosnia and Herzegovina"/>
    <x v="2"/>
    <x v="228"/>
    <n v="9.2720000000000002"/>
    <n v="0.77300000000000002"/>
    <n v="67"/>
    <n v="0.36499999999999999"/>
    <n v="-0.13100000000000001"/>
    <n v="0.93300000000000005"/>
    <n v="0.46500000000000002"/>
    <n v="0.40899999999999997"/>
  </r>
  <r>
    <s v="Bosnia and Herzegovina"/>
    <x v="3"/>
    <x v="26"/>
    <n v="9.3000000000000007"/>
    <n v="0.72499999999999998"/>
    <n v="67"/>
    <n v="0.33300000000000002"/>
    <n v="-3.7999999999999999E-2"/>
    <n v="0.92500000000000004"/>
    <n v="0.55100000000000005"/>
    <n v="0.32600000000000001"/>
  </r>
  <r>
    <s v="Bosnia and Herzegovina"/>
    <x v="4"/>
    <x v="229"/>
    <n v="9.31"/>
    <n v="0.77900000000000003"/>
    <n v="67"/>
    <n v="0.42"/>
    <n v="-1.6E-2"/>
    <n v="0.95299999999999996"/>
    <n v="0.46899999999999997"/>
    <n v="0.33800000000000002"/>
  </r>
  <r>
    <s v="Bosnia and Herzegovina"/>
    <x v="5"/>
    <x v="230"/>
    <n v="9.3490000000000002"/>
    <n v="0.76700000000000002"/>
    <n v="67"/>
    <n v="0.39"/>
    <n v="3.9E-2"/>
    <n v="0.97"/>
    <n v="0.48899999999999999"/>
    <n v="0.315"/>
  </r>
  <r>
    <s v="Bosnia and Herzegovina"/>
    <x v="6"/>
    <x v="36"/>
    <n v="9.3729999999999993"/>
    <n v="0.78800000000000003"/>
    <n v="67"/>
    <n v="0.41199999999999998"/>
    <n v="0.22900000000000001"/>
    <n v="0.97599999999999998"/>
    <n v="0.49099999999999999"/>
    <n v="0.26200000000000001"/>
  </r>
  <r>
    <s v="Bosnia and Herzegovina"/>
    <x v="7"/>
    <x v="231"/>
    <n v="9.4280000000000008"/>
    <n v="0.65600000000000003"/>
    <n v="67"/>
    <n v="0.63100000000000001"/>
    <n v="-5.8000000000000003E-2"/>
    <n v="0.96"/>
    <n v="0.48599999999999999"/>
    <n v="0.28599999999999998"/>
  </r>
  <r>
    <s v="Bosnia and Herzegovina"/>
    <x v="8"/>
    <x v="232"/>
    <n v="9.4730000000000008"/>
    <n v="0.80800000000000005"/>
    <n v="67.05"/>
    <n v="0.63300000000000001"/>
    <n v="0.13"/>
    <n v="0.95699999999999996"/>
    <n v="0.56599999999999995"/>
    <n v="0.30399999999999999"/>
  </r>
  <r>
    <s v="Bosnia and Herzegovina"/>
    <x v="9"/>
    <x v="233"/>
    <n v="9.5169999999999995"/>
    <n v="0.77500000000000002"/>
    <n v="67.099999999999994"/>
    <n v="0.56399999999999995"/>
    <n v="8.6999999999999994E-2"/>
    <n v="0.92300000000000004"/>
    <n v="0.52700000000000002"/>
    <n v="0.27100000000000002"/>
  </r>
  <r>
    <s v="Bosnia and Herzegovina"/>
    <x v="10"/>
    <x v="234"/>
    <n v="9.5660000000000007"/>
    <n v="0.83599999999999997"/>
    <n v="67.150000000000006"/>
    <n v="0.65900000000000003"/>
    <n v="0.11799999999999999"/>
    <n v="0.91300000000000003"/>
    <n v="0.56799999999999995"/>
    <n v="0.27700000000000002"/>
  </r>
  <r>
    <s v="Bosnia and Herzegovina"/>
    <x v="11"/>
    <x v="235"/>
    <n v="9.6059999999999999"/>
    <n v="0.873"/>
    <n v="67.2"/>
    <n v="0.72199999999999998"/>
    <n v="7.3999999999999996E-2"/>
    <n v="0.96299999999999997"/>
    <n v="0.54500000000000004"/>
    <n v="0.23799999999999999"/>
  </r>
  <r>
    <s v="Bosnia and Herzegovina"/>
    <x v="16"/>
    <x v="236"/>
    <n v="9.5879999999999992"/>
    <n v="0.89900000000000002"/>
    <n v="67.25"/>
    <n v="0.74"/>
    <n v="0.13200000000000001"/>
    <n v="0.91600000000000004"/>
    <n v="0.60199999999999998"/>
    <n v="0.32500000000000001"/>
  </r>
  <r>
    <s v="Bosnia and Herzegovina"/>
    <x v="12"/>
    <x v="165"/>
    <n v="9.6739999999999995"/>
    <n v="0.86"/>
    <n v="67.3"/>
    <n v="0.75900000000000001"/>
    <n v="0.27400000000000002"/>
    <n v="0.92100000000000004"/>
    <n v="0.60399999999999998"/>
    <n v="0.30499999999999999"/>
  </r>
  <r>
    <s v="Bosnia and Herzegovina"/>
    <x v="13"/>
    <x v="237"/>
    <n v="9.7230000000000008"/>
    <n v="0.85599999999999998"/>
    <n v="67.349999999999994"/>
    <n v="0.74299999999999999"/>
    <n v="0.191"/>
    <n v="0.93300000000000005"/>
    <n v="0.54300000000000004"/>
    <n v="0.28499999999999998"/>
  </r>
  <r>
    <s v="Bosnia and Herzegovina"/>
    <x v="14"/>
    <x v="238"/>
    <n v="9.7590000000000003"/>
    <n v="0.879"/>
    <n v="67.400000000000006"/>
    <n v="0.84699999999999998"/>
    <n v="0.24099999999999999"/>
    <n v="0.94799999999999995"/>
    <n v="0.57899999999999996"/>
    <n v="0.249"/>
  </r>
  <r>
    <s v="Botswana"/>
    <x v="17"/>
    <x v="239"/>
    <n v="9.4949999999999992"/>
    <n v="0.88300000000000001"/>
    <n v="48.84"/>
    <n v="0.82399999999999995"/>
    <n v="-0.20100000000000001"/>
    <n v="0.72299999999999998"/>
    <n v="0.64300000000000002"/>
    <n v="0.22600000000000001"/>
  </r>
  <r>
    <s v="Botswana"/>
    <x v="0"/>
    <x v="240"/>
    <n v="9.5429999999999993"/>
    <n v="0.83199999999999996"/>
    <n v="49.72"/>
    <n v="0.85799999999999998"/>
    <n v="-0.16700000000000001"/>
    <n v="0.80600000000000005"/>
    <n v="0.67700000000000005"/>
    <n v="0.218"/>
  </r>
  <r>
    <s v="Botswana"/>
    <x v="2"/>
    <x v="241"/>
    <n v="9.4459999999999997"/>
    <n v="0.86599999999999999"/>
    <n v="50.6"/>
    <n v="0.82599999999999996"/>
    <n v="-0.14099999999999999"/>
    <n v="0.81399999999999995"/>
    <n v="0.61699999999999999"/>
    <n v="0.17199999999999999"/>
  </r>
  <r>
    <s v="Botswana"/>
    <x v="3"/>
    <x v="242"/>
    <n v="9.4920000000000009"/>
    <n v="0.86"/>
    <n v="51.04"/>
    <n v="0.81299999999999994"/>
    <n v="-0.248"/>
    <n v="0.81599999999999995"/>
    <n v="0.64700000000000002"/>
    <n v="0.16"/>
  </r>
  <r>
    <s v="Botswana"/>
    <x v="4"/>
    <x v="243"/>
    <n v="9.4710000000000001"/>
    <n v="0.83699999999999997"/>
    <n v="51.48"/>
    <n v="0.79900000000000004"/>
    <n v="-0.19700000000000001"/>
    <n v="0.81399999999999995"/>
    <n v="0.69499999999999995"/>
    <n v="0.17100000000000001"/>
  </r>
  <r>
    <s v="Botswana"/>
    <x v="5"/>
    <x v="244"/>
    <n v="9.5570000000000004"/>
    <n v="0.85599999999999998"/>
    <n v="51.92"/>
    <n v="0.76700000000000002"/>
    <n v="-0.14799999999999999"/>
    <n v="0.749"/>
    <n v="0.67100000000000004"/>
    <n v="0.24399999999999999"/>
  </r>
  <r>
    <s v="Botswana"/>
    <x v="6"/>
    <x v="245"/>
    <n v="9.593"/>
    <n v="0.85899999999999999"/>
    <n v="52.36"/>
    <n v="0.79100000000000004"/>
    <n v="-9.9000000000000005E-2"/>
    <n v="0.74299999999999999"/>
    <n v="0.626"/>
    <n v="0.245"/>
  </r>
  <r>
    <s v="Botswana"/>
    <x v="7"/>
    <x v="246"/>
    <n v="9.5239999999999991"/>
    <n v="0.81599999999999995"/>
    <n v="52.8"/>
    <n v="0.85699999999999998"/>
    <n v="-0.108"/>
    <n v="0.86"/>
    <n v="0.67600000000000005"/>
    <n v="0.26100000000000001"/>
  </r>
  <r>
    <s v="Botswana"/>
    <x v="8"/>
    <x v="247"/>
    <n v="9.5730000000000004"/>
    <n v="0.76800000000000002"/>
    <n v="53.075000000000003"/>
    <n v="0.85199999999999998"/>
    <n v="-0.246"/>
    <n v="0.72899999999999998"/>
    <n v="0.65700000000000003"/>
    <n v="0.252"/>
  </r>
  <r>
    <s v="Botswana"/>
    <x v="9"/>
    <x v="248"/>
    <n v="9.593"/>
    <n v="0.76800000000000002"/>
    <n v="53.35"/>
    <n v="0.81699999999999995"/>
    <n v="-0.24199999999999999"/>
    <n v="0.73099999999999998"/>
    <n v="0.61199999999999999"/>
    <n v="0.27600000000000002"/>
  </r>
  <r>
    <s v="Botswana"/>
    <x v="10"/>
    <x v="249"/>
    <n v="9.6129999999999995"/>
    <n v="0.79500000000000004"/>
    <n v="53.625"/>
    <n v="0.81799999999999995"/>
    <n v="-0.248"/>
    <n v="0.80700000000000005"/>
    <n v="0.68799999999999994"/>
    <n v="0.26700000000000002"/>
  </r>
  <r>
    <s v="Botswana"/>
    <x v="11"/>
    <x v="250"/>
    <n v="9.6240000000000006"/>
    <n v="0.77400000000000002"/>
    <n v="53.9"/>
    <n v="0.83299999999999996"/>
    <n v="-0.23300000000000001"/>
    <n v="0.79200000000000004"/>
    <n v="0.66500000000000004"/>
    <n v="0.27300000000000002"/>
  </r>
  <r>
    <s v="Botswana"/>
    <x v="13"/>
    <x v="251"/>
    <n v="9.65"/>
    <n v="0.75"/>
    <n v="54.725000000000001"/>
    <n v="0.73899999999999999"/>
    <n v="-0.218"/>
    <n v="0.83099999999999996"/>
    <n v="0.623"/>
    <n v="0.28699999999999998"/>
  </r>
  <r>
    <s v="Botswana"/>
    <x v="14"/>
    <x v="252"/>
    <n v="9.673"/>
    <n v="0.70099999999999996"/>
    <n v="55"/>
    <n v="0.74099999999999999"/>
    <n v="-0.26400000000000001"/>
    <n v="0.81399999999999995"/>
    <n v="0.65700000000000003"/>
    <n v="0.247"/>
  </r>
  <r>
    <s v="Brazil"/>
    <x v="18"/>
    <x v="253"/>
    <n v="9.4350000000000005"/>
    <n v="0.88300000000000001"/>
    <n v="63.1"/>
    <n v="0.88200000000000001"/>
    <n v="0.246"/>
    <n v="0.745"/>
    <n v="0.77"/>
    <n v="0.30199999999999999"/>
  </r>
  <r>
    <s v="Brazil"/>
    <x v="15"/>
    <x v="254"/>
    <n v="9.5120000000000005"/>
    <n v="0.88600000000000001"/>
    <n v="63.42"/>
    <n v="0.77700000000000002"/>
    <n v="-2.1999999999999999E-2"/>
    <n v="0.72799999999999998"/>
    <n v="0.77500000000000002"/>
    <n v="0.29899999999999999"/>
  </r>
  <r>
    <s v="Brazil"/>
    <x v="0"/>
    <x v="255"/>
    <n v="9.5519999999999996"/>
    <n v="0.878"/>
    <n v="63.58"/>
    <n v="0.78200000000000003"/>
    <n v="-8.3000000000000004E-2"/>
    <n v="0.68799999999999994"/>
    <n v="0.71799999999999997"/>
    <n v="0.26500000000000001"/>
  </r>
  <r>
    <s v="Brazil"/>
    <x v="1"/>
    <x v="256"/>
    <n v="9.5410000000000004"/>
    <n v="0.91300000000000003"/>
    <n v="63.74"/>
    <n v="0.76700000000000002"/>
    <n v="-6.0999999999999999E-2"/>
    <n v="0.72299999999999998"/>
    <n v="0.74399999999999999"/>
    <n v="0.27400000000000002"/>
  </r>
  <r>
    <s v="Brazil"/>
    <x v="2"/>
    <x v="257"/>
    <n v="9.6039999999999992"/>
    <n v="0.90600000000000003"/>
    <n v="63.9"/>
    <n v="0.80600000000000005"/>
    <n v="-5.8999999999999997E-2"/>
    <n v="0.65600000000000003"/>
    <n v="0.72599999999999998"/>
    <n v="0.25"/>
  </r>
  <r>
    <s v="Brazil"/>
    <x v="3"/>
    <x v="258"/>
    <n v="9.6340000000000003"/>
    <n v="0.91600000000000004"/>
    <n v="64.06"/>
    <n v="0.83399999999999996"/>
    <n v="-7.8E-2"/>
    <n v="0.66200000000000003"/>
    <n v="0.69799999999999995"/>
    <n v="0.26800000000000002"/>
  </r>
  <r>
    <s v="Brazil"/>
    <x v="4"/>
    <x v="259"/>
    <n v="9.6440000000000001"/>
    <n v="0.89"/>
    <n v="64.22"/>
    <n v="0.84899999999999998"/>
    <n v="-9.0902255639097752E-3"/>
    <n v="0.623"/>
    <n v="0.68500000000000005"/>
    <n v="0.35"/>
  </r>
  <r>
    <s v="Brazil"/>
    <x v="5"/>
    <x v="260"/>
    <n v="9.6649999999999991"/>
    <n v="0.91"/>
    <n v="64.38"/>
    <n v="0.78500000000000003"/>
    <n v="-0.1"/>
    <n v="0.70699999999999996"/>
    <n v="0.72499999999999998"/>
    <n v="0.27600000000000002"/>
  </r>
  <r>
    <s v="Brazil"/>
    <x v="6"/>
    <x v="261"/>
    <n v="9.6609999999999996"/>
    <n v="0.89800000000000002"/>
    <n v="64.540000000000006"/>
    <n v="0.71399999999999997"/>
    <n v="-0.121"/>
    <n v="0.71"/>
    <n v="0.71799999999999997"/>
    <n v="0.27400000000000002"/>
  </r>
  <r>
    <s v="Brazil"/>
    <x v="7"/>
    <x v="262"/>
    <n v="9.6170000000000009"/>
    <n v="0.90700000000000003"/>
    <n v="64.7"/>
    <n v="0.79900000000000004"/>
    <n v="-2.1000000000000001E-2"/>
    <n v="0.77100000000000002"/>
    <n v="0.68700000000000006"/>
    <n v="0.32500000000000001"/>
  </r>
  <r>
    <s v="Brazil"/>
    <x v="8"/>
    <x v="263"/>
    <n v="9.5749999999999993"/>
    <n v="0.91200000000000003"/>
    <n v="64.875"/>
    <n v="0.80700000000000005"/>
    <n v="-0.106"/>
    <n v="0.78100000000000003"/>
    <n v="0.71099999999999997"/>
    <n v="0.30199999999999999"/>
  </r>
  <r>
    <s v="Brazil"/>
    <x v="9"/>
    <x v="264"/>
    <n v="9.58"/>
    <n v="0.90500000000000003"/>
    <n v="65.05"/>
    <n v="0.76500000000000001"/>
    <n v="-0.18099999999999999"/>
    <n v="0.79400000000000004"/>
    <n v="0.66900000000000004"/>
    <n v="0.308"/>
  </r>
  <r>
    <s v="Brazil"/>
    <x v="10"/>
    <x v="265"/>
    <n v="9.59"/>
    <n v="0.88200000000000001"/>
    <n v="65.224999999999994"/>
    <n v="0.751"/>
    <n v="-0.123"/>
    <n v="0.76300000000000001"/>
    <n v="0.67700000000000005"/>
    <n v="0.35"/>
  </r>
  <r>
    <s v="Brazil"/>
    <x v="11"/>
    <x v="190"/>
    <n v="9.5950000000000006"/>
    <n v="0.89900000000000002"/>
    <n v="65.400000000000006"/>
    <n v="0.83"/>
    <n v="-6.8000000000000005E-2"/>
    <n v="0.76200000000000001"/>
    <n v="0.70099999999999996"/>
    <n v="0.33700000000000002"/>
  </r>
  <r>
    <s v="Brazil"/>
    <x v="16"/>
    <x v="266"/>
    <n v="9.5549999999999997"/>
    <n v="0.83099999999999996"/>
    <n v="65.575000000000003"/>
    <n v="0.78600000000000003"/>
    <n v="-6.0999999999999999E-2"/>
    <n v="0.72899999999999998"/>
    <n v="0.65300000000000002"/>
    <n v="0.38900000000000001"/>
  </r>
  <r>
    <s v="Brazil"/>
    <x v="12"/>
    <x v="267"/>
    <n v="9.5980000000000008"/>
    <n v="0.81399999999999995"/>
    <n v="65.75"/>
    <n v="0.79200000000000004"/>
    <n v="8.5999999999999993E-2"/>
    <n v="0.73899999999999999"/>
    <n v="0.66200000000000003"/>
    <n v="0.40699999999999997"/>
  </r>
  <r>
    <s v="Brazil"/>
    <x v="13"/>
    <x v="268"/>
    <n v="9.6219999999999999"/>
    <n v="0.86599999999999999"/>
    <n v="65.924999999999997"/>
    <n v="0.83"/>
    <n v="-6.4000000000000001E-2"/>
    <n v="0.74199999999999999"/>
    <n v="0.68100000000000005"/>
    <n v="0.34100000000000003"/>
  </r>
  <r>
    <s v="Brazil"/>
    <x v="14"/>
    <x v="269"/>
    <n v="9.6349999999999998"/>
    <n v="0.85599999999999998"/>
    <n v="66.099999999999994"/>
    <n v="0.87"/>
    <n v="-3.5999999999999997E-2"/>
    <n v="0.73299999999999998"/>
    <n v="0.69399999999999995"/>
    <n v="0.313"/>
  </r>
  <r>
    <s v="Bulgaria"/>
    <x v="15"/>
    <x v="270"/>
    <n v="9.7460000000000004"/>
    <n v="0.83199999999999996"/>
    <n v="64.78"/>
    <n v="0.56599999999999995"/>
    <n v="-0.14599999999999999"/>
    <n v="0.97599999999999998"/>
    <n v="0.5"/>
    <n v="0.22600000000000001"/>
  </r>
  <r>
    <s v="Bulgaria"/>
    <x v="2"/>
    <x v="271"/>
    <n v="9.8070000000000004"/>
    <n v="0.84299999999999997"/>
    <n v="65.2"/>
    <n v="0.54500000000000004"/>
    <n v="-0.153"/>
    <n v="0.94099999999999995"/>
    <n v="0.51300000000000001"/>
    <n v="0.23799999999999999"/>
  </r>
  <r>
    <s v="Bulgaria"/>
    <x v="3"/>
    <x v="272"/>
    <n v="9.8339999999999996"/>
    <n v="0.86"/>
    <n v="65.34"/>
    <n v="0.66400000000000003"/>
    <n v="-0.23599999999999999"/>
    <n v="0.94799999999999995"/>
    <n v="0.49"/>
    <n v="0.27100000000000002"/>
  </r>
  <r>
    <s v="Bulgaria"/>
    <x v="4"/>
    <x v="273"/>
    <n v="9.8480000000000008"/>
    <n v="0.83799999999999997"/>
    <n v="65.48"/>
    <n v="0.64100000000000001"/>
    <n v="-0.18099999999999999"/>
    <n v="0.93799999999999994"/>
    <n v="0.51"/>
    <n v="0.23699999999999999"/>
  </r>
  <r>
    <s v="Bulgaria"/>
    <x v="5"/>
    <x v="274"/>
    <n v="9.8480000000000008"/>
    <n v="0.82899999999999996"/>
    <n v="65.62"/>
    <n v="0.60299999999999998"/>
    <n v="-0.19900000000000001"/>
    <n v="0.96199999999999997"/>
    <n v="0.53700000000000003"/>
    <n v="0.27800000000000002"/>
  </r>
  <r>
    <s v="Bulgaria"/>
    <x v="6"/>
    <x v="275"/>
    <n v="9.8629999999999995"/>
    <n v="0.88600000000000001"/>
    <n v="65.760000000000005"/>
    <n v="0.57599999999999996"/>
    <n v="-6.2E-2"/>
    <n v="0.95499999999999996"/>
    <n v="0.54200000000000004"/>
    <n v="0.23599999999999999"/>
  </r>
  <r>
    <s v="Bulgaria"/>
    <x v="7"/>
    <x v="276"/>
    <n v="9.9030000000000005"/>
    <n v="0.90800000000000003"/>
    <n v="65.900000000000006"/>
    <n v="0.63700000000000001"/>
    <n v="-0.20699999999999999"/>
    <n v="0.94099999999999995"/>
    <n v="0.55600000000000005"/>
    <n v="0.214"/>
  </r>
  <r>
    <s v="Bulgaria"/>
    <x v="8"/>
    <x v="277"/>
    <n v="9.94"/>
    <n v="0.92600000000000005"/>
    <n v="66"/>
    <n v="0.7"/>
    <n v="-0.17699999999999999"/>
    <n v="0.93600000000000005"/>
    <n v="0.54500000000000004"/>
    <n v="0.17199999999999999"/>
  </r>
  <r>
    <s v="Bulgaria"/>
    <x v="9"/>
    <x v="278"/>
    <n v="9.9740000000000002"/>
    <n v="0.94199999999999995"/>
    <n v="66.099999999999994"/>
    <n v="0.68899999999999995"/>
    <n v="-0.16"/>
    <n v="0.91100000000000003"/>
    <n v="0.54200000000000004"/>
    <n v="0.189"/>
  </r>
  <r>
    <s v="Bulgaria"/>
    <x v="10"/>
    <x v="279"/>
    <n v="10.007999999999999"/>
    <n v="0.92400000000000004"/>
    <n v="66.2"/>
    <n v="0.72399999999999998"/>
    <n v="-0.182"/>
    <n v="0.95199999999999996"/>
    <n v="0.55400000000000005"/>
    <n v="0.189"/>
  </r>
  <r>
    <s v="Bulgaria"/>
    <x v="11"/>
    <x v="280"/>
    <n v="10.055"/>
    <n v="0.94799999999999995"/>
    <n v="66.3"/>
    <n v="0.82199999999999995"/>
    <n v="-0.115"/>
    <n v="0.94299999999999995"/>
    <n v="0.57699999999999996"/>
    <n v="0.2"/>
  </r>
  <r>
    <s v="Bulgaria"/>
    <x v="16"/>
    <x v="281"/>
    <n v="10.02"/>
    <n v="0.91600000000000004"/>
    <n v="66.400000000000006"/>
    <n v="0.81799999999999995"/>
    <n v="-1.2E-2"/>
    <n v="0.90100000000000002"/>
    <n v="0.64200000000000002"/>
    <n v="0.221"/>
  </r>
  <r>
    <s v="Bulgaria"/>
    <x v="12"/>
    <x v="282"/>
    <n v="10.102"/>
    <n v="0.88400000000000001"/>
    <n v="66.5"/>
    <n v="0.84099999999999997"/>
    <n v="-1.7999999999999999E-2"/>
    <n v="0.89100000000000001"/>
    <n v="0.64700000000000002"/>
    <n v="0.253"/>
  </r>
  <r>
    <s v="Bulgaria"/>
    <x v="13"/>
    <x v="283"/>
    <n v="10.196999999999999"/>
    <n v="0.95299999999999996"/>
    <n v="66.599999999999994"/>
    <n v="0.74099999999999999"/>
    <n v="-0.152"/>
    <n v="0.94199999999999995"/>
    <n v="0.58199999999999996"/>
    <n v="0.16500000000000001"/>
  </r>
  <r>
    <s v="Bulgaria"/>
    <x v="14"/>
    <x v="284"/>
    <n v="10.273"/>
    <n v="0.93500000000000005"/>
    <n v="66.7"/>
    <n v="0.754"/>
    <n v="-0.13100000000000001"/>
    <n v="0.94799999999999995"/>
    <n v="0.53900000000000003"/>
    <n v="0.192"/>
  </r>
  <r>
    <s v="Burkina Faso"/>
    <x v="17"/>
    <x v="285"/>
    <n v="7.327"/>
    <n v="0.79600000000000004"/>
    <n v="49.44"/>
    <n v="0.58799999999999997"/>
    <n v="2.5999999999999999E-2"/>
    <n v="0.79800000000000004"/>
    <n v="0.67800000000000005"/>
    <n v="0.26600000000000001"/>
  </r>
  <r>
    <s v="Burkina Faso"/>
    <x v="15"/>
    <x v="286"/>
    <n v="7.3369999999999997"/>
    <n v="0.77100000000000002"/>
    <n v="49.88"/>
    <n v="0.58199999999999996"/>
    <n v="-6.2E-2"/>
    <n v="0.83299999999999996"/>
    <n v="0.60899999999999999"/>
    <n v="0.28100000000000003"/>
  </r>
  <r>
    <s v="Burkina Faso"/>
    <x v="0"/>
    <x v="287"/>
    <n v="7.3639999999999999"/>
    <n v="0.72699999999999998"/>
    <n v="50.32"/>
    <n v="0.61199999999999999"/>
    <n v="-0.10299999999999999"/>
    <n v="0.88700000000000001"/>
    <n v="0.53800000000000003"/>
    <n v="0.30399999999999999"/>
  </r>
  <r>
    <s v="Burkina Faso"/>
    <x v="2"/>
    <x v="288"/>
    <n v="7.4160000000000004"/>
    <n v="0.77300000000000002"/>
    <n v="51.2"/>
    <n v="0.58699999999999997"/>
    <n v="-3.7999999999999999E-2"/>
    <n v="0.76700000000000002"/>
    <n v="0.56499999999999995"/>
    <n v="0.217"/>
  </r>
  <r>
    <s v="Burkina Faso"/>
    <x v="3"/>
    <x v="289"/>
    <n v="7.45"/>
    <n v="0.71"/>
    <n v="51.64"/>
    <n v="0.72499999999999998"/>
    <n v="-0.107"/>
    <n v="0.70699999999999996"/>
    <n v="0.57799999999999996"/>
    <n v="0.20499999999999999"/>
  </r>
  <r>
    <s v="Burkina Faso"/>
    <x v="4"/>
    <x v="290"/>
    <n v="7.4820000000000002"/>
    <n v="0.74399999999999999"/>
    <n v="52.08"/>
    <n v="0.622"/>
    <n v="-7.1999999999999995E-2"/>
    <n v="0.72599999999999998"/>
    <n v="0.48699999999999999"/>
    <n v="0.3"/>
  </r>
  <r>
    <s v="Burkina Faso"/>
    <x v="5"/>
    <x v="291"/>
    <n v="7.5090000000000003"/>
    <n v="0.745"/>
    <n v="52.52"/>
    <n v="0.74099999999999999"/>
    <n v="-1.7999999999999999E-2"/>
    <n v="0.76500000000000001"/>
    <n v="0.59199999999999997"/>
    <n v="0.28699999999999998"/>
  </r>
  <r>
    <s v="Burkina Faso"/>
    <x v="6"/>
    <x v="292"/>
    <n v="7.5209999999999999"/>
    <n v="0.74199999999999999"/>
    <n v="52.96"/>
    <n v="0.71"/>
    <n v="-6.0000000000000001E-3"/>
    <n v="0.80100000000000005"/>
    <n v="0.60399999999999998"/>
    <n v="0.25600000000000001"/>
  </r>
  <r>
    <s v="Burkina Faso"/>
    <x v="7"/>
    <x v="293"/>
    <n v="7.53"/>
    <n v="0.70499999999999996"/>
    <n v="53.4"/>
    <n v="0.65900000000000003"/>
    <n v="1E-3"/>
    <n v="0.69299999999999995"/>
    <n v="0.55500000000000005"/>
    <n v="0.35899999999999999"/>
  </r>
  <r>
    <s v="Burkina Faso"/>
    <x v="8"/>
    <x v="294"/>
    <n v="7.5579999999999998"/>
    <n v="0.76400000000000001"/>
    <n v="53.774999999999999"/>
    <n v="0.64500000000000002"/>
    <n v="-3.0000000000000001E-3"/>
    <n v="0.72099999999999997"/>
    <n v="0.59"/>
    <n v="0.33700000000000002"/>
  </r>
  <r>
    <s v="Burkina Faso"/>
    <x v="9"/>
    <x v="295"/>
    <n v="7.59"/>
    <n v="0.78500000000000003"/>
    <n v="54.15"/>
    <n v="0.61399999999999999"/>
    <n v="-6.6000000000000003E-2"/>
    <n v="0.72699999999999998"/>
    <n v="0.57999999999999996"/>
    <n v="0.35399999999999998"/>
  </r>
  <r>
    <s v="Burkina Faso"/>
    <x v="10"/>
    <x v="296"/>
    <n v="7.6260000000000003"/>
    <n v="0.66500000000000004"/>
    <n v="54.524999999999999"/>
    <n v="0.72099999999999997"/>
    <n v="-1.6E-2"/>
    <n v="0.75700000000000001"/>
    <n v="0.65600000000000003"/>
    <n v="0.34300000000000003"/>
  </r>
  <r>
    <s v="Burkina Faso"/>
    <x v="11"/>
    <x v="297"/>
    <n v="7.6539999999999999"/>
    <n v="0.68300000000000005"/>
    <n v="54.9"/>
    <n v="0.67800000000000005"/>
    <n v="-7.0000000000000001E-3"/>
    <n v="0.72899999999999998"/>
    <n v="0.65600000000000003"/>
    <n v="0.36499999999999999"/>
  </r>
  <r>
    <s v="Burkina Faso"/>
    <x v="16"/>
    <x v="24"/>
    <n v="7.6470000000000002"/>
    <n v="0.66800000000000004"/>
    <n v="55.274999999999999"/>
    <n v="0.75"/>
    <n v="0.12"/>
    <n v="0.80900000000000005"/>
    <n v="0.60499999999999998"/>
    <n v="0.38800000000000001"/>
  </r>
  <r>
    <s v="Burkina Faso"/>
    <x v="12"/>
    <x v="149"/>
    <n v="7.6870000000000003"/>
    <n v="0.65800000000000003"/>
    <n v="55.65"/>
    <n v="0.64400000000000002"/>
    <n v="6.4000000000000001E-2"/>
    <n v="0.73599999999999999"/>
    <n v="0.62"/>
    <n v="0.36299999999999999"/>
  </r>
  <r>
    <s v="Burkina Faso"/>
    <x v="14"/>
    <x v="298"/>
    <n v="7.6929999999999996"/>
    <n v="0.57999999999999996"/>
    <n v="56.4"/>
    <n v="0.71499999999999997"/>
    <n v="0.105"/>
    <n v="0.65"/>
    <n v="0.63900000000000001"/>
    <n v="0.34599999999999997"/>
  </r>
  <r>
    <s v="Burundi"/>
    <x v="0"/>
    <x v="299"/>
    <n v="6.7"/>
    <n v="0.29099999999999998"/>
    <n v="49.66"/>
    <n v="0.26"/>
    <n v="-2.1999999999999999E-2"/>
    <n v="0.86"/>
    <n v="0.41499999999999998"/>
    <n v="0.253"/>
  </r>
  <r>
    <s v="Burundi"/>
    <x v="1"/>
    <x v="300"/>
    <n v="6.6870000000000003"/>
    <n v="0.32600000000000001"/>
    <n v="50.28"/>
    <n v="0.42699999999999999"/>
    <n v="-2.1000000000000001E-2"/>
    <n v="0.71799999999999997"/>
    <n v="0.60699999999999998"/>
    <n v="0.16400000000000001"/>
  </r>
  <r>
    <s v="Burundi"/>
    <x v="3"/>
    <x v="301"/>
    <n v="6.694"/>
    <n v="0.42199999999999999"/>
    <n v="51.52"/>
    <n v="0.49"/>
    <n v="-6.3E-2"/>
    <n v="0.67700000000000005"/>
    <n v="0.57199999999999995"/>
    <n v="0.19"/>
  </r>
  <r>
    <s v="Burundi"/>
    <x v="6"/>
    <x v="302"/>
    <n v="6.7229999999999999"/>
    <n v="0.56499999999999995"/>
    <n v="53.38"/>
    <n v="0.43099999999999999"/>
    <n v="-5.8999999999999997E-2"/>
    <n v="0.80800000000000005"/>
    <n v="0.622"/>
    <n v="0.251"/>
  </r>
  <r>
    <s v="Burundi"/>
    <x v="10"/>
    <x v="303"/>
    <n v="6.6070000000000002"/>
    <n v="0.48499999999999999"/>
    <n v="55.2"/>
    <n v="0.64600000000000002"/>
    <n v="-2.7E-2"/>
    <n v="0.59899999999999998"/>
    <n v="0.63600000000000001"/>
    <n v="0.36299999999999999"/>
  </r>
  <r>
    <s v="Cambodia"/>
    <x v="17"/>
    <x v="304"/>
    <n v="7.7460000000000004"/>
    <n v="0.79300000000000004"/>
    <n v="57.64"/>
    <n v="0.73047674418604669"/>
    <n v="0.25"/>
    <n v="0.82899999999999996"/>
    <n v="0.66080681818181819"/>
    <n v="0.34100000000000003"/>
  </r>
  <r>
    <s v="Cambodia"/>
    <x v="15"/>
    <x v="305"/>
    <n v="7.8259999999999996"/>
    <n v="0.67500000000000004"/>
    <n v="57.98"/>
    <n v="0.81899999999999995"/>
    <n v="0.111"/>
    <n v="0.879"/>
    <n v="0.65229292929292926"/>
    <n v="0.32"/>
  </r>
  <r>
    <s v="Cambodia"/>
    <x v="0"/>
    <x v="298"/>
    <n v="7.8739999999999997"/>
    <n v="0.61899999999999999"/>
    <n v="58.32"/>
    <n v="0.91400000000000003"/>
    <n v="4.1000000000000002E-2"/>
    <n v="0.88800000000000001"/>
    <n v="0.6"/>
    <n v="0.33500000000000002"/>
  </r>
  <r>
    <s v="Cambodia"/>
    <x v="1"/>
    <x v="306"/>
    <n v="7.86"/>
    <n v="0.81799999999999995"/>
    <n v="58.66"/>
    <n v="0.93700000000000006"/>
    <n v="0.14799999999999999"/>
    <n v="0.96499999999999997"/>
    <n v="0.69099999999999995"/>
    <n v="0.188"/>
  </r>
  <r>
    <s v="Cambodia"/>
    <x v="2"/>
    <x v="307"/>
    <n v="7.9039999999999999"/>
    <n v="0.69699999999999995"/>
    <n v="59"/>
    <n v="0.94"/>
    <n v="0.34499999999999997"/>
    <n v="0.89600000000000002"/>
    <n v="0.66200000000000003"/>
    <n v="0.42199999999999999"/>
  </r>
  <r>
    <s v="Cambodia"/>
    <x v="3"/>
    <x v="308"/>
    <n v="7.9569999999999999"/>
    <n v="0.71599999999999997"/>
    <n v="59.34"/>
    <n v="0.92700000000000005"/>
    <n v="0.41299999999999998"/>
    <n v="0.77500000000000002"/>
    <n v="0.63700000000000001"/>
    <n v="0.308"/>
  </r>
  <r>
    <s v="Cambodia"/>
    <x v="4"/>
    <x v="309"/>
    <n v="8.0129999999999999"/>
    <n v="0.60599999999999998"/>
    <n v="59.68"/>
    <n v="0.95599999999999996"/>
    <n v="0.24199999999999999"/>
    <n v="0.89"/>
    <n v="0.71299999999999997"/>
    <n v="0.35199999999999998"/>
  </r>
  <r>
    <s v="Cambodia"/>
    <x v="5"/>
    <x v="310"/>
    <n v="8.07"/>
    <n v="0.65100000000000002"/>
    <n v="60.02"/>
    <n v="0.94099999999999995"/>
    <n v="0.159"/>
    <n v="0.81200000000000006"/>
    <n v="0.67"/>
    <n v="0.44"/>
  </r>
  <r>
    <s v="Cambodia"/>
    <x v="6"/>
    <x v="311"/>
    <n v="8.125"/>
    <n v="0.69299999999999995"/>
    <n v="60.36"/>
    <n v="0.93799999999999994"/>
    <n v="0.23400000000000001"/>
    <n v="0.84299999999999997"/>
    <n v="0.68200000000000005"/>
    <n v="0.48199999999999998"/>
  </r>
  <r>
    <s v="Cambodia"/>
    <x v="7"/>
    <x v="312"/>
    <n v="8.1790000000000003"/>
    <n v="0.72899999999999998"/>
    <n v="60.7"/>
    <n v="0.95599999999999996"/>
    <n v="0.20399999999999999"/>
    <n v="0.82499999999999996"/>
    <n v="0.73099999999999998"/>
    <n v="0.39900000000000002"/>
  </r>
  <r>
    <s v="Cambodia"/>
    <x v="8"/>
    <x v="313"/>
    <n v="8.2330000000000005"/>
    <n v="0.746"/>
    <n v="60.9"/>
    <n v="0.95799999999999996"/>
    <n v="7.0000000000000007E-2"/>
    <n v="0.84"/>
    <n v="0.71299999999999997"/>
    <n v="0.39800000000000002"/>
  </r>
  <r>
    <s v="Cambodia"/>
    <x v="9"/>
    <x v="314"/>
    <n v="8.2870000000000008"/>
    <n v="0.76500000000000001"/>
    <n v="61.1"/>
    <n v="0.96399999999999997"/>
    <n v="8.2000000000000003E-2"/>
    <n v="0.82099999999999995"/>
    <n v="0.66900000000000004"/>
    <n v="0.40799999999999997"/>
  </r>
  <r>
    <s v="Cambodia"/>
    <x v="10"/>
    <x v="315"/>
    <n v="8.3469999999999995"/>
    <n v="0.79500000000000004"/>
    <n v="61.3"/>
    <n v="0.95799999999999996"/>
    <n v="2.9000000000000001E-2"/>
    <n v="0.73457142857142832"/>
    <n v="0.72299999999999998"/>
    <n v="0.41399999999999998"/>
  </r>
  <r>
    <s v="Cambodia"/>
    <x v="11"/>
    <x v="316"/>
    <n v="8.4039999999999999"/>
    <n v="0.75900000000000001"/>
    <n v="61.5"/>
    <n v="0.95699999999999996"/>
    <n v="7.0000000000000001E-3"/>
    <n v="0.82799999999999996"/>
    <n v="0.70399999999999996"/>
    <n v="0.39"/>
  </r>
  <r>
    <s v="Cambodia"/>
    <x v="16"/>
    <x v="317"/>
    <n v="8.3610000000000007"/>
    <n v="0.72399999999999998"/>
    <n v="61.7"/>
    <n v="0.96299999999999997"/>
    <n v="4.7E-2"/>
    <n v="0.86299999999999999"/>
    <n v="0.77100000000000002"/>
    <n v="0.39"/>
  </r>
  <r>
    <s v="Cambodia"/>
    <x v="12"/>
    <x v="318"/>
    <n v="8.3789999999999996"/>
    <n v="0.71299999999999997"/>
    <n v="61.9"/>
    <n v="0.96499999999999997"/>
    <n v="1.2E-2"/>
    <n v="0.84399999999999997"/>
    <n v="0.75900000000000001"/>
    <n v="0.39100000000000001"/>
  </r>
  <r>
    <s v="Cambodia"/>
    <x v="13"/>
    <x v="319"/>
    <n v="8.4190000000000005"/>
    <n v="0.78400000000000003"/>
    <n v="62.1"/>
    <n v="0.94599999999999995"/>
    <n v="0.151"/>
    <n v="0.86"/>
    <n v="0.75600000000000001"/>
    <n v="0.38800000000000001"/>
  </r>
  <r>
    <s v="Cambodia"/>
    <x v="14"/>
    <x v="320"/>
    <n v="8.4619999999999997"/>
    <n v="0.73799999999999999"/>
    <n v="62.3"/>
    <n v="0.96099999999999997"/>
    <n v="7.0000000000000007E-2"/>
    <n v="0.79900000000000004"/>
    <n v="0.68300000000000005"/>
    <n v="0.39400000000000002"/>
  </r>
  <r>
    <s v="Cameroon"/>
    <x v="17"/>
    <x v="321"/>
    <n v="8.09"/>
    <n v="0.69"/>
    <n v="47.84"/>
    <n v="0.65300000000000002"/>
    <n v="-0.02"/>
    <n v="0.90700000000000003"/>
    <n v="0.58799999999999997"/>
    <n v="0.27100000000000002"/>
  </r>
  <r>
    <s v="Cameroon"/>
    <x v="15"/>
    <x v="322"/>
    <n v="8.1039999999999992"/>
    <n v="0.71699999999999997"/>
    <n v="48.28"/>
    <n v="0.64400000000000002"/>
    <n v="-4.2000000000000003E-2"/>
    <n v="0.91"/>
    <n v="0.63"/>
    <n v="0.249"/>
  </r>
  <r>
    <s v="Cameroon"/>
    <x v="0"/>
    <x v="323"/>
    <n v="8.1039999999999992"/>
    <n v="0.69699999999999995"/>
    <n v="48.72"/>
    <n v="0.57999999999999996"/>
    <n v="-7.9000000000000001E-2"/>
    <n v="0.94499999999999995"/>
    <n v="0.61299999999999999"/>
    <n v="0.312"/>
  </r>
  <r>
    <s v="Cameroon"/>
    <x v="1"/>
    <x v="297"/>
    <n v="8.1010000000000009"/>
    <n v="0.72899999999999998"/>
    <n v="49.16"/>
    <n v="0.69799999999999995"/>
    <n v="-2.7E-2"/>
    <n v="0.92500000000000004"/>
    <n v="0.59199999999999997"/>
    <n v="0.25"/>
  </r>
  <r>
    <s v="Cameroon"/>
    <x v="2"/>
    <x v="324"/>
    <n v="8.1010000000000009"/>
    <n v="0.75900000000000001"/>
    <n v="49.6"/>
    <n v="0.79200000000000004"/>
    <n v="-8.0000000000000002E-3"/>
    <n v="0.875"/>
    <n v="0.59399999999999997"/>
    <n v="0.27400000000000002"/>
  </r>
  <r>
    <s v="Cameroon"/>
    <x v="3"/>
    <x v="325"/>
    <n v="8.1059999999999999"/>
    <n v="0.73799999999999999"/>
    <n v="50.04"/>
    <n v="0.81699999999999995"/>
    <n v="-3.7999999999999999E-2"/>
    <n v="0.87"/>
    <n v="0.60799999999999998"/>
    <n v="0.27200000000000002"/>
  </r>
  <r>
    <s v="Cameroon"/>
    <x v="4"/>
    <x v="326"/>
    <n v="8.1229999999999993"/>
    <n v="0.74299999999999999"/>
    <n v="50.48"/>
    <n v="0.76600000000000001"/>
    <n v="-4.1000000000000002E-2"/>
    <n v="0.89800000000000002"/>
    <n v="0.61699999999999999"/>
    <n v="0.28399999999999997"/>
  </r>
  <r>
    <s v="Cameroon"/>
    <x v="5"/>
    <x v="327"/>
    <n v="8.1440000000000001"/>
    <n v="0.76"/>
    <n v="50.92"/>
    <n v="0.79400000000000004"/>
    <n v="-3.9E-2"/>
    <n v="0.86699999999999999"/>
    <n v="0.64"/>
    <n v="0.26800000000000002"/>
  </r>
  <r>
    <s v="Cameroon"/>
    <x v="6"/>
    <x v="328"/>
    <n v="8.1690000000000005"/>
    <n v="0.77800000000000002"/>
    <n v="51.36"/>
    <n v="0.79500000000000004"/>
    <n v="-0.08"/>
    <n v="0.85599999999999998"/>
    <n v="0.60399999999999998"/>
    <n v="0.216"/>
  </r>
  <r>
    <s v="Cameroon"/>
    <x v="7"/>
    <x v="329"/>
    <n v="8.1929999999999996"/>
    <n v="0.64600000000000002"/>
    <n v="51.8"/>
    <n v="0.79100000000000004"/>
    <n v="4.1000000000000002E-2"/>
    <n v="0.86799999999999999"/>
    <n v="0.624"/>
    <n v="0.34599999999999997"/>
  </r>
  <r>
    <s v="Cameroon"/>
    <x v="8"/>
    <x v="330"/>
    <n v="8.2070000000000007"/>
    <n v="0.65900000000000003"/>
    <n v="52.475000000000001"/>
    <n v="0.71299999999999997"/>
    <n v="-1.2E-2"/>
    <n v="0.879"/>
    <n v="0.63500000000000001"/>
    <n v="0.36699999999999999"/>
  </r>
  <r>
    <s v="Cameroon"/>
    <x v="9"/>
    <x v="331"/>
    <n v="8.2140000000000004"/>
    <n v="0.69499999999999995"/>
    <n v="53.15"/>
    <n v="0.76700000000000002"/>
    <n v="-3.5999999999999997E-2"/>
    <n v="0.84399999999999997"/>
    <n v="0.63200000000000001"/>
    <n v="0.377"/>
  </r>
  <r>
    <s v="Cameroon"/>
    <x v="10"/>
    <x v="332"/>
    <n v="8.2249999999999996"/>
    <n v="0.67700000000000005"/>
    <n v="53.825000000000003"/>
    <n v="0.81599999999999995"/>
    <n v="2.8000000000000001E-2"/>
    <n v="0.88400000000000001"/>
    <n v="0.63"/>
    <n v="0.35599999999999998"/>
  </r>
  <r>
    <s v="Cameroon"/>
    <x v="11"/>
    <x v="333"/>
    <n v="8.2309999999999999"/>
    <n v="0.71099999999999997"/>
    <n v="54.5"/>
    <n v="0.71199999999999997"/>
    <n v="-1.4999999999999999E-2"/>
    <n v="0.81699999999999995"/>
    <n v="0.60599999999999998"/>
    <n v="0.32600000000000001"/>
  </r>
  <r>
    <s v="Cameroon"/>
    <x v="16"/>
    <x v="334"/>
    <n v="8.2070000000000007"/>
    <n v="0.72"/>
    <n v="55.174999999999997"/>
    <n v="0.67500000000000004"/>
    <n v="4.2000000000000003E-2"/>
    <n v="0.83699999999999997"/>
    <n v="0.626"/>
    <n v="0.38600000000000001"/>
  </r>
  <r>
    <s v="Cameroon"/>
    <x v="12"/>
    <x v="227"/>
    <n v="8.2159999999999993"/>
    <n v="0.69499999999999995"/>
    <n v="55.85"/>
    <n v="0.71499999999999997"/>
    <n v="-2.9000000000000001E-2"/>
    <n v="0.84899999999999998"/>
    <n v="0.61199999999999999"/>
    <n v="0.34699999999999998"/>
  </r>
  <r>
    <s v="Cameroon"/>
    <x v="13"/>
    <x v="335"/>
    <n v="8.2249999999999996"/>
    <n v="0.629"/>
    <n v="56.524999999999999"/>
    <n v="0.67500000000000004"/>
    <n v="2.1999999999999999E-2"/>
    <n v="0.84899999999999998"/>
    <n v="0.58599999999999997"/>
    <n v="0.36199999999999999"/>
  </r>
  <r>
    <s v="Cameroon"/>
    <x v="14"/>
    <x v="336"/>
    <n v="8.2379999999999995"/>
    <n v="0.71599999999999997"/>
    <n v="57.2"/>
    <n v="0.73899999999999999"/>
    <n v="-2.8000000000000001E-2"/>
    <n v="0.85499999999999998"/>
    <n v="0.58799999999999997"/>
    <n v="0.35599999999999998"/>
  </r>
  <r>
    <s v="Canada"/>
    <x v="18"/>
    <x v="337"/>
    <n v="10.707000000000001"/>
    <n v="0.96199999999999997"/>
    <n v="70.5"/>
    <n v="0.95699999999999996"/>
    <n v="0.246"/>
    <n v="0.503"/>
    <n v="0.78300000000000003"/>
    <n v="0.23300000000000001"/>
  </r>
  <r>
    <s v="Canada"/>
    <x v="15"/>
    <x v="338"/>
    <n v="10.734"/>
    <n v="0.80776999999999988"/>
    <n v="70.62"/>
    <n v="0.93"/>
    <n v="0.24399999999999999"/>
    <n v="0.40600000000000003"/>
    <n v="0.81200000000000006"/>
    <n v="0.25700000000000001"/>
  </r>
  <r>
    <s v="Canada"/>
    <x v="0"/>
    <x v="339"/>
    <n v="10.733000000000001"/>
    <n v="0.93899999999999995"/>
    <n v="70.680000000000007"/>
    <n v="0.92600000000000005"/>
    <n v="0.25600000000000001"/>
    <n v="0.37"/>
    <n v="0.80200000000000005"/>
    <n v="0.20200000000000001"/>
  </r>
  <r>
    <s v="Canada"/>
    <x v="1"/>
    <x v="340"/>
    <n v="10.692"/>
    <n v="0.94299999999999995"/>
    <n v="70.739999999999995"/>
    <n v="0.91500000000000004"/>
    <n v="0.24099999999999999"/>
    <n v="0.41299999999999998"/>
    <n v="0.79300000000000004"/>
    <n v="0.248"/>
  </r>
  <r>
    <s v="Canada"/>
    <x v="2"/>
    <x v="341"/>
    <n v="10.711"/>
    <n v="0.95399999999999996"/>
    <n v="70.8"/>
    <n v="0.93400000000000005"/>
    <n v="0.22500000000000001"/>
    <n v="0.41299999999999998"/>
    <n v="0.79100000000000004"/>
    <n v="0.23300000000000001"/>
  </r>
  <r>
    <s v="Canada"/>
    <x v="3"/>
    <x v="342"/>
    <n v="10.733000000000001"/>
    <n v="0.92200000000000004"/>
    <n v="70.86"/>
    <n v="0.95099999999999996"/>
    <n v="0.247"/>
    <n v="0.433"/>
    <n v="0.80300000000000005"/>
    <n v="0.248"/>
  </r>
  <r>
    <s v="Canada"/>
    <x v="4"/>
    <x v="343"/>
    <n v="10.739000000000001"/>
    <n v="0.94799999999999995"/>
    <n v="70.92"/>
    <n v="0.91800000000000004"/>
    <n v="0.28399999999999997"/>
    <n v="0.46600000000000003"/>
    <n v="0.77600000000000002"/>
    <n v="0.22900000000000001"/>
  </r>
  <r>
    <s v="Canada"/>
    <x v="5"/>
    <x v="344"/>
    <n v="10.752000000000001"/>
    <n v="0.93600000000000005"/>
    <n v="70.98"/>
    <n v="0.91600000000000004"/>
    <n v="0.31"/>
    <n v="0.40600000000000003"/>
    <n v="0.80100000000000005"/>
    <n v="0.26300000000000001"/>
  </r>
  <r>
    <s v="Canada"/>
    <x v="6"/>
    <x v="345"/>
    <n v="10.77"/>
    <n v="0.91800000000000004"/>
    <n v="71.040000000000006"/>
    <n v="0.93899999999999995"/>
    <n v="0.26400000000000001"/>
    <n v="0.442"/>
    <n v="0.79100000000000004"/>
    <n v="0.25900000000000001"/>
  </r>
  <r>
    <s v="Canada"/>
    <x v="7"/>
    <x v="346"/>
    <n v="10.769"/>
    <n v="0.93899999999999995"/>
    <n v="71.099999999999994"/>
    <n v="0.93100000000000005"/>
    <n v="0.247"/>
    <n v="0.42699999999999999"/>
    <n v="0.79200000000000004"/>
    <n v="0.28599999999999998"/>
  </r>
  <r>
    <s v="Canada"/>
    <x v="8"/>
    <x v="347"/>
    <n v="10.768000000000001"/>
    <n v="0.92400000000000004"/>
    <n v="71.150000000000006"/>
    <n v="0.91200000000000003"/>
    <n v="0.20499999999999999"/>
    <n v="0.38500000000000001"/>
    <n v="0.76800000000000002"/>
    <n v="0.23699999999999999"/>
  </r>
  <r>
    <s v="Canada"/>
    <x v="9"/>
    <x v="343"/>
    <n v="10.786"/>
    <n v="0.93400000000000005"/>
    <n v="71.2"/>
    <n v="0.94499999999999995"/>
    <n v="0.157"/>
    <n v="0.36199999999999999"/>
    <n v="0.79900000000000004"/>
    <n v="0.218"/>
  </r>
  <r>
    <s v="Canada"/>
    <x v="10"/>
    <x v="348"/>
    <n v="10.798999999999999"/>
    <n v="0.92300000000000004"/>
    <n v="71.25"/>
    <n v="0.94599999999999995"/>
    <n v="0.1"/>
    <n v="0.372"/>
    <n v="0.77300000000000002"/>
    <n v="0.25900000000000001"/>
  </r>
  <r>
    <s v="Canada"/>
    <x v="11"/>
    <x v="349"/>
    <n v="10.803000000000001"/>
    <n v="0.92500000000000004"/>
    <n v="71.3"/>
    <n v="0.91200000000000003"/>
    <n v="0.105"/>
    <n v="0.436"/>
    <n v="0.78100000000000003"/>
    <n v="0.28499999999999998"/>
  </r>
  <r>
    <s v="Canada"/>
    <x v="16"/>
    <x v="97"/>
    <n v="10.74"/>
    <n v="0.93100000000000005"/>
    <n v="71.349999999999994"/>
    <n v="0.88700000000000001"/>
    <n v="4.2999999999999997E-2"/>
    <n v="0.434"/>
    <n v="0.73799999999999999"/>
    <n v="0.307"/>
  </r>
  <r>
    <s v="Canada"/>
    <x v="12"/>
    <x v="350"/>
    <n v="10.782999999999999"/>
    <n v="0.92600000000000005"/>
    <n v="71.400000000000006"/>
    <n v="0.89800000000000002"/>
    <n v="0.189"/>
    <n v="0.38400000000000001"/>
    <n v="0.76300000000000001"/>
    <n v="0.27600000000000002"/>
  </r>
  <r>
    <s v="Canada"/>
    <x v="13"/>
    <x v="351"/>
    <n v="10.798999999999999"/>
    <n v="0.92900000000000005"/>
    <n v="71.45"/>
    <n v="0.83799999999999997"/>
    <n v="0.22"/>
    <n v="0.442"/>
    <n v="0.71899999999999997"/>
    <n v="0.28699999999999998"/>
  </r>
  <r>
    <s v="Canada"/>
    <x v="14"/>
    <x v="352"/>
    <n v="10.794"/>
    <n v="0.90200000000000002"/>
    <n v="71.5"/>
    <n v="0.84699999999999998"/>
    <n v="0.19600000000000001"/>
    <n v="0.46800000000000003"/>
    <n v="0.72599999999999998"/>
    <n v="0.30399999999999999"/>
  </r>
  <r>
    <s v="Central African Republic"/>
    <x v="15"/>
    <x v="353"/>
    <n v="6.9459999999999997"/>
    <n v="0.53200000000000003"/>
    <n v="41.48"/>
    <n v="0.66300000000000003"/>
    <n v="7.9000000000000001E-2"/>
    <n v="0.78200000000000003"/>
    <n v="0.56699999999999995"/>
    <n v="0.33"/>
  </r>
  <r>
    <s v="Central African Republic"/>
    <x v="2"/>
    <x v="354"/>
    <n v="7.0309999999999997"/>
    <n v="0.48299999999999998"/>
    <n v="42.5"/>
    <n v="0.69"/>
    <n v="-3.6999999999999998E-2"/>
    <n v="0.84499999999999997"/>
    <n v="0.47799999999999998"/>
    <n v="0.25700000000000001"/>
  </r>
  <r>
    <s v="Central African Republic"/>
    <x v="3"/>
    <x v="355"/>
    <n v="7.0570000000000004"/>
    <n v="0.38700000000000001"/>
    <n v="42.84"/>
    <n v="0.78"/>
    <n v="-1.6E-2"/>
    <n v="0.83399999999999996"/>
    <n v="0.502"/>
    <n v="0.27700000000000002"/>
  </r>
  <r>
    <s v="Central African Republic"/>
    <x v="8"/>
    <x v="356"/>
    <n v="6.7069999999999999"/>
    <n v="0.28999999999999998"/>
    <n v="44.75"/>
    <n v="0.624"/>
    <n v="3.3000000000000002E-2"/>
    <n v="0.85899999999999999"/>
    <n v="0.55100000000000005"/>
    <n v="0.49399999999999999"/>
  </r>
  <r>
    <s v="Central African Republic"/>
    <x v="9"/>
    <x v="357"/>
    <n v="6.7329999999999997"/>
    <n v="0.32"/>
    <n v="45.3"/>
    <n v="0.64500000000000002"/>
    <n v="7.3999999999999996E-2"/>
    <n v="0.89"/>
    <n v="0.60199999999999998"/>
    <n v="0.59899999999999998"/>
  </r>
  <r>
    <s v="Chad"/>
    <x v="17"/>
    <x v="251"/>
    <n v="7.3689999999999998"/>
    <n v="0.72399999999999998"/>
    <n v="47.08"/>
    <n v="0.30599999999999999"/>
    <n v="2.1999999999999999E-2"/>
    <n v="0.96099999999999997"/>
    <n v="0.57099999999999995"/>
    <n v="0.26300000000000001"/>
  </r>
  <r>
    <s v="Chad"/>
    <x v="15"/>
    <x v="307"/>
    <n v="7.3680000000000003"/>
    <n v="0.47899999999999998"/>
    <n v="47.46"/>
    <n v="0.29499999999999998"/>
    <n v="-1.7000000000000001E-2"/>
    <n v="0.874"/>
    <n v="0.59799999999999998"/>
    <n v="0.245"/>
  </r>
  <r>
    <s v="Chad"/>
    <x v="0"/>
    <x v="358"/>
    <n v="7.3630000000000004"/>
    <n v="0.57099999999999995"/>
    <n v="47.84"/>
    <n v="0.52700000000000002"/>
    <n v="5.7000000000000002E-2"/>
    <n v="0.94399999999999995"/>
    <n v="0.56899999999999995"/>
    <n v="0.22500000000000001"/>
  </r>
  <r>
    <s v="Chad"/>
    <x v="1"/>
    <x v="359"/>
    <n v="7.3689999999999998"/>
    <n v="0.64600000000000002"/>
    <n v="48.22"/>
    <n v="0.40100000000000002"/>
    <n v="1.6E-2"/>
    <n v="0.93100000000000005"/>
    <n v="0.60099999999999998"/>
    <n v="0.221"/>
  </r>
  <r>
    <s v="Chad"/>
    <x v="2"/>
    <x v="360"/>
    <n v="7.4619999999999997"/>
    <n v="0.73399999999999999"/>
    <n v="48.6"/>
    <n v="0.505"/>
    <n v="0.02"/>
    <n v="0.85799999999999998"/>
    <n v="0.56000000000000005"/>
    <n v="0.28699999999999998"/>
  </r>
  <r>
    <s v="Chad"/>
    <x v="3"/>
    <x v="361"/>
    <n v="7.4279999999999999"/>
    <n v="0.81899999999999995"/>
    <n v="48.98"/>
    <n v="0.54"/>
    <n v="2.5000000000000001E-2"/>
    <n v="0.876"/>
    <n v="0.57899999999999996"/>
    <n v="0.28899999999999998"/>
  </r>
  <r>
    <s v="Chad"/>
    <x v="4"/>
    <x v="362"/>
    <n v="7.4779999999999998"/>
    <n v="0.67300000000000004"/>
    <n v="49.36"/>
    <n v="0.56299999999999994"/>
    <n v="-3.9E-2"/>
    <n v="0.88400000000000001"/>
    <n v="0.498"/>
    <n v="0.316"/>
  </r>
  <r>
    <s v="Chad"/>
    <x v="5"/>
    <x v="363"/>
    <n v="7.4980000000000002"/>
    <n v="0.71399999999999997"/>
    <n v="49.74"/>
    <n v="0.48799999999999999"/>
    <n v="-5.0999999999999997E-2"/>
    <n v="0.88200000000000001"/>
    <n v="0.437"/>
    <n v="0.314"/>
  </r>
  <r>
    <s v="Chad"/>
    <x v="6"/>
    <x v="364"/>
    <n v="7.5289999999999999"/>
    <n v="0.73299999999999998"/>
    <n v="50.12"/>
    <n v="0.56699999999999995"/>
    <n v="-7.4999999999999997E-2"/>
    <n v="0.88100000000000001"/>
    <n v="0.52400000000000002"/>
    <n v="0.32900000000000001"/>
  </r>
  <r>
    <s v="Chad"/>
    <x v="7"/>
    <x v="365"/>
    <n v="7.5250000000000004"/>
    <n v="0.751"/>
    <n v="50.5"/>
    <n v="0.47399999999999998"/>
    <n v="-3.4000000000000002E-2"/>
    <n v="0.88900000000000001"/>
    <n v="0.59299999999999997"/>
    <n v="0.35799999999999998"/>
  </r>
  <r>
    <s v="Chad"/>
    <x v="8"/>
    <x v="366"/>
    <n v="7.4290000000000003"/>
    <n v="0.61599999999999999"/>
    <n v="50.875"/>
    <n v="0.52500000000000002"/>
    <n v="4.7E-2"/>
    <n v="0.82"/>
    <n v="0.56399999999999995"/>
    <n v="0.46800000000000003"/>
  </r>
  <r>
    <s v="Chad"/>
    <x v="9"/>
    <x v="367"/>
    <n v="7.3650000000000002"/>
    <n v="0.66100000000000003"/>
    <n v="51.25"/>
    <n v="0.61499999999999999"/>
    <n v="3.0000000000000001E-3"/>
    <n v="0.79200000000000004"/>
    <n v="0.58399999999999996"/>
    <n v="0.53800000000000003"/>
  </r>
  <r>
    <s v="Chad"/>
    <x v="10"/>
    <x v="368"/>
    <n v="7.3550000000000004"/>
    <n v="0.57699999999999996"/>
    <n v="51.625"/>
    <n v="0.65"/>
    <n v="0.02"/>
    <n v="0.76300000000000001"/>
    <n v="0.53200000000000003"/>
    <n v="0.54400000000000004"/>
  </r>
  <r>
    <s v="Chad"/>
    <x v="11"/>
    <x v="369"/>
    <n v="7.3540000000000001"/>
    <n v="0.64"/>
    <n v="52"/>
    <n v="0.53700000000000003"/>
    <n v="5.0999999999999997E-2"/>
    <n v="0.83199999999999996"/>
    <n v="0.55600000000000005"/>
    <n v="0.46"/>
  </r>
  <r>
    <s v="Chad"/>
    <x v="13"/>
    <x v="370"/>
    <n v="7.2530000000000001"/>
    <n v="0.72"/>
    <n v="53.125"/>
    <n v="0.67900000000000005"/>
    <n v="0.218"/>
    <n v="0.80500000000000005"/>
    <n v="0.58799999999999997"/>
    <n v="0.499"/>
  </r>
  <r>
    <s v="Chad"/>
    <x v="14"/>
    <x v="371"/>
    <n v="7.2539999999999996"/>
    <n v="0.60899999999999999"/>
    <n v="53.5"/>
    <n v="0.58599999999999997"/>
    <n v="0.13800000000000001"/>
    <n v="0.755"/>
    <n v="0.54100000000000004"/>
    <n v="0.46700000000000003"/>
  </r>
  <r>
    <s v="Chile"/>
    <x v="17"/>
    <x v="372"/>
    <n v="9.8699999999999992"/>
    <n v="0.83599999999999997"/>
    <n v="67.78"/>
    <n v="0.74399999999999999"/>
    <n v="0.161"/>
    <n v="0.63400000000000001"/>
    <n v="0.752"/>
    <n v="0.34799999999999998"/>
  </r>
  <r>
    <s v="Chile"/>
    <x v="15"/>
    <x v="373"/>
    <n v="9.91"/>
    <n v="0.81499999999999995"/>
    <n v="67.959999999999994"/>
    <n v="0.66200000000000003"/>
    <n v="0.23599999999999999"/>
    <n v="0.72299999999999998"/>
    <n v="0.70799999999999996"/>
    <n v="0.34200000000000003"/>
  </r>
  <r>
    <s v="Chile"/>
    <x v="0"/>
    <x v="374"/>
    <n v="9.9380000000000006"/>
    <n v="0.80400000000000005"/>
    <n v="68.14"/>
    <n v="0.64"/>
    <n v="7.5999999999999998E-2"/>
    <n v="0.74099999999999999"/>
    <n v="0.70599999999999996"/>
    <n v="0.33"/>
  </r>
  <r>
    <s v="Chile"/>
    <x v="1"/>
    <x v="375"/>
    <n v="9.9160000000000004"/>
    <n v="0.83199999999999996"/>
    <n v="68.319999999999993"/>
    <n v="0.747"/>
    <n v="0.14099999999999999"/>
    <n v="0.73399999999999999"/>
    <n v="0.75600000000000001"/>
    <n v="0.3"/>
  </r>
  <r>
    <s v="Chile"/>
    <x v="2"/>
    <x v="113"/>
    <n v="9.9629999999999992"/>
    <n v="0.85699999999999998"/>
    <n v="68.5"/>
    <n v="0.78600000000000003"/>
    <n v="0.1"/>
    <n v="0.70199999999999996"/>
    <n v="0.76"/>
    <n v="0.3"/>
  </r>
  <r>
    <s v="Chile"/>
    <x v="3"/>
    <x v="376"/>
    <n v="10.013"/>
    <n v="0.81899999999999995"/>
    <n v="68.680000000000007"/>
    <n v="0.70099999999999996"/>
    <n v="0.104"/>
    <n v="0.753"/>
    <n v="0.75800000000000001"/>
    <n v="0.317"/>
  </r>
  <r>
    <s v="Chile"/>
    <x v="4"/>
    <x v="377"/>
    <n v="10.063000000000001"/>
    <n v="0.85499999999999998"/>
    <n v="68.86"/>
    <n v="0.73399999999999999"/>
    <n v="0.186"/>
    <n v="0.78200000000000003"/>
    <n v="0.73599999999999999"/>
    <n v="0.28799999999999998"/>
  </r>
  <r>
    <s v="Chile"/>
    <x v="5"/>
    <x v="378"/>
    <n v="10.086"/>
    <n v="0.86199999999999999"/>
    <n v="69.040000000000006"/>
    <n v="0.73699999999999999"/>
    <n v="7.6999999999999999E-2"/>
    <n v="0.74099999999999999"/>
    <n v="0.79100000000000004"/>
    <n v="0.28499999999999998"/>
  </r>
  <r>
    <s v="Chile"/>
    <x v="6"/>
    <x v="379"/>
    <n v="10.093999999999999"/>
    <n v="0.86199999999999999"/>
    <n v="69.22"/>
    <n v="0.73299999999999998"/>
    <n v="0.20899999999999999"/>
    <n v="0.75800000000000001"/>
    <n v="0.8"/>
    <n v="0.27600000000000002"/>
  </r>
  <r>
    <s v="Chile"/>
    <x v="7"/>
    <x v="380"/>
    <n v="10.105"/>
    <n v="0.82699999999999996"/>
    <n v="69.400000000000006"/>
    <n v="0.76900000000000002"/>
    <n v="3.2000000000000001E-2"/>
    <n v="0.81200000000000006"/>
    <n v="0.752"/>
    <n v="0.33300000000000002"/>
  </r>
  <r>
    <s v="Chile"/>
    <x v="8"/>
    <x v="381"/>
    <n v="10.11"/>
    <n v="0.84099999999999997"/>
    <n v="69.55"/>
    <n v="0.65200000000000002"/>
    <n v="9.4E-2"/>
    <n v="0.85799999999999998"/>
    <n v="0.79200000000000004"/>
    <n v="0.28299999999999997"/>
  </r>
  <r>
    <s v="Chile"/>
    <x v="9"/>
    <x v="382"/>
    <n v="10.108000000000001"/>
    <n v="0.88"/>
    <n v="69.7"/>
    <n v="0.79"/>
    <n v="-2.8000000000000001E-2"/>
    <n v="0.83599999999999997"/>
    <n v="0.76500000000000001"/>
    <n v="0.29099999999999998"/>
  </r>
  <r>
    <s v="Chile"/>
    <x v="10"/>
    <x v="383"/>
    <n v="10.130000000000001"/>
    <n v="0.89"/>
    <n v="69.849999999999994"/>
    <n v="0.78900000000000003"/>
    <n v="-6.8000000000000005E-2"/>
    <n v="0.81599999999999995"/>
    <n v="0.755"/>
    <n v="0.27600000000000002"/>
  </r>
  <r>
    <s v="Chile"/>
    <x v="11"/>
    <x v="384"/>
    <n v="10.119"/>
    <n v="0.86899999999999999"/>
    <n v="70"/>
    <n v="0.65900000000000003"/>
    <n v="-0.11"/>
    <n v="0.86"/>
    <n v="0.74099999999999999"/>
    <n v="0.33700000000000002"/>
  </r>
  <r>
    <s v="Chile"/>
    <x v="16"/>
    <x v="385"/>
    <n v="10.042"/>
    <n v="0.88800000000000001"/>
    <n v="70.150000000000006"/>
    <n v="0.78100000000000003"/>
    <n v="2.5999999999999999E-2"/>
    <n v="0.81200000000000006"/>
    <n v="0.753"/>
    <n v="0.33600000000000002"/>
  </r>
  <r>
    <s v="Chile"/>
    <x v="12"/>
    <x v="383"/>
    <n v="10.143000000000001"/>
    <n v="0.89100000000000001"/>
    <n v="70.3"/>
    <n v="0.80300000000000005"/>
    <n v="-5.1999999999999998E-2"/>
    <n v="0.85899999999999999"/>
    <n v="0.73499999999999999"/>
    <n v="0.221"/>
  </r>
  <r>
    <s v="Chile"/>
    <x v="13"/>
    <x v="386"/>
    <n v="10.161"/>
    <n v="0.88700000000000001"/>
    <n v="70.45"/>
    <n v="0.79300000000000004"/>
    <n v="-1.4E-2"/>
    <n v="0.79600000000000004"/>
    <n v="0.77500000000000002"/>
    <n v="0.253"/>
  </r>
  <r>
    <s v="Chile"/>
    <x v="14"/>
    <x v="387"/>
    <n v="10.154999999999999"/>
    <n v="0.874"/>
    <n v="70.599999999999994"/>
    <n v="0.81499999999999995"/>
    <n v="-2.7E-2"/>
    <n v="0.83599999999999997"/>
    <n v="0.77900000000000003"/>
    <n v="0.26300000000000001"/>
  </r>
  <r>
    <s v="China"/>
    <x v="17"/>
    <x v="388"/>
    <n v="8.6959999999999997"/>
    <n v="0.747"/>
    <n v="65.66"/>
    <n v="0.73047674418604669"/>
    <n v="-3.827160493827157E-4"/>
    <n v="0.7557469879518075"/>
    <n v="0.65800000000000003"/>
    <n v="0.17"/>
  </r>
  <r>
    <s v="China"/>
    <x v="15"/>
    <x v="389"/>
    <n v="8.8239999999999998"/>
    <n v="0.81100000000000005"/>
    <n v="65.92"/>
    <n v="0.68733663366336628"/>
    <n v="-0.182"/>
    <n v="0.79213265306122416"/>
    <n v="0.66400000000000003"/>
    <n v="0.159"/>
  </r>
  <r>
    <s v="China"/>
    <x v="0"/>
    <x v="390"/>
    <n v="8.9109999999999996"/>
    <n v="0.748"/>
    <n v="66.180000000000007"/>
    <n v="0.85299999999999998"/>
    <n v="-9.8000000000000004E-2"/>
    <n v="0.76412149532710316"/>
    <n v="0.70499999999999996"/>
    <n v="0.14699999999999999"/>
  </r>
  <r>
    <s v="China"/>
    <x v="1"/>
    <x v="391"/>
    <n v="8.9960000000000004"/>
    <n v="0.79800000000000004"/>
    <n v="66.44"/>
    <n v="0.77100000000000002"/>
    <n v="-0.16600000000000001"/>
    <n v="0.76338738738738721"/>
    <n v="0.67"/>
    <n v="0.16200000000000001"/>
  </r>
  <r>
    <s v="China"/>
    <x v="2"/>
    <x v="392"/>
    <n v="9.0920000000000005"/>
    <n v="0.76800000000000002"/>
    <n v="66.7"/>
    <n v="0.80500000000000005"/>
    <n v="-0.13900000000000001"/>
    <n v="0.75723529411764712"/>
    <n v="0.65800000000000003"/>
    <n v="0.158"/>
  </r>
  <r>
    <s v="China"/>
    <x v="3"/>
    <x v="393"/>
    <n v="9.1780000000000008"/>
    <n v="0.78700000000000003"/>
    <n v="66.959999999999994"/>
    <n v="0.82399999999999995"/>
    <n v="-0.192"/>
    <n v="0.7552028985507252"/>
    <n v="0.71"/>
    <n v="0.13400000000000001"/>
  </r>
  <r>
    <s v="China"/>
    <x v="4"/>
    <x v="394"/>
    <n v="9.2469999999999999"/>
    <n v="0.78800000000000003"/>
    <n v="67.22"/>
    <n v="0.80800000000000005"/>
    <n v="-0.19"/>
    <n v="0.75721374045801548"/>
    <n v="0.68899999999999995"/>
    <n v="0.159"/>
  </r>
  <r>
    <s v="China"/>
    <x v="5"/>
    <x v="334"/>
    <n v="9.3149999999999995"/>
    <n v="0.77800000000000002"/>
    <n v="67.48"/>
    <n v="0.80500000000000005"/>
    <n v="-0.16300000000000001"/>
    <n v="0.76386821705426333"/>
    <n v="0.71699999999999997"/>
    <n v="0.14199999999999999"/>
  </r>
  <r>
    <s v="China"/>
    <x v="6"/>
    <x v="395"/>
    <n v="9.3800000000000008"/>
    <n v="0.82"/>
    <n v="67.739999999999995"/>
    <n v="0.73474637681159394"/>
    <n v="-0.222"/>
    <n v="0.73867407407407393"/>
    <n v="0.71"/>
    <n v="0.112"/>
  </r>
  <r>
    <s v="China"/>
    <x v="7"/>
    <x v="124"/>
    <n v="9.4420000000000002"/>
    <n v="0.79400000000000004"/>
    <n v="68"/>
    <n v="0.7484172661870504"/>
    <n v="-0.25"/>
    <n v="0.73711363636363625"/>
    <n v="0.66700000000000004"/>
    <n v="0.17100000000000001"/>
  </r>
  <r>
    <s v="China"/>
    <x v="8"/>
    <x v="396"/>
    <n v="9.5030000000000001"/>
    <n v="0.74199999999999999"/>
    <n v="68.125"/>
    <n v="0.76292086330935249"/>
    <n v="-0.23300000000000001"/>
    <n v="0.74727692307692328"/>
    <n v="0.68300000000000005"/>
    <n v="0.14599999999999999"/>
  </r>
  <r>
    <s v="China"/>
    <x v="9"/>
    <x v="279"/>
    <n v="9.5640000000000001"/>
    <n v="0.77200000000000002"/>
    <n v="68.25"/>
    <n v="0.878"/>
    <n v="-0.18"/>
    <n v="0.72854014598540118"/>
    <n v="0.68200000000000005"/>
    <n v="0.214"/>
  </r>
  <r>
    <s v="China"/>
    <x v="10"/>
    <x v="397"/>
    <n v="9.625"/>
    <n v="0.78800000000000003"/>
    <n v="68.375"/>
    <n v="0.89500000000000002"/>
    <n v="-0.16400000000000001"/>
    <n v="0.73457142857142832"/>
    <n v="0.72199999999999998"/>
    <n v="0.19"/>
  </r>
  <r>
    <s v="China"/>
    <x v="11"/>
    <x v="398"/>
    <n v="9.6790000000000003"/>
    <n v="0.82199999999999995"/>
    <n v="68.5"/>
    <n v="0.92700000000000005"/>
    <n v="-0.17799999999999999"/>
    <n v="0.72326666666666628"/>
    <n v="0.76"/>
    <n v="0.14699999999999999"/>
  </r>
  <r>
    <s v="China"/>
    <x v="16"/>
    <x v="399"/>
    <n v="9.6989999999999998"/>
    <n v="0.80800000000000005"/>
    <n v="68.625"/>
    <n v="0.89100000000000001"/>
    <n v="-0.109"/>
    <n v="0.72608181818181816"/>
    <n v="0.66300000000000003"/>
    <n v="0.245"/>
  </r>
  <r>
    <s v="China"/>
    <x v="12"/>
    <x v="400"/>
    <n v="9.7789999999999999"/>
    <n v="0.85599999999999998"/>
    <n v="68.75"/>
    <n v="0.875"/>
    <n v="0.02"/>
    <n v="0.72486554621848753"/>
    <n v="0.69799999999999995"/>
    <n v="0.24"/>
  </r>
  <r>
    <s v="China"/>
    <x v="14"/>
    <x v="401"/>
    <n v="9.8610000000000007"/>
    <n v="0.79700000000000004"/>
    <n v="69"/>
    <n v="0.79300000000000004"/>
    <n v="-3.2000000000000001E-2"/>
    <n v="0.72111450381679409"/>
    <n v="0.70799999999999996"/>
    <n v="0.21"/>
  </r>
  <r>
    <s v="Colombia"/>
    <x v="17"/>
    <x v="402"/>
    <n v="9.2769999999999992"/>
    <n v="0.91"/>
    <n v="66.319999999999993"/>
    <n v="0.80500000000000005"/>
    <n v="-2.1000000000000001E-2"/>
    <n v="0.80800000000000005"/>
    <n v="0.77600000000000002"/>
    <n v="0.32600000000000001"/>
  </r>
  <r>
    <s v="Colombia"/>
    <x v="15"/>
    <x v="403"/>
    <n v="9.33"/>
    <n v="0.89400000000000002"/>
    <n v="66.540000000000006"/>
    <n v="0.78600000000000003"/>
    <n v="-4.5999999999999999E-2"/>
    <n v="0.86"/>
    <n v="0.77400000000000002"/>
    <n v="0.28699999999999998"/>
  </r>
  <r>
    <s v="Colombia"/>
    <x v="0"/>
    <x v="404"/>
    <n v="9.3510000000000009"/>
    <n v="0.88"/>
    <n v="66.760000000000005"/>
    <n v="0.79500000000000004"/>
    <n v="-4.7E-2"/>
    <n v="0.76300000000000001"/>
    <n v="0.76800000000000002"/>
    <n v="0.307"/>
  </r>
  <r>
    <s v="Colombia"/>
    <x v="1"/>
    <x v="405"/>
    <n v="9.3510000000000009"/>
    <n v="0.88600000000000001"/>
    <n v="66.98"/>
    <n v="0.75700000000000001"/>
    <n v="-0.06"/>
    <n v="0.83699999999999997"/>
    <n v="0.78600000000000003"/>
    <n v="0.27300000000000002"/>
  </r>
  <r>
    <s v="Colombia"/>
    <x v="2"/>
    <x v="406"/>
    <n v="9.3829999999999991"/>
    <n v="0.89300000000000002"/>
    <n v="67.2"/>
    <n v="0.81599999999999995"/>
    <n v="-5.5E-2"/>
    <n v="0.81499999999999995"/>
    <n v="0.79200000000000004"/>
    <n v="0.26500000000000001"/>
  </r>
  <r>
    <s v="Colombia"/>
    <x v="3"/>
    <x v="407"/>
    <n v="9.44"/>
    <n v="0.90400000000000003"/>
    <n v="67.42"/>
    <n v="0.81100000000000005"/>
    <n v="-7.9000000000000001E-2"/>
    <n v="0.84699999999999998"/>
    <n v="0.78500000000000003"/>
    <n v="0.28599999999999998"/>
  </r>
  <r>
    <s v="Colombia"/>
    <x v="4"/>
    <x v="263"/>
    <n v="9.468"/>
    <n v="0.91400000000000003"/>
    <n v="67.64"/>
    <n v="0.82799999999999996"/>
    <n v="-1.4999999999999999E-2"/>
    <n v="0.86799999999999999"/>
    <n v="0.82899999999999996"/>
    <n v="0.29399999999999998"/>
  </r>
  <r>
    <s v="Colombia"/>
    <x v="5"/>
    <x v="408"/>
    <n v="9.5079999999999991"/>
    <n v="0.90100000000000002"/>
    <n v="67.86"/>
    <n v="0.84099999999999997"/>
    <n v="-7.5999999999999998E-2"/>
    <n v="0.89800000000000002"/>
    <n v="0.81499999999999995"/>
    <n v="0.27800000000000002"/>
  </r>
  <r>
    <s v="Colombia"/>
    <x v="6"/>
    <x v="409"/>
    <n v="9.5419999999999998"/>
    <n v="0.90700000000000003"/>
    <n v="68.08"/>
    <n v="0.80100000000000005"/>
    <n v="-9.6000000000000002E-2"/>
    <n v="0.88700000000000001"/>
    <n v="0.82499999999999996"/>
    <n v="0.27800000000000002"/>
  </r>
  <r>
    <s v="Colombia"/>
    <x v="7"/>
    <x v="410"/>
    <n v="9.5619999999999994"/>
    <n v="0.89"/>
    <n v="68.3"/>
    <n v="0.79100000000000004"/>
    <n v="-0.106"/>
    <n v="0.84299999999999997"/>
    <n v="0.80300000000000005"/>
    <n v="0.29199999999999998"/>
  </r>
  <r>
    <s v="Colombia"/>
    <x v="8"/>
    <x v="411"/>
    <n v="9.5719999999999992"/>
    <n v="0.88200000000000001"/>
    <n v="68.474999999999994"/>
    <n v="0.83499999999999996"/>
    <n v="-0.106"/>
    <n v="0.89800000000000002"/>
    <n v="0.77"/>
    <n v="0.29399999999999998"/>
  </r>
  <r>
    <s v="Colombia"/>
    <x v="9"/>
    <x v="412"/>
    <n v="9.57"/>
    <n v="0.90900000000000003"/>
    <n v="68.650000000000006"/>
    <n v="0.83799999999999997"/>
    <n v="-0.16300000000000001"/>
    <n v="0.875"/>
    <n v="0.79"/>
    <n v="0.29899999999999999"/>
  </r>
  <r>
    <s v="Colombia"/>
    <x v="10"/>
    <x v="413"/>
    <n v="9.577"/>
    <n v="0.871"/>
    <n v="68.825000000000003"/>
    <n v="0.85099999999999998"/>
    <n v="-0.154"/>
    <n v="0.85499999999999998"/>
    <n v="0.77500000000000002"/>
    <n v="0.30099999999999999"/>
  </r>
  <r>
    <s v="Colombia"/>
    <x v="11"/>
    <x v="414"/>
    <n v="9.59"/>
    <n v="0.873"/>
    <n v="69"/>
    <n v="0.82199999999999995"/>
    <n v="-0.17699999999999999"/>
    <n v="0.85399999999999998"/>
    <n v="0.79100000000000004"/>
    <n v="0.32200000000000001"/>
  </r>
  <r>
    <s v="Colombia"/>
    <x v="16"/>
    <x v="415"/>
    <n v="9.5"/>
    <n v="0.79700000000000004"/>
    <n v="69.174999999999997"/>
    <n v="0.84"/>
    <n v="-9.0999999999999998E-2"/>
    <n v="0.80800000000000005"/>
    <n v="0.75900000000000001"/>
    <n v="0.34"/>
  </r>
  <r>
    <s v="Colombia"/>
    <x v="12"/>
    <x v="416"/>
    <n v="9.593"/>
    <n v="0.79300000000000004"/>
    <n v="69.349999999999994"/>
    <n v="0.77500000000000002"/>
    <n v="-6.5000000000000002E-2"/>
    <n v="0.83099999999999996"/>
    <n v="0.752"/>
    <n v="0.34799999999999998"/>
  </r>
  <r>
    <s v="Colombia"/>
    <x v="13"/>
    <x v="417"/>
    <n v="9.6579999999999995"/>
    <n v="0.877"/>
    <n v="69.525000000000006"/>
    <n v="0.79900000000000004"/>
    <n v="-0.16400000000000001"/>
    <n v="0.86299999999999999"/>
    <n v="0.76200000000000001"/>
    <n v="0.30599999999999999"/>
  </r>
  <r>
    <s v="Colombia"/>
    <x v="14"/>
    <x v="418"/>
    <n v="9.6669999999999998"/>
    <n v="0.83299999999999996"/>
    <n v="69.7"/>
    <n v="0.82299999999999995"/>
    <n v="-0.14199999999999999"/>
    <n v="0.87"/>
    <n v="0.754"/>
    <n v="0.28499999999999998"/>
  </r>
  <r>
    <s v="Comoros"/>
    <x v="1"/>
    <x v="357"/>
    <n v="7.9989999999999997"/>
    <n v="0.629"/>
    <n v="56.76"/>
    <n v="0.50800000000000001"/>
    <n v="-8.2000000000000003E-2"/>
    <n v="0.83799999999999997"/>
    <n v="0.626"/>
    <n v="0.16700000000000001"/>
  </r>
  <r>
    <s v="Comoros"/>
    <x v="2"/>
    <x v="419"/>
    <n v="8.0150000000000006"/>
    <n v="0.72099999999999997"/>
    <n v="57"/>
    <n v="0.52900000000000003"/>
    <n v="-3.0000000000000001E-3"/>
    <n v="0.74099999999999999"/>
    <n v="0.66400000000000003"/>
    <n v="0.17799999999999999"/>
  </r>
  <r>
    <s v="Comoros"/>
    <x v="3"/>
    <x v="420"/>
    <n v="8.0340000000000007"/>
    <n v="0.72199999999999998"/>
    <n v="57.24"/>
    <n v="0.5"/>
    <n v="-8.4000000000000005E-2"/>
    <n v="0.73199999999999998"/>
    <n v="0.622"/>
    <n v="0.17299999999999999"/>
  </r>
  <r>
    <s v="Comoros"/>
    <x v="4"/>
    <x v="421"/>
    <n v="8.0440000000000005"/>
    <n v="0.71899999999999997"/>
    <n v="57.48"/>
    <n v="0.53400000000000003"/>
    <n v="-0.13"/>
    <n v="0.65100000000000002"/>
    <n v="0.61599999999999999"/>
    <n v="0.21199999999999999"/>
  </r>
  <r>
    <s v="Comoros"/>
    <x v="10"/>
    <x v="422"/>
    <n v="8.1"/>
    <n v="0.621"/>
    <n v="58.725000000000001"/>
    <n v="0.56000000000000005"/>
    <n v="7.4999999999999997E-2"/>
    <n v="0.79400000000000004"/>
    <n v="0.68799999999999994"/>
    <n v="0.33700000000000002"/>
  </r>
  <r>
    <s v="Comoros"/>
    <x v="11"/>
    <x v="423"/>
    <n v="8.0990000000000002"/>
    <n v="0.63200000000000001"/>
    <n v="58.9"/>
    <n v="0.53800000000000003"/>
    <n v="6.7000000000000004E-2"/>
    <n v="0.76200000000000001"/>
    <n v="0.66500000000000004"/>
    <n v="0.33600000000000002"/>
  </r>
  <r>
    <s v="Comoros"/>
    <x v="13"/>
    <x v="424"/>
    <n v="8.0850000000000009"/>
    <n v="0.47199999999999998"/>
    <n v="59.424999999999997"/>
    <n v="0.48099999999999998"/>
    <n v="-1.7999999999999999E-2"/>
    <n v="0.73199999999999998"/>
    <n v="0.60299999999999998"/>
    <n v="0.35199999999999998"/>
  </r>
  <r>
    <s v="Comoros"/>
    <x v="14"/>
    <x v="425"/>
    <n v="8.0950000000000006"/>
    <n v="0.48299999999999998"/>
    <n v="59.6"/>
    <n v="0.45200000000000001"/>
    <n v="4.0000000000000001E-3"/>
    <n v="0.70399999999999996"/>
    <n v="0.53500000000000003"/>
    <n v="0.40500000000000003"/>
  </r>
  <r>
    <s v="Congo (Brazzaville)"/>
    <x v="0"/>
    <x v="426"/>
    <n v="8.39"/>
    <n v="0.55500000000000005"/>
    <n v="52.24"/>
    <n v="0.52600000000000002"/>
    <n v="-0.125"/>
    <n v="0.76412149532710316"/>
    <n v="0.60299999999999998"/>
    <n v="0.29799999999999999"/>
  </r>
  <r>
    <s v="Congo (Brazzaville)"/>
    <x v="3"/>
    <x v="427"/>
    <n v="8.5020000000000007"/>
    <n v="0.63700000000000001"/>
    <n v="53.38"/>
    <n v="0.745"/>
    <n v="-0.13700000000000001"/>
    <n v="0.83299999999999996"/>
    <n v="0.60099999999999998"/>
    <n v="0.28799999999999998"/>
  </r>
  <r>
    <s v="Congo (Brazzaville)"/>
    <x v="4"/>
    <x v="428"/>
    <n v="8.5690000000000008"/>
    <n v="0.622"/>
    <n v="53.76"/>
    <n v="0.77300000000000002"/>
    <n v="-0.14399999999999999"/>
    <n v="0.8"/>
    <n v="0.54700000000000004"/>
    <n v="0.32300000000000001"/>
  </r>
  <r>
    <s v="Congo (Brazzaville)"/>
    <x v="5"/>
    <x v="290"/>
    <n v="8.5380000000000003"/>
    <n v="0.68"/>
    <n v="54.14"/>
    <n v="0.72599999999999998"/>
    <n v="-0.107"/>
    <n v="0.752"/>
    <n v="0.59899999999999998"/>
    <n v="0.29099999999999998"/>
  </r>
  <r>
    <s v="Congo (Brazzaville)"/>
    <x v="6"/>
    <x v="429"/>
    <n v="8.5790000000000006"/>
    <n v="0.68600000000000005"/>
    <n v="54.52"/>
    <n v="0.66200000000000003"/>
    <n v="-0.14000000000000001"/>
    <n v="0.80800000000000005"/>
    <n v="0.55800000000000005"/>
    <n v="0.4"/>
  </r>
  <r>
    <s v="Congo (Brazzaville)"/>
    <x v="7"/>
    <x v="430"/>
    <n v="8.5190000000000001"/>
    <n v="0.64200000000000002"/>
    <n v="54.9"/>
    <n v="0.85"/>
    <n v="-0.129"/>
    <n v="0.84099999999999997"/>
    <n v="0.55500000000000005"/>
    <n v="0.26100000000000001"/>
  </r>
  <r>
    <s v="Congo (Brazzaville)"/>
    <x v="8"/>
    <x v="431"/>
    <n v="8.3810000000000002"/>
    <n v="0.61499999999999999"/>
    <n v="55.225000000000001"/>
    <n v="0.78600000000000003"/>
    <n v="-9.0999999999999998E-2"/>
    <n v="0.79"/>
    <n v="0.58599999999999997"/>
    <n v="0.30399999999999999"/>
  </r>
  <r>
    <s v="Congo (Brazzaville)"/>
    <x v="9"/>
    <x v="432"/>
    <n v="8.3119999999999994"/>
    <n v="0.65500000000000003"/>
    <n v="55.55"/>
    <n v="0.77800000000000002"/>
    <n v="-0.14799999999999999"/>
    <n v="0.76300000000000001"/>
    <n v="0.57399999999999995"/>
    <n v="0.38200000000000001"/>
  </r>
  <r>
    <s v="Congo (Brazzaville)"/>
    <x v="10"/>
    <x v="433"/>
    <n v="8.2390000000000008"/>
    <n v="0.621"/>
    <n v="55.875"/>
    <n v="0.69899999999999995"/>
    <n v="-0.105"/>
    <n v="0.73799999999999999"/>
    <n v="0.57099999999999995"/>
    <n v="0.44800000000000001"/>
  </r>
  <r>
    <s v="Congo (Brazzaville)"/>
    <x v="11"/>
    <x v="434"/>
    <n v="8.2149999999999999"/>
    <n v="0.625"/>
    <n v="56.2"/>
    <n v="0.68600000000000005"/>
    <n v="-5.8999999999999997E-2"/>
    <n v="0.74099999999999999"/>
    <n v="0.59399999999999997"/>
    <n v="0.40500000000000003"/>
  </r>
  <r>
    <s v="Congo (Brazzaville)"/>
    <x v="16"/>
    <x v="435"/>
    <n v="8.1270000000000007"/>
    <n v="0.59699999999999998"/>
    <n v="56.524999999999999"/>
    <n v="0.76100000000000001"/>
    <n v="-2.4E-2"/>
    <n v="0.72799999999999998"/>
    <n v="0.57199999999999995"/>
    <n v="0.435"/>
  </r>
  <r>
    <s v="Congo (Brazzaville)"/>
    <x v="12"/>
    <x v="436"/>
    <n v="8.0820000000000007"/>
    <n v="0.56799999999999995"/>
    <n v="56.85"/>
    <n v="0.73799999999999999"/>
    <n v="-2.3E-2"/>
    <n v="0.73299999999999998"/>
    <n v="0.56799999999999995"/>
    <n v="0.42"/>
  </r>
  <r>
    <s v="Congo (Brazzaville)"/>
    <x v="13"/>
    <x v="437"/>
    <n v="8.0739999999999998"/>
    <n v="0.64600000000000002"/>
    <n v="57.174999999999997"/>
    <n v="0.69799999999999995"/>
    <n v="2.5000000000000001E-2"/>
    <n v="0.76"/>
    <n v="0.58299999999999996"/>
    <n v="0.47699999999999998"/>
  </r>
  <r>
    <s v="Congo (Brazzaville)"/>
    <x v="14"/>
    <x v="438"/>
    <n v="8.0860000000000003"/>
    <n v="0.56100000000000005"/>
    <n v="57.5"/>
    <n v="0.70199999999999996"/>
    <n v="-5.0999999999999997E-2"/>
    <n v="0.745"/>
    <n v="0.58499999999999996"/>
    <n v="0.40899999999999997"/>
  </r>
  <r>
    <s v="Congo (Kinshasa)"/>
    <x v="1"/>
    <x v="439"/>
    <n v="6.6989999999999998"/>
    <n v="0.73299999999999998"/>
    <n v="49.4"/>
    <n v="0.55600000000000005"/>
    <n v="-2.5000000000000001E-2"/>
    <n v="0.82399999999999995"/>
    <n v="0.48699999999999999"/>
    <n v="0.28299999999999997"/>
  </r>
  <r>
    <s v="Congo (Kinshasa)"/>
    <x v="3"/>
    <x v="440"/>
    <n v="6.7690000000000001"/>
    <n v="0.74399999999999999"/>
    <n v="50.4"/>
    <n v="0.63100000000000001"/>
    <n v="-2.8000000000000001E-2"/>
    <n v="0.85599999999999998"/>
    <n v="0.56499999999999995"/>
    <n v="0.20799999999999999"/>
  </r>
  <r>
    <s v="Congo (Kinshasa)"/>
    <x v="4"/>
    <x v="441"/>
    <n v="6.8029999999999999"/>
    <n v="0.77"/>
    <n v="50.9"/>
    <n v="0.55700000000000005"/>
    <n v="-3.6999999999999998E-2"/>
    <n v="0.80700000000000005"/>
    <n v="0.626"/>
    <n v="0.23"/>
  </r>
  <r>
    <s v="Congo (Kinshasa)"/>
    <x v="5"/>
    <x v="442"/>
    <n v="6.851"/>
    <n v="0.83"/>
    <n v="51.4"/>
    <n v="0.48"/>
    <n v="8.9999999999999993E-3"/>
    <n v="0.91300000000000003"/>
    <n v="0.55600000000000005"/>
    <n v="0.187"/>
  </r>
  <r>
    <s v="Congo (Kinshasa)"/>
    <x v="6"/>
    <x v="443"/>
    <n v="6.907"/>
    <n v="0.82199999999999995"/>
    <n v="51.9"/>
    <n v="0.55600000000000005"/>
    <n v="6.0000000000000001E-3"/>
    <n v="0.81399999999999995"/>
    <n v="0.51900000000000002"/>
    <n v="0.30499999999999999"/>
  </r>
  <r>
    <s v="Congo (Kinshasa)"/>
    <x v="7"/>
    <x v="444"/>
    <n v="6.94"/>
    <n v="0.76700000000000002"/>
    <n v="52.4"/>
    <n v="0.57399999999999995"/>
    <n v="-0.05"/>
    <n v="0.86599999999999999"/>
    <n v="0.53800000000000003"/>
    <n v="0.30099999999999999"/>
  </r>
  <r>
    <s v="Congo (Kinshasa)"/>
    <x v="8"/>
    <x v="445"/>
    <n v="6.9290000000000003"/>
    <n v="0.86399999999999999"/>
    <n v="52.825000000000003"/>
    <n v="0.63700000000000001"/>
    <n v="-2.7E-2"/>
    <n v="0.875"/>
    <n v="0.61"/>
    <n v="0.222"/>
  </r>
  <r>
    <s v="Congo (Kinshasa)"/>
    <x v="9"/>
    <x v="446"/>
    <n v="6.931"/>
    <n v="0.67"/>
    <n v="53.25"/>
    <n v="0.70399999999999996"/>
    <n v="6.6000000000000003E-2"/>
    <n v="0.80900000000000005"/>
    <n v="0.54100000000000004"/>
    <n v="0.40400000000000003"/>
  </r>
  <r>
    <s v="Congo (Kinshasa)"/>
    <x v="13"/>
    <x v="447"/>
    <n v="7.032"/>
    <n v="0.65400000000000003"/>
    <n v="55.375"/>
    <n v="0.66400000000000003"/>
    <n v="0.08"/>
    <n v="0.83599999999999997"/>
    <n v="0.56299999999999994"/>
    <n v="0.46100000000000002"/>
  </r>
  <r>
    <s v="Congo (Kinshasa)"/>
    <x v="14"/>
    <x v="448"/>
    <n v="7.0759999999999996"/>
    <n v="0.57199999999999995"/>
    <n v="55.8"/>
    <n v="0.68700000000000006"/>
    <n v="0.152"/>
    <n v="0.83699999999999997"/>
    <n v="0.54600000000000004"/>
    <n v="0.497"/>
  </r>
  <r>
    <s v="Costa Rica"/>
    <x v="17"/>
    <x v="449"/>
    <n v="9.6069999999999993"/>
    <n v="0.93700000000000006"/>
    <n v="68.56"/>
    <n v="0.88200000000000001"/>
    <n v="5.1999999999999998E-2"/>
    <n v="0.79800000000000004"/>
    <n v="0.81499999999999995"/>
    <n v="0.23599999999999999"/>
  </r>
  <r>
    <s v="Costa Rica"/>
    <x v="15"/>
    <x v="450"/>
    <n v="9.6720000000000006"/>
    <n v="0.91800000000000004"/>
    <n v="68.72"/>
    <n v="0.92300000000000004"/>
    <n v="8.8999999999999996E-2"/>
    <n v="0.82"/>
    <n v="0.82599999999999996"/>
    <n v="0.24"/>
  </r>
  <r>
    <s v="Costa Rica"/>
    <x v="0"/>
    <x v="451"/>
    <n v="9.7040000000000006"/>
    <n v="0.91600000000000004"/>
    <n v="68.88"/>
    <n v="0.91200000000000003"/>
    <n v="8.6999999999999994E-2"/>
    <n v="0.81599999999999995"/>
    <n v="0.83799999999999997"/>
    <n v="0.23300000000000001"/>
  </r>
  <r>
    <s v="Costa Rica"/>
    <x v="1"/>
    <x v="452"/>
    <n v="9.6820000000000004"/>
    <n v="0.9"/>
    <n v="69.040000000000006"/>
    <n v="0.88600000000000001"/>
    <n v="5.7000000000000002E-2"/>
    <n v="0.78700000000000003"/>
    <n v="0.84"/>
    <n v="0.217"/>
  </r>
  <r>
    <s v="Costa Rica"/>
    <x v="2"/>
    <x v="453"/>
    <n v="9.7210000000000001"/>
    <n v="0.91500000000000004"/>
    <n v="69.2"/>
    <n v="0.88100000000000001"/>
    <n v="3.7999999999999999E-2"/>
    <n v="0.76300000000000001"/>
    <n v="0.82699999999999996"/>
    <n v="0.221"/>
  </r>
  <r>
    <s v="Costa Rica"/>
    <x v="3"/>
    <x v="454"/>
    <n v="9.7520000000000007"/>
    <n v="0.89200000000000002"/>
    <n v="69.36"/>
    <n v="0.92600000000000005"/>
    <n v="-4.2000000000000003E-2"/>
    <n v="0.83699999999999997"/>
    <n v="0.79400000000000004"/>
    <n v="0.26900000000000002"/>
  </r>
  <r>
    <s v="Costa Rica"/>
    <x v="4"/>
    <x v="455"/>
    <n v="9.7880000000000003"/>
    <n v="0.90200000000000002"/>
    <n v="69.52"/>
    <n v="0.92900000000000005"/>
    <n v="3.6999999999999998E-2"/>
    <n v="0.79400000000000004"/>
    <n v="0.83699999999999997"/>
    <n v="0.26300000000000001"/>
  </r>
  <r>
    <s v="Costa Rica"/>
    <x v="5"/>
    <x v="456"/>
    <n v="9.8010000000000002"/>
    <n v="0.90200000000000002"/>
    <n v="69.680000000000007"/>
    <n v="0.89800000000000002"/>
    <n v="8.9999999999999993E-3"/>
    <n v="0.81299999999999994"/>
    <n v="0.80900000000000005"/>
    <n v="0.27800000000000002"/>
  </r>
  <r>
    <s v="Costa Rica"/>
    <x v="6"/>
    <x v="457"/>
    <n v="9.8239999999999998"/>
    <n v="0.91400000000000003"/>
    <n v="69.84"/>
    <n v="0.92700000000000005"/>
    <n v="0"/>
    <n v="0.78800000000000003"/>
    <n v="0.79700000000000004"/>
    <n v="0.28999999999999998"/>
  </r>
  <r>
    <s v="Costa Rica"/>
    <x v="7"/>
    <x v="176"/>
    <n v="9.85"/>
    <n v="0.878"/>
    <n v="70"/>
    <n v="0.90700000000000003"/>
    <n v="-6.8000000000000005E-2"/>
    <n v="0.76100000000000001"/>
    <n v="0.81100000000000005"/>
    <n v="0.28599999999999998"/>
  </r>
  <r>
    <s v="Costa Rica"/>
    <x v="8"/>
    <x v="458"/>
    <n v="9.8810000000000002"/>
    <n v="0.90100000000000002"/>
    <n v="70"/>
    <n v="0.873"/>
    <n v="-4.2000000000000003E-2"/>
    <n v="0.78100000000000003"/>
    <n v="0.83"/>
    <n v="0.28100000000000003"/>
  </r>
  <r>
    <s v="Costa Rica"/>
    <x v="9"/>
    <x v="459"/>
    <n v="9.9120000000000008"/>
    <n v="0.92200000000000004"/>
    <n v="70"/>
    <n v="0.93600000000000005"/>
    <n v="-8.5999999999999993E-2"/>
    <n v="0.74199999999999999"/>
    <n v="0.79100000000000004"/>
    <n v="0.27500000000000002"/>
  </r>
  <r>
    <s v="Costa Rica"/>
    <x v="10"/>
    <x v="460"/>
    <n v="9.9280000000000008"/>
    <n v="0.876"/>
    <n v="70"/>
    <n v="0.94199999999999995"/>
    <n v="-0.11700000000000001"/>
    <n v="0.78100000000000003"/>
    <n v="0.80200000000000005"/>
    <n v="0.32600000000000001"/>
  </r>
  <r>
    <s v="Costa Rica"/>
    <x v="11"/>
    <x v="461"/>
    <n v="9.9440000000000008"/>
    <n v="0.90600000000000003"/>
    <n v="70"/>
    <n v="0.92700000000000005"/>
    <n v="-0.156"/>
    <n v="0.83599999999999997"/>
    <n v="0.79100000000000004"/>
    <n v="0.30299999999999999"/>
  </r>
  <r>
    <s v="Costa Rica"/>
    <x v="16"/>
    <x v="462"/>
    <n v="9.8919999999999995"/>
    <n v="0.83399999999999996"/>
    <n v="70"/>
    <n v="0.88900000000000001"/>
    <n v="-0.13900000000000001"/>
    <n v="0.77200000000000002"/>
    <n v="0.75900000000000001"/>
    <n v="0.35"/>
  </r>
  <r>
    <s v="Costa Rica"/>
    <x v="12"/>
    <x v="406"/>
    <n v="9.9610000000000003"/>
    <n v="0.876"/>
    <n v="70"/>
    <n v="0.88700000000000001"/>
    <n v="-2.9000000000000001E-2"/>
    <n v="0.78200000000000003"/>
    <n v="0.77400000000000002"/>
    <n v="0.318"/>
  </r>
  <r>
    <s v="Costa Rica"/>
    <x v="13"/>
    <x v="463"/>
    <n v="9.9979999999999993"/>
    <n v="0.90200000000000002"/>
    <n v="70"/>
    <n v="0.91"/>
    <n v="-4.9000000000000002E-2"/>
    <n v="0.751"/>
    <n v="0.79300000000000004"/>
    <n v="0.27200000000000002"/>
  </r>
  <r>
    <s v="Costa Rica"/>
    <x v="14"/>
    <x v="464"/>
    <n v="10.021000000000001"/>
    <n v="0.875"/>
    <n v="70"/>
    <n v="0.93300000000000005"/>
    <n v="-6.7000000000000004E-2"/>
    <n v="0.76700000000000002"/>
    <n v="0.80600000000000005"/>
    <n v="0.28199999999999997"/>
  </r>
  <r>
    <s v="Croatia"/>
    <x v="15"/>
    <x v="172"/>
    <n v="10.173999999999999"/>
    <n v="0.91"/>
    <n v="66.94"/>
    <n v="0.66200000000000003"/>
    <n v="-9.9000000000000005E-2"/>
    <n v="0.93400000000000005"/>
    <n v="0.55000000000000004"/>
    <n v="0.33700000000000002"/>
  </r>
  <r>
    <s v="Croatia"/>
    <x v="1"/>
    <x v="465"/>
    <n v="10.119999999999999"/>
    <n v="0.86099999999999999"/>
    <n v="67.180000000000007"/>
    <n v="0.54900000000000004"/>
    <n v="-0.27800000000000002"/>
    <n v="0.95799999999999996"/>
    <n v="0.55700000000000005"/>
    <n v="0.27200000000000002"/>
  </r>
  <r>
    <s v="Croatia"/>
    <x v="2"/>
    <x v="466"/>
    <n v="10.11"/>
    <n v="0.79600000000000004"/>
    <n v="67.3"/>
    <n v="0.56399999999999995"/>
    <n v="-0.24399999999999999"/>
    <n v="0.97299999999999998"/>
    <n v="0.55400000000000005"/>
    <n v="0.25900000000000001"/>
  </r>
  <r>
    <s v="Croatia"/>
    <x v="3"/>
    <x v="467"/>
    <n v="10.113"/>
    <n v="0.79"/>
    <n v="67.42"/>
    <n v="0.51700000000000002"/>
    <n v="-0.20499999999999999"/>
    <n v="0.97699999999999998"/>
    <n v="0.55200000000000005"/>
    <n v="0.27300000000000002"/>
  </r>
  <r>
    <s v="Croatia"/>
    <x v="4"/>
    <x v="468"/>
    <n v="10.092000000000001"/>
    <n v="0.77600000000000002"/>
    <n v="67.540000000000006"/>
    <n v="0.54200000000000004"/>
    <n v="-0.25"/>
    <n v="0.92400000000000004"/>
    <n v="0.57199999999999995"/>
    <n v="0.27100000000000002"/>
  </r>
  <r>
    <s v="Croatia"/>
    <x v="5"/>
    <x v="469"/>
    <n v="10.090999999999999"/>
    <n v="0.751"/>
    <n v="67.66"/>
    <n v="0.627"/>
    <n v="-0.21099999999999999"/>
    <n v="0.93600000000000005"/>
    <n v="0.55400000000000005"/>
    <n v="0.28499999999999998"/>
  </r>
  <r>
    <s v="Croatia"/>
    <x v="6"/>
    <x v="470"/>
    <n v="10.090999999999999"/>
    <n v="0.64600000000000002"/>
    <n v="67.78"/>
    <n v="0.51900000000000002"/>
    <n v="0.125"/>
    <n v="0.91800000000000004"/>
    <n v="0.54500000000000004"/>
    <n v="0.28599999999999998"/>
  </r>
  <r>
    <s v="Croatia"/>
    <x v="7"/>
    <x v="471"/>
    <n v="10.124000000000001"/>
    <n v="0.76800000000000002"/>
    <n v="67.900000000000006"/>
    <n v="0.69399999999999995"/>
    <n v="-0.104"/>
    <n v="0.84899999999999998"/>
    <n v="0.56999999999999995"/>
    <n v="0.29399999999999998"/>
  </r>
  <r>
    <s v="Croatia"/>
    <x v="8"/>
    <x v="472"/>
    <n v="10.166"/>
    <n v="0.79800000000000004"/>
    <n v="68.075000000000003"/>
    <n v="0.67200000000000004"/>
    <n v="-7.1999999999999995E-2"/>
    <n v="0.88400000000000001"/>
    <n v="0.56899999999999995"/>
    <n v="0.33700000000000002"/>
  </r>
  <r>
    <s v="Croatia"/>
    <x v="9"/>
    <x v="473"/>
    <n v="10.211"/>
    <n v="0.77"/>
    <n v="68.25"/>
    <n v="0.71599999999999997"/>
    <n v="-0.112"/>
    <n v="0.89200000000000002"/>
    <n v="0.61799999999999999"/>
    <n v="0.316"/>
  </r>
  <r>
    <s v="Croatia"/>
    <x v="10"/>
    <x v="474"/>
    <n v="10.247999999999999"/>
    <n v="0.91"/>
    <n v="68.424999999999997"/>
    <n v="0.69099999999999995"/>
    <n v="-0.158"/>
    <n v="0.92500000000000004"/>
    <n v="0.51200000000000001"/>
    <n v="0.28999999999999998"/>
  </r>
  <r>
    <s v="Croatia"/>
    <x v="11"/>
    <x v="475"/>
    <n v="10.287000000000001"/>
    <n v="0.93600000000000005"/>
    <n v="68.599999999999994"/>
    <n v="0.73899999999999999"/>
    <n v="-0.14499999999999999"/>
    <n v="0.93200000000000005"/>
    <n v="0.504"/>
    <n v="0.26900000000000002"/>
  </r>
  <r>
    <s v="Croatia"/>
    <x v="16"/>
    <x v="476"/>
    <n v="10.202"/>
    <n v="0.92300000000000004"/>
    <n v="68.775000000000006"/>
    <n v="0.83699999999999997"/>
    <n v="-7.0999999999999994E-2"/>
    <n v="0.96099999999999997"/>
    <n v="0.68100000000000005"/>
    <n v="0.28599999999999998"/>
  </r>
  <r>
    <s v="Croatia"/>
    <x v="12"/>
    <x v="477"/>
    <n v="10.367000000000001"/>
    <n v="0.91800000000000004"/>
    <n v="68.95"/>
    <n v="0.84199999999999997"/>
    <n v="1E-3"/>
    <n v="0.93400000000000005"/>
    <n v="0.64"/>
    <n v="0.27400000000000002"/>
  </r>
  <r>
    <s v="Croatia"/>
    <x v="13"/>
    <x v="478"/>
    <n v="10.435"/>
    <n v="0.91"/>
    <n v="69.125"/>
    <n v="0.59299999999999997"/>
    <n v="-0.21299999999999999"/>
    <n v="0.875"/>
    <n v="0.57299999999999995"/>
    <n v="0.26700000000000002"/>
  </r>
  <r>
    <s v="Croatia"/>
    <x v="14"/>
    <x v="479"/>
    <n v="10.462"/>
    <n v="0.90900000000000003"/>
    <n v="69.3"/>
    <n v="0.57299999999999995"/>
    <n v="-0.20499999999999999"/>
    <n v="0.81"/>
    <n v="0.61"/>
    <n v="0.23"/>
  </r>
  <r>
    <s v="Cuba"/>
    <x v="17"/>
    <x v="480"/>
    <n v="9.0655454545454521"/>
    <n v="0.97"/>
    <n v="68"/>
    <n v="0.28100000000000003"/>
    <n v="-3.827160493827157E-4"/>
    <n v="0.7557469879518075"/>
    <n v="0.59599999999999997"/>
    <n v="0.27700000000000002"/>
  </r>
  <r>
    <s v="Cyprus"/>
    <x v="17"/>
    <x v="481"/>
    <n v="10.567"/>
    <n v="0.878"/>
    <n v="70.16"/>
    <n v="0.83599999999999997"/>
    <n v="1.2E-2"/>
    <n v="0.71199999999999997"/>
    <n v="0.70399999999999996"/>
    <n v="0.253"/>
  </r>
  <r>
    <s v="Cyprus"/>
    <x v="1"/>
    <x v="482"/>
    <n v="10.558999999999999"/>
    <n v="0.81200000000000006"/>
    <n v="70.64"/>
    <n v="0.77500000000000002"/>
    <n v="4.8000000000000001E-2"/>
    <n v="0.80100000000000005"/>
    <n v="0.66800000000000004"/>
    <n v="0.32900000000000001"/>
  </r>
  <r>
    <s v="Cyprus"/>
    <x v="2"/>
    <x v="483"/>
    <n v="10.555999999999999"/>
    <n v="0.82199999999999995"/>
    <n v="70.8"/>
    <n v="0.755"/>
    <n v="6.6000000000000003E-2"/>
    <n v="0.83299999999999996"/>
    <n v="0.69899999999999995"/>
    <n v="0.29599999999999999"/>
  </r>
  <r>
    <s v="Cyprus"/>
    <x v="3"/>
    <x v="134"/>
    <n v="10.534000000000001"/>
    <n v="0.84399999999999997"/>
    <n v="70.959999999999994"/>
    <n v="0.745"/>
    <n v="0.17299999999999999"/>
    <n v="0.84099999999999997"/>
    <n v="0.68200000000000005"/>
    <n v="0.27200000000000002"/>
  </r>
  <r>
    <s v="Cyprus"/>
    <x v="4"/>
    <x v="484"/>
    <n v="10.484"/>
    <n v="0.76700000000000002"/>
    <n v="71.12"/>
    <n v="0.72499999999999998"/>
    <n v="9.1999999999999998E-2"/>
    <n v="0.871"/>
    <n v="0.68700000000000006"/>
    <n v="0.36899999999999999"/>
  </r>
  <r>
    <s v="Cyprus"/>
    <x v="5"/>
    <x v="485"/>
    <n v="10.417999999999999"/>
    <n v="0.74399999999999999"/>
    <n v="71.28"/>
    <n v="0.65600000000000003"/>
    <n v="9.6000000000000002E-2"/>
    <n v="0.86699999999999999"/>
    <n v="0.65700000000000003"/>
    <n v="0.42"/>
  </r>
  <r>
    <s v="Cyprus"/>
    <x v="6"/>
    <x v="486"/>
    <n v="10.411"/>
    <n v="0.77"/>
    <n v="71.44"/>
    <n v="0.71499999999999997"/>
    <n v="5.3999999999999999E-2"/>
    <n v="0.86799999999999999"/>
    <n v="0.66100000000000003"/>
    <n v="0.39700000000000002"/>
  </r>
  <r>
    <s v="Cyprus"/>
    <x v="7"/>
    <x v="485"/>
    <n v="10.451000000000001"/>
    <n v="0.77"/>
    <n v="71.599999999999994"/>
    <n v="0.628"/>
    <n v="0.107"/>
    <n v="0.89300000000000002"/>
    <n v="0.66"/>
    <n v="0.38300000000000001"/>
  </r>
  <r>
    <s v="Cyprus"/>
    <x v="8"/>
    <x v="487"/>
    <n v="10.51"/>
    <n v="0.78600000000000003"/>
    <n v="71.8"/>
    <n v="0.75600000000000001"/>
    <n v="-3.5999999999999997E-2"/>
    <n v="0.89800000000000002"/>
    <n v="0.63100000000000001"/>
    <n v="0.33600000000000002"/>
  </r>
  <r>
    <s v="Cyprus"/>
    <x v="9"/>
    <x v="488"/>
    <n v="10.555999999999999"/>
    <n v="0.81899999999999995"/>
    <n v="72"/>
    <n v="0.81200000000000006"/>
    <n v="3.5999999999999997E-2"/>
    <n v="0.85099999999999998"/>
    <n v="0.67"/>
    <n v="0.30099999999999999"/>
  </r>
  <r>
    <s v="Cyprus"/>
    <x v="10"/>
    <x v="489"/>
    <n v="10.599"/>
    <n v="0.82599999999999996"/>
    <n v="72.2"/>
    <n v="0.79400000000000004"/>
    <n v="-3.1E-2"/>
    <n v="0.84799999999999998"/>
    <n v="0.66300000000000003"/>
    <n v="0.29799999999999999"/>
  </r>
  <r>
    <s v="Cyprus"/>
    <x v="11"/>
    <x v="490"/>
    <n v="10.638999999999999"/>
    <n v="0.77600000000000002"/>
    <n v="72.400000000000006"/>
    <n v="0.74"/>
    <n v="-1.7999999999999999E-2"/>
    <n v="0.86499999999999999"/>
    <n v="0.66300000000000003"/>
    <n v="0.28999999999999998"/>
  </r>
  <r>
    <s v="Cyprus"/>
    <x v="16"/>
    <x v="491"/>
    <n v="10.583"/>
    <n v="0.80600000000000005"/>
    <n v="72.599999999999994"/>
    <n v="0.76300000000000001"/>
    <n v="-8.5999999999999993E-2"/>
    <n v="0.81599999999999995"/>
    <n v="0.67100000000000004"/>
    <n v="0.28399999999999997"/>
  </r>
  <r>
    <s v="Cyprus"/>
    <x v="12"/>
    <x v="492"/>
    <n v="10.638"/>
    <n v="0.85499999999999998"/>
    <n v="72.8"/>
    <n v="0.71799999999999997"/>
    <n v="-3.7999999999999999E-2"/>
    <n v="0.876"/>
    <n v="0.64100000000000001"/>
    <n v="0.27500000000000002"/>
  </r>
  <r>
    <s v="Cyprus"/>
    <x v="13"/>
    <x v="217"/>
    <n v="10.683"/>
    <n v="0.82"/>
    <n v="73"/>
    <n v="0.69799999999999995"/>
    <n v="8.0000000000000002E-3"/>
    <n v="0.88700000000000001"/>
    <n v="0.65900000000000003"/>
    <n v="0.29699999999999999"/>
  </r>
  <r>
    <s v="Cyprus"/>
    <x v="14"/>
    <x v="493"/>
    <n v="9.516689922480623"/>
    <n v="0.80300000000000005"/>
    <n v="73.2"/>
    <n v="0.73"/>
    <n v="3.3596899224806208E-2"/>
    <n v="0.84"/>
    <n v="0.68200000000000005"/>
    <n v="0.29699999999999999"/>
  </r>
  <r>
    <s v="Czechia"/>
    <x v="18"/>
    <x v="494"/>
    <n v="10.321999999999999"/>
    <n v="0.91900000000000004"/>
    <n v="67.099999999999994"/>
    <n v="0.86499999999999999"/>
    <n v="0.246"/>
    <n v="0.90100000000000002"/>
    <n v="0.63900000000000001"/>
    <n v="0.25800000000000001"/>
  </r>
  <r>
    <s v="Czechia"/>
    <x v="15"/>
    <x v="495"/>
    <n v="10.433"/>
    <n v="0.9"/>
    <n v="67.34"/>
    <n v="0.79900000000000004"/>
    <n v="-6.9000000000000006E-2"/>
    <n v="0.92800000000000005"/>
    <n v="0.66"/>
    <n v="0.27700000000000002"/>
  </r>
  <r>
    <s v="Czechia"/>
    <x v="2"/>
    <x v="496"/>
    <n v="10.419"/>
    <n v="0.93400000000000005"/>
    <n v="67.7"/>
    <n v="0.77900000000000003"/>
    <n v="-4.8000000000000001E-2"/>
    <n v="0.92600000000000005"/>
    <n v="0.64800000000000002"/>
    <n v="0.24399999999999999"/>
  </r>
  <r>
    <s v="Czechia"/>
    <x v="3"/>
    <x v="497"/>
    <n v="10.433999999999999"/>
    <n v="0.91400000000000003"/>
    <n v="67.819999999999993"/>
    <n v="0.78700000000000003"/>
    <n v="-0.112"/>
    <n v="0.95"/>
    <n v="0.623"/>
    <n v="0.253"/>
  </r>
  <r>
    <s v="Czechia"/>
    <x v="4"/>
    <x v="498"/>
    <n v="10.425000000000001"/>
    <n v="0.91200000000000003"/>
    <n v="67.94"/>
    <n v="0.74"/>
    <n v="-0.16"/>
    <n v="0.95699999999999996"/>
    <n v="0.63500000000000001"/>
    <n v="0.25700000000000001"/>
  </r>
  <r>
    <s v="Czechia"/>
    <x v="5"/>
    <x v="499"/>
    <n v="10.423999999999999"/>
    <n v="0.88800000000000001"/>
    <n v="68.06"/>
    <n v="0.72599999999999998"/>
    <n v="-0.16200000000000001"/>
    <n v="0.91600000000000004"/>
    <n v="0.65600000000000003"/>
    <n v="0.253"/>
  </r>
  <r>
    <s v="Czechia"/>
    <x v="6"/>
    <x v="500"/>
    <n v="10.445"/>
    <n v="0.878"/>
    <n v="68.180000000000007"/>
    <n v="0.8"/>
    <n v="-0.17399999999999999"/>
    <n v="0.89700000000000002"/>
    <n v="0.63800000000000001"/>
    <n v="0.23499999999999999"/>
  </r>
  <r>
    <s v="Czechia"/>
    <x v="7"/>
    <x v="501"/>
    <n v="10.496"/>
    <n v="0.91100000000000003"/>
    <n v="68.3"/>
    <n v="0.80800000000000005"/>
    <n v="-0.152"/>
    <n v="0.88600000000000001"/>
    <n v="0.68899999999999995"/>
    <n v="0.20599999999999999"/>
  </r>
  <r>
    <s v="Czechia"/>
    <x v="8"/>
    <x v="502"/>
    <n v="10.519"/>
    <n v="0.93100000000000005"/>
    <n v="68.424999999999997"/>
    <n v="0.85"/>
    <n v="-0.20399999999999999"/>
    <n v="0.9"/>
    <n v="0.71"/>
    <n v="0.20100000000000001"/>
  </r>
  <r>
    <s v="Czechia"/>
    <x v="9"/>
    <x v="503"/>
    <n v="10.567"/>
    <n v="0.90100000000000002"/>
    <n v="68.55"/>
    <n v="0.83199999999999996"/>
    <n v="-0.183"/>
    <n v="0.86699999999999999"/>
    <n v="0.67200000000000004"/>
    <n v="0.22700000000000001"/>
  </r>
  <r>
    <s v="Czechia"/>
    <x v="10"/>
    <x v="504"/>
    <n v="10.595000000000001"/>
    <n v="0.92900000000000005"/>
    <n v="68.674999999999997"/>
    <n v="0.79"/>
    <n v="-0.29899999999999999"/>
    <n v="0.85099999999999998"/>
    <n v="0.67400000000000004"/>
    <n v="0.17799999999999999"/>
  </r>
  <r>
    <s v="Czechia"/>
    <x v="16"/>
    <x v="505"/>
    <n v="10.561999999999999"/>
    <n v="0.96399999999999997"/>
    <n v="68.924999999999997"/>
    <n v="0.90600000000000003"/>
    <n v="-0.13500000000000001"/>
    <n v="0.88400000000000001"/>
    <n v="0.748"/>
    <n v="0.28999999999999998"/>
  </r>
  <r>
    <s v="Czechia"/>
    <x v="12"/>
    <x v="506"/>
    <n v="10.615"/>
    <n v="0.95"/>
    <n v="69.05"/>
    <n v="0.89100000000000001"/>
    <n v="0.157"/>
    <n v="0.86299999999999999"/>
    <n v="0.71599999999999997"/>
    <n v="0.24"/>
  </r>
  <r>
    <s v="Czechia"/>
    <x v="13"/>
    <x v="507"/>
    <n v="10.637"/>
    <n v="0.94399999999999995"/>
    <n v="69.174999999999997"/>
    <n v="0.90800000000000003"/>
    <n v="9.2999999999999999E-2"/>
    <n v="0.83099999999999996"/>
    <n v="0.74299999999999999"/>
    <n v="0.246"/>
  </r>
  <r>
    <s v="Czechia"/>
    <x v="14"/>
    <x v="508"/>
    <n v="10.638999999999999"/>
    <n v="0.92700000000000005"/>
    <n v="69.3"/>
    <n v="0.90600000000000003"/>
    <n v="2.5000000000000001E-2"/>
    <n v="0.83199999999999996"/>
    <n v="0.75"/>
    <n v="0.254"/>
  </r>
  <r>
    <s v="Denmark"/>
    <x v="18"/>
    <x v="509"/>
    <n v="10.849"/>
    <n v="0.97199999999999998"/>
    <n v="68.3"/>
    <n v="0.97099999999999997"/>
    <n v="0.246"/>
    <n v="0.23699999999999999"/>
    <n v="0.77700000000000002"/>
    <n v="0.154"/>
  </r>
  <r>
    <s v="Denmark"/>
    <x v="15"/>
    <x v="510"/>
    <n v="10.888999999999999"/>
    <n v="0.95399999999999996"/>
    <n v="68.739999999999995"/>
    <n v="0.93200000000000005"/>
    <n v="0.23400000000000001"/>
    <n v="0.20599999999999999"/>
    <n v="0.77800000000000002"/>
    <n v="0.19400000000000001"/>
  </r>
  <r>
    <s v="Denmark"/>
    <x v="0"/>
    <x v="511"/>
    <n v="10.878"/>
    <n v="0.95399999999999996"/>
    <n v="68.959999999999994"/>
    <n v="0.97"/>
    <n v="0.26600000000000001"/>
    <n v="0.248"/>
    <n v="0.75900000000000001"/>
    <n v="0.16300000000000001"/>
  </r>
  <r>
    <s v="Denmark"/>
    <x v="1"/>
    <x v="512"/>
    <n v="10.821999999999999"/>
    <n v="0.93899999999999995"/>
    <n v="69.180000000000007"/>
    <n v="0.94899999999999995"/>
    <n v="0.25800000000000001"/>
    <n v="0.20599999999999999"/>
    <n v="0.78200000000000003"/>
    <n v="0.23400000000000001"/>
  </r>
  <r>
    <s v="Denmark"/>
    <x v="2"/>
    <x v="513"/>
    <n v="10.836"/>
    <n v="0.97499999999999998"/>
    <n v="69.400000000000006"/>
    <n v="0.94399999999999995"/>
    <n v="0.23699999999999999"/>
    <n v="0.17499999999999999"/>
    <n v="0.79600000000000004"/>
    <n v="0.155"/>
  </r>
  <r>
    <s v="Denmark"/>
    <x v="3"/>
    <x v="514"/>
    <n v="10.845000000000001"/>
    <n v="0.96199999999999997"/>
    <n v="69.62"/>
    <n v="0.93500000000000005"/>
    <n v="0.29199999999999998"/>
    <n v="0.22"/>
    <n v="0.77800000000000002"/>
    <n v="0.17499999999999999"/>
  </r>
  <r>
    <s v="Denmark"/>
    <x v="4"/>
    <x v="515"/>
    <n v="10.843999999999999"/>
    <n v="0.95099999999999996"/>
    <n v="69.84"/>
    <n v="0.93300000000000005"/>
    <n v="0.13300000000000001"/>
    <n v="0.187"/>
    <n v="0.78300000000000003"/>
    <n v="0.20899999999999999"/>
  </r>
  <r>
    <s v="Denmark"/>
    <x v="5"/>
    <x v="516"/>
    <n v="10.849"/>
    <n v="0.96499999999999997"/>
    <n v="70.06"/>
    <n v="0.92"/>
    <n v="0.20899999999999999"/>
    <n v="0.17"/>
    <n v="0.82599999999999996"/>
    <n v="0.19500000000000001"/>
  </r>
  <r>
    <s v="Denmark"/>
    <x v="6"/>
    <x v="517"/>
    <n v="10.86"/>
    <n v="0.95599999999999996"/>
    <n v="70.28"/>
    <n v="0.94199999999999995"/>
    <n v="0.112"/>
    <n v="0.23699999999999999"/>
    <n v="0.78"/>
    <n v="0.23300000000000001"/>
  </r>
  <r>
    <s v="Denmark"/>
    <x v="7"/>
    <x v="518"/>
    <n v="10.875999999999999"/>
    <n v="0.96"/>
    <n v="70.5"/>
    <n v="0.94099999999999995"/>
    <n v="0.216"/>
    <n v="0.191"/>
    <n v="0.80100000000000005"/>
    <n v="0.218"/>
  </r>
  <r>
    <s v="Denmark"/>
    <x v="8"/>
    <x v="519"/>
    <n v="10.9"/>
    <n v="0.95399999999999996"/>
    <n v="70.625"/>
    <n v="0.94799999999999995"/>
    <n v="0.13200000000000001"/>
    <n v="0.21"/>
    <n v="0.78600000000000003"/>
    <n v="0.20799999999999999"/>
  </r>
  <r>
    <s v="Denmark"/>
    <x v="9"/>
    <x v="344"/>
    <n v="10.922000000000001"/>
    <n v="0.95199999999999996"/>
    <n v="70.75"/>
    <n v="0.95499999999999996"/>
    <n v="0.14899999999999999"/>
    <n v="0.18099999999999999"/>
    <n v="0.77900000000000003"/>
    <n v="0.20599999999999999"/>
  </r>
  <r>
    <s v="Denmark"/>
    <x v="10"/>
    <x v="520"/>
    <n v="10.936"/>
    <n v="0.95799999999999996"/>
    <n v="70.875"/>
    <n v="0.93500000000000005"/>
    <n v="1.2E-2"/>
    <n v="0.151"/>
    <n v="0.77300000000000002"/>
    <n v="0.20599999999999999"/>
  </r>
  <r>
    <s v="Denmark"/>
    <x v="11"/>
    <x v="521"/>
    <n v="10.948"/>
    <n v="0.95799999999999996"/>
    <n v="71"/>
    <n v="0.96299999999999997"/>
    <n v="1.4999999999999999E-2"/>
    <n v="0.17399999999999999"/>
    <n v="0.79700000000000004"/>
    <n v="0.18099999999999999"/>
  </r>
  <r>
    <s v="Denmark"/>
    <x v="16"/>
    <x v="522"/>
    <n v="10.923999999999999"/>
    <n v="0.94699999999999995"/>
    <n v="71.125"/>
    <n v="0.93799999999999994"/>
    <n v="4.4999999999999998E-2"/>
    <n v="0.214"/>
    <n v="0.753"/>
    <n v="0.22700000000000001"/>
  </r>
  <r>
    <s v="Denmark"/>
    <x v="12"/>
    <x v="523"/>
    <n v="10.968"/>
    <n v="0.94499999999999995"/>
    <n v="71.25"/>
    <n v="0.93300000000000005"/>
    <n v="0.13"/>
    <n v="0.17299999999999999"/>
    <n v="0.79200000000000004"/>
    <n v="0.20599999999999999"/>
  </r>
  <r>
    <s v="Denmark"/>
    <x v="13"/>
    <x v="524"/>
    <n v="10.997"/>
    <n v="0.97"/>
    <n v="71.375"/>
    <n v="0.93"/>
    <n v="0.222"/>
    <n v="0.20300000000000001"/>
    <n v="0.78700000000000003"/>
    <n v="0.20499999999999999"/>
  </r>
  <r>
    <s v="Denmark"/>
    <x v="14"/>
    <x v="525"/>
    <n v="10.996"/>
    <n v="0.91600000000000004"/>
    <n v="71.5"/>
    <n v="0.92300000000000004"/>
    <n v="8.8999999999999996E-2"/>
    <n v="0.184"/>
    <n v="0.75700000000000001"/>
    <n v="0.22900000000000001"/>
  </r>
  <r>
    <s v="Djibouti"/>
    <x v="0"/>
    <x v="526"/>
    <n v="8.1150000000000002"/>
    <n v="0.69"/>
    <n v="53.64"/>
    <n v="0.77300000000000002"/>
    <n v="0.123"/>
    <n v="0.57599999999999996"/>
    <n v="0.74"/>
    <n v="0.12"/>
  </r>
  <r>
    <s v="Djibouti"/>
    <x v="1"/>
    <x v="527"/>
    <n v="8.0139999999999993"/>
    <n v="0.90100000000000002"/>
    <n v="54.12"/>
    <n v="0.64900000000000002"/>
    <n v="-7.0000000000000001E-3"/>
    <n v="0.63400000000000001"/>
    <n v="0.63"/>
    <n v="0.23200000000000001"/>
  </r>
  <r>
    <s v="Djibouti"/>
    <x v="2"/>
    <x v="528"/>
    <n v="7.9340000000000002"/>
    <n v="0.83186666666666675"/>
    <n v="54.6"/>
    <n v="0.76400000000000001"/>
    <n v="-7.1999999999999995E-2"/>
    <n v="0.59699999999999998"/>
    <n v="0.64673333333333338"/>
    <n v="0.24067499999999997"/>
  </r>
  <r>
    <s v="Djibouti"/>
    <x v="3"/>
    <x v="529"/>
    <n v="8.15"/>
    <n v="0.63300000000000001"/>
    <n v="55.08"/>
    <n v="0.746"/>
    <n v="-8.2000000000000003E-2"/>
    <n v="0.51900000000000002"/>
    <n v="0.54300000000000004"/>
    <n v="0.18099999999999999"/>
  </r>
  <r>
    <s v="Dominican Republic"/>
    <x v="17"/>
    <x v="530"/>
    <n v="9.3059999999999992"/>
    <n v="0.91900000000000004"/>
    <n v="65.36"/>
    <n v="0.85799999999999998"/>
    <n v="3.3000000000000002E-2"/>
    <n v="0.755"/>
    <n v="0.73299999999999998"/>
    <n v="0.27400000000000002"/>
  </r>
  <r>
    <s v="Dominican Republic"/>
    <x v="15"/>
    <x v="531"/>
    <n v="9.3650000000000002"/>
    <n v="0.84799999999999998"/>
    <n v="65.12"/>
    <n v="0.88600000000000001"/>
    <n v="-1.2999999999999999E-2"/>
    <n v="0.77200000000000002"/>
    <n v="0.72299999999999998"/>
    <n v="0.26"/>
  </r>
  <r>
    <s v="Dominican Republic"/>
    <x v="0"/>
    <x v="532"/>
    <n v="9.3840000000000003"/>
    <n v="0.85"/>
    <n v="64.88"/>
    <n v="0.84799999999999998"/>
    <n v="-0.05"/>
    <n v="0.72799999999999998"/>
    <n v="0.65400000000000003"/>
    <n v="0.32900000000000001"/>
  </r>
  <r>
    <s v="Dominican Republic"/>
    <x v="1"/>
    <x v="533"/>
    <n v="9.3810000000000002"/>
    <n v="0.878"/>
    <n v="64.64"/>
    <n v="0.86299999999999999"/>
    <n v="-5.8000000000000003E-2"/>
    <n v="0.80600000000000005"/>
    <n v="0.70899999999999996"/>
    <n v="0.28000000000000003"/>
  </r>
  <r>
    <s v="Dominican Republic"/>
    <x v="2"/>
    <x v="534"/>
    <n v="9.4480000000000004"/>
    <n v="0.86"/>
    <n v="64.400000000000006"/>
    <n v="0.82399999999999995"/>
    <n v="-0.08"/>
    <n v="0.78"/>
    <n v="0.70699999999999996"/>
    <n v="0.28199999999999997"/>
  </r>
  <r>
    <s v="Dominican Republic"/>
    <x v="3"/>
    <x v="535"/>
    <n v="9.4649999999999999"/>
    <n v="0.872"/>
    <n v="64.16"/>
    <n v="0.84799999999999998"/>
    <n v="8.9999999999999993E-3"/>
    <n v="0.78800000000000003"/>
    <n v="0.73799999999999999"/>
    <n v="0.3"/>
  </r>
  <r>
    <s v="Dominican Republic"/>
    <x v="4"/>
    <x v="536"/>
    <n v="9.4789999999999992"/>
    <n v="0.879"/>
    <n v="63.92"/>
    <n v="0.84"/>
    <n v="-6.7000000000000004E-2"/>
    <n v="0.72699999999999998"/>
    <n v="0.72499999999999998"/>
    <n v="0.29699999999999999"/>
  </r>
  <r>
    <s v="Dominican Republic"/>
    <x v="5"/>
    <x v="537"/>
    <n v="9.5150000000000006"/>
    <n v="0.878"/>
    <n v="63.68"/>
    <n v="0.88900000000000001"/>
    <n v="1.6E-2"/>
    <n v="0.752"/>
    <n v="0.76600000000000001"/>
    <n v="0.29499999999999998"/>
  </r>
  <r>
    <s v="Dominican Republic"/>
    <x v="6"/>
    <x v="538"/>
    <n v="9.57"/>
    <n v="0.89100000000000001"/>
    <n v="63.44"/>
    <n v="0.90500000000000003"/>
    <n v="-2.5000000000000001E-2"/>
    <n v="0.76"/>
    <n v="0.77200000000000002"/>
    <n v="0.3"/>
  </r>
  <r>
    <s v="Dominican Republic"/>
    <x v="7"/>
    <x v="76"/>
    <n v="9.625"/>
    <n v="0.89300000000000002"/>
    <n v="63.2"/>
    <n v="0.85599999999999998"/>
    <n v="-7.0000000000000007E-2"/>
    <n v="0.755"/>
    <n v="0.69499999999999995"/>
    <n v="0.29499999999999998"/>
  </r>
  <r>
    <s v="Dominican Republic"/>
    <x v="8"/>
    <x v="539"/>
    <n v="9.6780000000000008"/>
    <n v="0.89500000000000002"/>
    <n v="63.4"/>
    <n v="0.873"/>
    <n v="-8.5000000000000006E-2"/>
    <n v="0.73699999999999999"/>
    <n v="0.72499999999999998"/>
    <n v="0.27800000000000002"/>
  </r>
  <r>
    <s v="Dominican Republic"/>
    <x v="9"/>
    <x v="33"/>
    <n v="9.7129999999999992"/>
    <n v="0.89400000000000002"/>
    <n v="63.6"/>
    <n v="0.85499999999999998"/>
    <n v="-0.126"/>
    <n v="0.76"/>
    <n v="0.71"/>
    <n v="0.27500000000000002"/>
  </r>
  <r>
    <s v="Dominican Republic"/>
    <x v="10"/>
    <x v="465"/>
    <n v="9.7690000000000001"/>
    <n v="0.86199999999999999"/>
    <n v="63.8"/>
    <n v="0.86699999999999999"/>
    <n v="-0.155"/>
    <n v="0.76200000000000001"/>
    <n v="0.71899999999999997"/>
    <n v="0.29099999999999998"/>
  </r>
  <r>
    <s v="Dominican Republic"/>
    <x v="11"/>
    <x v="540"/>
    <n v="9.8079999999999998"/>
    <n v="0.88400000000000001"/>
    <n v="64"/>
    <n v="0.877"/>
    <n v="-0.127"/>
    <n v="0.746"/>
    <n v="0.747"/>
    <n v="0.26400000000000001"/>
  </r>
  <r>
    <s v="Dominican Republic"/>
    <x v="16"/>
    <x v="126"/>
    <n v="9.7270000000000003"/>
    <n v="0.80600000000000005"/>
    <n v="64.2"/>
    <n v="0.83499999999999996"/>
    <n v="-0.128"/>
    <n v="0.63600000000000001"/>
    <n v="0.72399999999999998"/>
    <n v="0.314"/>
  </r>
  <r>
    <s v="Dominican Republic"/>
    <x v="12"/>
    <x v="541"/>
    <n v="9.8320000000000007"/>
    <n v="0.85699999999999998"/>
    <n v="64.400000000000006"/>
    <n v="0.85899999999999999"/>
    <n v="-8.7999999999999995E-2"/>
    <n v="0.67700000000000005"/>
    <n v="0.73399999999999999"/>
    <n v="0.27500000000000002"/>
  </r>
  <r>
    <s v="Dominican Republic"/>
    <x v="13"/>
    <x v="542"/>
    <n v="9.8699999999999992"/>
    <n v="0.82"/>
    <n v="64.599999999999994"/>
    <n v="0.85299999999999998"/>
    <n v="-8.5999999999999993E-2"/>
    <n v="0.65600000000000003"/>
    <n v="0.72299999999999998"/>
    <n v="0.30599999999999999"/>
  </r>
  <r>
    <s v="Dominican Republic"/>
    <x v="14"/>
    <x v="543"/>
    <n v="9.9"/>
    <n v="0.86"/>
    <n v="64.8"/>
    <n v="0.86699999999999999"/>
    <n v="-0.107"/>
    <n v="0.66700000000000004"/>
    <n v="0.73"/>
    <n v="0.25600000000000001"/>
  </r>
  <r>
    <s v="Ecuador"/>
    <x v="17"/>
    <x v="544"/>
    <n v="9.1890000000000001"/>
    <n v="0.91"/>
    <n v="64.44"/>
    <n v="0.67100000000000004"/>
    <n v="-9.7000000000000003E-2"/>
    <n v="0.90100000000000002"/>
    <n v="0.78500000000000003"/>
    <n v="0.35699999999999998"/>
  </r>
  <r>
    <s v="Ecuador"/>
    <x v="15"/>
    <x v="545"/>
    <n v="9.1940000000000008"/>
    <n v="0.83899999999999997"/>
    <n v="64.78"/>
    <n v="0.67"/>
    <n v="-6.9000000000000006E-2"/>
    <n v="0.83"/>
    <n v="0.80300000000000005"/>
    <n v="0.28599999999999998"/>
  </r>
  <r>
    <s v="Ecuador"/>
    <x v="0"/>
    <x v="546"/>
    <n v="9.2379999999999995"/>
    <n v="0.82899999999999996"/>
    <n v="65.12"/>
    <n v="0.64"/>
    <n v="-0.1"/>
    <n v="0.80100000000000005"/>
    <n v="0.81100000000000005"/>
    <n v="0.28299999999999997"/>
  </r>
  <r>
    <s v="Ecuador"/>
    <x v="1"/>
    <x v="547"/>
    <n v="9.2270000000000003"/>
    <n v="0.77900000000000003"/>
    <n v="65.459999999999994"/>
    <n v="0.73699999999999999"/>
    <n v="-0.114"/>
    <n v="0.77400000000000002"/>
    <n v="0.79600000000000004"/>
    <n v="0.25600000000000001"/>
  </r>
  <r>
    <s v="Ecuador"/>
    <x v="2"/>
    <x v="548"/>
    <n v="9.2449999999999992"/>
    <n v="0.83899999999999997"/>
    <n v="65.8"/>
    <n v="0.72299999999999998"/>
    <n v="-6.9000000000000006E-2"/>
    <n v="0.80600000000000005"/>
    <n v="0.77100000000000002"/>
    <n v="0.22"/>
  </r>
  <r>
    <s v="Ecuador"/>
    <x v="3"/>
    <x v="487"/>
    <n v="9.3049999999999997"/>
    <n v="0.81799999999999995"/>
    <n v="66.14"/>
    <n v="0.78800000000000003"/>
    <n v="-0.161"/>
    <n v="0.70199999999999996"/>
    <n v="0.80600000000000005"/>
    <n v="0.27100000000000002"/>
  </r>
  <r>
    <s v="Ecuador"/>
    <x v="4"/>
    <x v="48"/>
    <n v="9.343"/>
    <n v="0.78500000000000003"/>
    <n v="66.48"/>
    <n v="0.82499999999999996"/>
    <n v="-8.8999999999999996E-2"/>
    <n v="0.73"/>
    <n v="0.76700000000000002"/>
    <n v="0.33300000000000002"/>
  </r>
  <r>
    <s v="Ecuador"/>
    <x v="5"/>
    <x v="215"/>
    <n v="9.3759999999999994"/>
    <n v="0.80100000000000005"/>
    <n v="66.819999999999993"/>
    <n v="0.78700000000000003"/>
    <n v="-0.19600000000000001"/>
    <n v="0.64600000000000002"/>
    <n v="0.82399999999999995"/>
    <n v="0.26700000000000002"/>
  </r>
  <r>
    <s v="Ecuador"/>
    <x v="6"/>
    <x v="549"/>
    <n v="9.3989999999999991"/>
    <n v="0.83099999999999996"/>
    <n v="67.16"/>
    <n v="0.71899999999999997"/>
    <n v="-0.17299999999999999"/>
    <n v="0.66100000000000003"/>
    <n v="0.84099999999999997"/>
    <n v="0.30599999999999999"/>
  </r>
  <r>
    <s v="Ecuador"/>
    <x v="7"/>
    <x v="550"/>
    <n v="9.3849999999999998"/>
    <n v="0.85599999999999998"/>
    <n v="67.5"/>
    <n v="0.80100000000000005"/>
    <n v="-0.12"/>
    <n v="0.66600000000000004"/>
    <n v="0.81599999999999995"/>
    <n v="0.32300000000000001"/>
  </r>
  <r>
    <s v="Ecuador"/>
    <x v="8"/>
    <x v="551"/>
    <n v="9.3580000000000005"/>
    <n v="0.84199999999999997"/>
    <n v="67.75"/>
    <n v="0.84599999999999997"/>
    <n v="-2.1000000000000001E-2"/>
    <n v="0.77400000000000002"/>
    <n v="0.80700000000000005"/>
    <n v="0.36499999999999999"/>
  </r>
  <r>
    <s v="Ecuador"/>
    <x v="9"/>
    <x v="552"/>
    <n v="9.3659999999999997"/>
    <n v="0.84899999999999998"/>
    <n v="68"/>
    <n v="0.879"/>
    <n v="-0.17299999999999999"/>
    <n v="0.73399999999999999"/>
    <n v="0.79300000000000004"/>
    <n v="0.314"/>
  </r>
  <r>
    <s v="Ecuador"/>
    <x v="10"/>
    <x v="553"/>
    <n v="9.359"/>
    <n v="0.85099999999999998"/>
    <n v="68.25"/>
    <n v="0.86899999999999999"/>
    <n v="-0.105"/>
    <n v="0.83099999999999996"/>
    <n v="0.81699999999999995"/>
    <n v="0.32800000000000001"/>
  </r>
  <r>
    <s v="Ecuador"/>
    <x v="11"/>
    <x v="554"/>
    <n v="9.3409999999999993"/>
    <n v="0.80800000000000005"/>
    <n v="68.5"/>
    <n v="0.83"/>
    <n v="-0.121"/>
    <n v="0.83899999999999997"/>
    <n v="0.75"/>
    <n v="0.374"/>
  </r>
  <r>
    <s v="Ecuador"/>
    <x v="16"/>
    <x v="555"/>
    <n v="9.2449999999999992"/>
    <n v="0.80400000000000005"/>
    <n v="68.75"/>
    <n v="0.82899999999999996"/>
    <n v="-0.16300000000000001"/>
    <n v="0.85499999999999998"/>
    <n v="0.755"/>
    <n v="0.41599999999999998"/>
  </r>
  <r>
    <s v="Ecuador"/>
    <x v="12"/>
    <x v="556"/>
    <n v="9.2750000000000004"/>
    <n v="0.78600000000000003"/>
    <n v="69"/>
    <n v="0.82099999999999995"/>
    <n v="-8.5999999999999993E-2"/>
    <n v="0.77500000000000002"/>
    <n v="0.74199999999999999"/>
    <n v="0.40300000000000002"/>
  </r>
  <r>
    <s v="Ecuador"/>
    <x v="13"/>
    <x v="234"/>
    <n v="9.2929999999999993"/>
    <n v="0.82499999999999996"/>
    <n v="69.25"/>
    <n v="0.75900000000000001"/>
    <n v="-8.3000000000000004E-2"/>
    <n v="0.86599999999999999"/>
    <n v="0.77700000000000002"/>
    <n v="0.35599999999999998"/>
  </r>
  <r>
    <s v="Ecuador"/>
    <x v="14"/>
    <x v="557"/>
    <n v="9.3070000000000004"/>
    <n v="0.78200000000000003"/>
    <n v="69.5"/>
    <n v="0.73099999999999998"/>
    <n v="-0.106"/>
    <n v="0.84"/>
    <n v="0.76300000000000001"/>
    <n v="0.35899999999999999"/>
  </r>
  <r>
    <s v="Egypt"/>
    <x v="18"/>
    <x v="126"/>
    <n v="9.0419999999999998"/>
    <n v="0.84799999999999998"/>
    <n v="61.4"/>
    <n v="0.81699999999999995"/>
    <n v="0.246"/>
    <n v="0.71587999999999996"/>
    <n v="0.68899999999999995"/>
    <n v="0.34599999999999997"/>
  </r>
  <r>
    <s v="Egypt"/>
    <x v="15"/>
    <x v="558"/>
    <n v="9.1379999999999999"/>
    <n v="0.68600000000000005"/>
    <n v="61.52"/>
    <n v="0.60899999999999999"/>
    <n v="-0.126"/>
    <n v="0.79213265306122416"/>
    <n v="0.6"/>
    <n v="0.35499999999999998"/>
  </r>
  <r>
    <s v="Egypt"/>
    <x v="0"/>
    <x v="358"/>
    <n v="9.1869999999999994"/>
    <n v="0.73799999999999999"/>
    <n v="61.58"/>
    <n v="0.68835514018691613"/>
    <n v="-9.2999999999999999E-2"/>
    <n v="0.91400000000000003"/>
    <n v="0.627"/>
    <n v="0.30099999999999999"/>
  </r>
  <r>
    <s v="Egypt"/>
    <x v="1"/>
    <x v="559"/>
    <n v="9.2129999999999992"/>
    <n v="0.74399999999999999"/>
    <n v="61.64"/>
    <n v="0.61099999999999999"/>
    <n v="-0.105"/>
    <n v="0.80100000000000005"/>
    <n v="0.54900000000000004"/>
    <n v="0.33900000000000002"/>
  </r>
  <r>
    <s v="Egypt"/>
    <x v="2"/>
    <x v="228"/>
    <n v="9.2430000000000003"/>
    <n v="0.76900000000000002"/>
    <n v="61.7"/>
    <n v="0.48599999999999999"/>
    <n v="-8.1000000000000003E-2"/>
    <n v="0.82599999999999996"/>
    <n v="0.49099999999999999"/>
    <n v="0.27600000000000002"/>
  </r>
  <r>
    <s v="Egypt"/>
    <x v="3"/>
    <x v="560"/>
    <n v="9.2390000000000008"/>
    <n v="0.753"/>
    <n v="61.76"/>
    <n v="0.59"/>
    <n v="-0.157"/>
    <n v="0.85899999999999999"/>
    <n v="0.45600000000000002"/>
    <n v="0.35299999999999998"/>
  </r>
  <r>
    <s v="Egypt"/>
    <x v="4"/>
    <x v="561"/>
    <n v="9.2379999999999995"/>
    <n v="0.73699999999999999"/>
    <n v="61.82"/>
    <n v="0.45200000000000001"/>
    <n v="-0.14299999999999999"/>
    <n v="0.88"/>
    <n v="0.45800000000000002"/>
    <n v="0.39800000000000002"/>
  </r>
  <r>
    <s v="Egypt"/>
    <x v="5"/>
    <x v="562"/>
    <n v="9.2360000000000007"/>
    <n v="0.67500000000000004"/>
    <n v="61.88"/>
    <n v="0.47399999999999998"/>
    <n v="-0.14699999999999999"/>
    <n v="0.91300000000000003"/>
    <n v="0.48699999999999999"/>
    <n v="0.48299999999999998"/>
  </r>
  <r>
    <s v="Egypt"/>
    <x v="6"/>
    <x v="563"/>
    <n v="9.2420000000000009"/>
    <n v="0.61899999999999999"/>
    <n v="61.94"/>
    <n v="0.57799999999999996"/>
    <n v="-0.13200000000000001"/>
    <n v="0.749"/>
    <n v="0.47699999999999998"/>
    <n v="0.32700000000000001"/>
  </r>
  <r>
    <s v="Egypt"/>
    <x v="7"/>
    <x v="564"/>
    <n v="9.2620000000000005"/>
    <n v="0.73"/>
    <n v="62"/>
    <n v="0.65900000000000003"/>
    <n v="-9.4E-2"/>
    <n v="0.68400000000000005"/>
    <n v="0.55400000000000005"/>
    <n v="0.34399999999999997"/>
  </r>
  <r>
    <s v="Egypt"/>
    <x v="8"/>
    <x v="565"/>
    <n v="9.2840000000000007"/>
    <n v="0.80900000000000005"/>
    <n v="62.25"/>
    <n v="0.65600000000000003"/>
    <n v="-0.14699999999999999"/>
    <n v="0.81799999999999995"/>
    <n v="0.53800000000000003"/>
    <n v="0.37"/>
  </r>
  <r>
    <s v="Egypt"/>
    <x v="9"/>
    <x v="566"/>
    <n v="9.3049999999999997"/>
    <n v="0.63800000000000001"/>
    <n v="62.5"/>
    <n v="0.59299999999999997"/>
    <n v="-0.158"/>
    <n v="0.72854014598540118"/>
    <n v="0.45800000000000002"/>
    <n v="0.41399999999999998"/>
  </r>
  <r>
    <s v="Egypt"/>
    <x v="10"/>
    <x v="567"/>
    <n v="9.3379999999999992"/>
    <n v="0.75900000000000001"/>
    <n v="62.75"/>
    <n v="0.68200000000000005"/>
    <n v="-0.221"/>
    <n v="0.73457142857142832"/>
    <n v="0.40699999999999997"/>
    <n v="0.28499999999999998"/>
  </r>
  <r>
    <s v="Egypt"/>
    <x v="11"/>
    <x v="568"/>
    <n v="9.3740000000000006"/>
    <n v="0.77200000000000002"/>
    <n v="63"/>
    <n v="0.77400000000000002"/>
    <n v="-0.20399999999999999"/>
    <n v="0.72326666666666628"/>
    <n v="0.42"/>
    <n v="0.313"/>
  </r>
  <r>
    <s v="Egypt"/>
    <x v="16"/>
    <x v="569"/>
    <n v="9.3919999999999995"/>
    <n v="0.67300000000000004"/>
    <n v="63.25"/>
    <n v="0.77"/>
    <n v="-0.11899999999999999"/>
    <n v="0.72608181818181816"/>
    <n v="0.54300000000000004"/>
    <n v="0.442"/>
  </r>
  <r>
    <s v="Egypt"/>
    <x v="12"/>
    <x v="570"/>
    <n v="9.4079999999999995"/>
    <n v="0.71699999999999997"/>
    <n v="63.5"/>
    <n v="0.70399999999999996"/>
    <n v="-0.23300000000000001"/>
    <n v="0.57999999999999996"/>
    <n v="0.38700000000000001"/>
    <n v="0.32500000000000001"/>
  </r>
  <r>
    <s v="Egypt"/>
    <x v="13"/>
    <x v="571"/>
    <n v="9.4559999999999995"/>
    <n v="0.76900000000000002"/>
    <n v="63.75"/>
    <n v="0.73299999999999998"/>
    <n v="-0.214"/>
    <n v="0.72803703703703704"/>
    <n v="0.48599999999999999"/>
    <n v="0.307"/>
  </r>
  <r>
    <s v="Egypt"/>
    <x v="14"/>
    <x v="572"/>
    <n v="9.48"/>
    <n v="0.73"/>
    <n v="64"/>
    <n v="0.625"/>
    <n v="-0.21"/>
    <n v="0.72111450381679409"/>
    <n v="0.436"/>
    <n v="0.35199999999999998"/>
  </r>
  <r>
    <s v="El Salvador"/>
    <x v="17"/>
    <x v="130"/>
    <n v="8.8849999999999998"/>
    <n v="0.878"/>
    <n v="65.12"/>
    <n v="0.68300000000000005"/>
    <n v="-6.2E-2"/>
    <n v="0.80700000000000005"/>
    <n v="0.81299999999999994"/>
    <n v="0.23300000000000001"/>
  </r>
  <r>
    <s v="El Salvador"/>
    <x v="15"/>
    <x v="573"/>
    <n v="8.9019999999999992"/>
    <n v="0.71699999999999997"/>
    <n v="64.94"/>
    <n v="0.63900000000000001"/>
    <n v="-2.1000000000000001E-2"/>
    <n v="0.78500000000000003"/>
    <n v="0.83299999999999996"/>
    <n v="0.22"/>
  </r>
  <r>
    <s v="El Salvador"/>
    <x v="0"/>
    <x v="574"/>
    <n v="8.9190000000000005"/>
    <n v="0.747"/>
    <n v="64.760000000000005"/>
    <n v="0.63600000000000001"/>
    <n v="-8.4000000000000005E-2"/>
    <n v="0.73499999999999999"/>
    <n v="0.82699999999999996"/>
    <n v="0.23200000000000001"/>
  </r>
  <r>
    <s v="El Salvador"/>
    <x v="1"/>
    <x v="186"/>
    <n v="8.8940000000000001"/>
    <n v="0.73399999999999999"/>
    <n v="64.58"/>
    <n v="0.67100000000000004"/>
    <n v="-0.11"/>
    <n v="0.64800000000000002"/>
    <n v="0.84099999999999997"/>
    <n v="0.24299999999999999"/>
  </r>
  <r>
    <s v="El Salvador"/>
    <x v="2"/>
    <x v="378"/>
    <n v="8.9109999999999996"/>
    <n v="0.75700000000000001"/>
    <n v="64.400000000000006"/>
    <n v="0.66900000000000004"/>
    <n v="-7.0000000000000007E-2"/>
    <n v="0.69399999999999995"/>
    <n v="0.82299999999999995"/>
    <n v="0.30199999999999999"/>
  </r>
  <r>
    <s v="El Salvador"/>
    <x v="3"/>
    <x v="297"/>
    <n v="8.9450000000000003"/>
    <n v="0.73099999999999998"/>
    <n v="64.22"/>
    <n v="0.747"/>
    <n v="-0.13300000000000001"/>
    <n v="0.70699999999999996"/>
    <n v="0.83"/>
    <n v="0.33600000000000002"/>
  </r>
  <r>
    <s v="El Salvador"/>
    <x v="4"/>
    <x v="575"/>
    <n v="8.968"/>
    <n v="0.80600000000000005"/>
    <n v="64.040000000000006"/>
    <n v="0.68300000000000005"/>
    <n v="-0.161"/>
    <n v="0.78600000000000003"/>
    <n v="0.78400000000000003"/>
    <n v="0.36499999999999999"/>
  </r>
  <r>
    <s v="El Salvador"/>
    <x v="5"/>
    <x v="576"/>
    <n v="8.9870000000000001"/>
    <n v="0.82699999999999996"/>
    <n v="63.86"/>
    <n v="0.71599999999999997"/>
    <n v="-0.156"/>
    <n v="0.77200000000000002"/>
    <n v="0.80100000000000005"/>
    <n v="0.317"/>
  </r>
  <r>
    <s v="El Salvador"/>
    <x v="6"/>
    <x v="577"/>
    <n v="9"/>
    <n v="0.79800000000000004"/>
    <n v="63.68"/>
    <n v="0.77800000000000002"/>
    <n v="-0.20100000000000001"/>
    <n v="0.78100000000000003"/>
    <n v="0.80100000000000005"/>
    <n v="0.33"/>
  </r>
  <r>
    <s v="El Salvador"/>
    <x v="7"/>
    <x v="578"/>
    <n v="9.02"/>
    <n v="0.79100000000000004"/>
    <n v="63.5"/>
    <n v="0.73299999999999998"/>
    <n v="-0.16300000000000001"/>
    <n v="0.80500000000000005"/>
    <n v="0.81599999999999995"/>
    <n v="0.33300000000000002"/>
  </r>
  <r>
    <s v="El Salvador"/>
    <x v="8"/>
    <x v="579"/>
    <n v="9.0419999999999998"/>
    <n v="0.79400000000000004"/>
    <n v="63.85"/>
    <n v="0.8"/>
    <n v="-0.192"/>
    <n v="0.79700000000000004"/>
    <n v="0.74199999999999999"/>
    <n v="0.34599999999999997"/>
  </r>
  <r>
    <s v="El Salvador"/>
    <x v="9"/>
    <x v="580"/>
    <n v="9.0619999999999994"/>
    <n v="0.82899999999999996"/>
    <n v="64.2"/>
    <n v="0.75800000000000001"/>
    <n v="-0.17899999999999999"/>
    <n v="0.77800000000000002"/>
    <n v="0.8"/>
    <n v="0.26800000000000002"/>
  </r>
  <r>
    <s v="El Salvador"/>
    <x v="10"/>
    <x v="581"/>
    <n v="9.0839999999999996"/>
    <n v="0.82"/>
    <n v="64.55"/>
    <n v="0.86299999999999999"/>
    <n v="-0.10199999999999999"/>
    <n v="0.80100000000000005"/>
    <n v="0.81699999999999995"/>
    <n v="0.27"/>
  </r>
  <r>
    <s v="El Salvador"/>
    <x v="11"/>
    <x v="582"/>
    <n v="9.1080000000000005"/>
    <n v="0.76400000000000001"/>
    <n v="64.900000000000006"/>
    <n v="0.877"/>
    <n v="-0.11600000000000001"/>
    <n v="0.68200000000000005"/>
    <n v="0.82599999999999996"/>
    <n v="0.27100000000000002"/>
  </r>
  <r>
    <s v="El Salvador"/>
    <x v="16"/>
    <x v="583"/>
    <n v="9.0229999999999997"/>
    <n v="0.69599999999999995"/>
    <n v="65.25"/>
    <n v="0.92400000000000004"/>
    <n v="-0.13200000000000001"/>
    <n v="0.58299999999999996"/>
    <n v="0.81100000000000005"/>
    <n v="0.32900000000000001"/>
  </r>
  <r>
    <s v="El Salvador"/>
    <x v="12"/>
    <x v="584"/>
    <n v="9.1259999999999994"/>
    <n v="0.79600000000000004"/>
    <n v="65.599999999999994"/>
    <n v="0.91500000000000004"/>
    <n v="-8.5000000000000006E-2"/>
    <n v="0.66300000000000003"/>
    <n v="0.82599999999999996"/>
    <n v="0.28999999999999998"/>
  </r>
  <r>
    <s v="El Salvador"/>
    <x v="13"/>
    <x v="585"/>
    <n v="9.1479999999999997"/>
    <n v="0.77200000000000002"/>
    <n v="65.95"/>
    <n v="0.91400000000000003"/>
    <n v="-0.11600000000000001"/>
    <n v="0.621"/>
    <n v="0.82299999999999995"/>
    <n v="0.29599999999999999"/>
  </r>
  <r>
    <s v="El Salvador"/>
    <x v="14"/>
    <x v="586"/>
    <n v="9.1669999999999998"/>
    <n v="0.74399999999999999"/>
    <n v="66.3"/>
    <n v="0.94199999999999995"/>
    <n v="-0.104"/>
    <n v="0.496"/>
    <n v="0.81200000000000006"/>
    <n v="0.318"/>
  </r>
  <r>
    <s v="Estonia"/>
    <x v="17"/>
    <x v="587"/>
    <n v="10.269"/>
    <n v="0.91"/>
    <n v="65.78"/>
    <n v="0.749"/>
    <n v="-0.27"/>
    <n v="0.79700000000000004"/>
    <n v="0.58899999999999997"/>
    <n v="0.215"/>
  </r>
  <r>
    <s v="Estonia"/>
    <x v="15"/>
    <x v="588"/>
    <n v="10.346"/>
    <n v="0.89600000000000002"/>
    <n v="66.06"/>
    <n v="0.71199999999999997"/>
    <n v="-0.252"/>
    <n v="0.74299999999999999"/>
    <n v="0.58899999999999997"/>
    <n v="0.17599999999999999"/>
  </r>
  <r>
    <s v="Estonia"/>
    <x v="0"/>
    <x v="589"/>
    <n v="10.295999999999999"/>
    <n v="0.90400000000000003"/>
    <n v="66.34"/>
    <n v="0.64200000000000002"/>
    <n v="-0.223"/>
    <n v="0.66300000000000003"/>
    <n v="0.59499999999999997"/>
    <n v="0.218"/>
  </r>
  <r>
    <s v="Estonia"/>
    <x v="1"/>
    <x v="590"/>
    <n v="10.14"/>
    <n v="0.874"/>
    <n v="66.62"/>
    <n v="0.61099999999999999"/>
    <n v="-0.23499999999999999"/>
    <n v="0.79300000000000004"/>
    <n v="0.59099999999999997"/>
    <n v="0.24299999999999999"/>
  </r>
  <r>
    <s v="Estonia"/>
    <x v="3"/>
    <x v="591"/>
    <n v="10.24"/>
    <n v="0.90900000000000003"/>
    <n v="67.180000000000007"/>
    <n v="0.73499999999999999"/>
    <n v="-0.17299999999999999"/>
    <n v="0.68700000000000006"/>
    <n v="0.64100000000000001"/>
    <n v="0.20499999999999999"/>
  </r>
  <r>
    <s v="Estonia"/>
    <x v="4"/>
    <x v="592"/>
    <n v="10.275"/>
    <n v="0.88900000000000001"/>
    <n v="67.459999999999994"/>
    <n v="0.69699999999999995"/>
    <n v="-0.19700000000000001"/>
    <n v="0.79300000000000004"/>
    <n v="0.627"/>
    <n v="0.19900000000000001"/>
  </r>
  <r>
    <s v="Estonia"/>
    <x v="5"/>
    <x v="593"/>
    <n v="10.292999999999999"/>
    <n v="0.90100000000000002"/>
    <n v="67.739999999999995"/>
    <n v="0.754"/>
    <n v="-0.20599999999999999"/>
    <n v="0.72599999999999998"/>
    <n v="0.65100000000000002"/>
    <n v="0.19900000000000001"/>
  </r>
  <r>
    <s v="Estonia"/>
    <x v="6"/>
    <x v="594"/>
    <n v="10.324999999999999"/>
    <n v="0.91700000000000004"/>
    <n v="68.02"/>
    <n v="0.77300000000000002"/>
    <n v="-0.158"/>
    <n v="0.65200000000000002"/>
    <n v="0.62"/>
    <n v="0.20300000000000001"/>
  </r>
  <r>
    <s v="Estonia"/>
    <x v="7"/>
    <x v="595"/>
    <n v="10.343"/>
    <n v="0.91800000000000004"/>
    <n v="68.3"/>
    <n v="0.81499999999999995"/>
    <n v="-0.16900000000000001"/>
    <n v="0.56899999999999995"/>
    <n v="0.64900000000000002"/>
    <n v="0.183"/>
  </r>
  <r>
    <s v="Estonia"/>
    <x v="8"/>
    <x v="596"/>
    <n v="10.374000000000001"/>
    <n v="0.93799999999999994"/>
    <n v="68.525000000000006"/>
    <n v="0.84299999999999997"/>
    <n v="-0.155"/>
    <n v="0.63900000000000001"/>
    <n v="0.65700000000000003"/>
    <n v="0.17699999999999999"/>
  </r>
  <r>
    <s v="Estonia"/>
    <x v="9"/>
    <x v="597"/>
    <n v="10.429"/>
    <n v="0.93600000000000005"/>
    <n v="68.75"/>
    <n v="0.86199999999999999"/>
    <n v="-0.107"/>
    <n v="0.66800000000000004"/>
    <n v="0.74"/>
    <n v="0.16"/>
  </r>
  <r>
    <s v="Estonia"/>
    <x v="10"/>
    <x v="598"/>
    <n v="10.462999999999999"/>
    <n v="0.93300000000000005"/>
    <n v="68.974999999999994"/>
    <n v="0.88600000000000001"/>
    <n v="-0.14699999999999999"/>
    <n v="0.621"/>
    <n v="0.73"/>
    <n v="0.16300000000000001"/>
  </r>
  <r>
    <s v="Estonia"/>
    <x v="11"/>
    <x v="599"/>
    <n v="10.496"/>
    <n v="0.93400000000000005"/>
    <n v="69.2"/>
    <n v="0.88700000000000001"/>
    <n v="-0.10100000000000001"/>
    <n v="0.57599999999999996"/>
    <n v="0.73799999999999999"/>
    <n v="0.156"/>
  </r>
  <r>
    <s v="Estonia"/>
    <x v="16"/>
    <x v="600"/>
    <n v="10.488"/>
    <n v="0.95799999999999996"/>
    <n v="69.424999999999997"/>
    <n v="0.95399999999999996"/>
    <n v="-0.09"/>
    <n v="0.39800000000000002"/>
    <n v="0.76200000000000001"/>
    <n v="0.188"/>
  </r>
  <r>
    <s v="Estonia"/>
    <x v="12"/>
    <x v="601"/>
    <n v="10.564"/>
    <n v="0.94599999999999995"/>
    <n v="69.650000000000006"/>
    <n v="0.92600000000000005"/>
    <n v="4.5999999999999999E-2"/>
    <n v="0.441"/>
    <n v="0.76100000000000001"/>
    <n v="0.17599999999999999"/>
  </r>
  <r>
    <s v="Estonia"/>
    <x v="13"/>
    <x v="602"/>
    <n v="10.541"/>
    <n v="0.93300000000000005"/>
    <n v="69.875"/>
    <n v="0.90400000000000003"/>
    <n v="0.13600000000000001"/>
    <n v="0.39"/>
    <n v="0.76700000000000002"/>
    <n v="0.187"/>
  </r>
  <r>
    <s v="Estonia"/>
    <x v="14"/>
    <x v="603"/>
    <n v="10.516999999999999"/>
    <n v="0.95799999999999996"/>
    <n v="70.099999999999994"/>
    <n v="0.91500000000000004"/>
    <n v="3.2000000000000001E-2"/>
    <n v="0.33400000000000002"/>
    <n v="0.76500000000000001"/>
    <n v="0.182"/>
  </r>
  <r>
    <s v="Eswatini"/>
    <x v="3"/>
    <x v="604"/>
    <n v="8.9019999999999992"/>
    <n v="0.83699999999999997"/>
    <n v="42.5"/>
    <n v="0.60699999999999998"/>
    <n v="-6.9000000000000006E-2"/>
    <n v="0.91700000000000004"/>
    <n v="0.75600000000000001"/>
    <n v="0.251"/>
  </r>
  <r>
    <s v="Eswatini"/>
    <x v="10"/>
    <x v="605"/>
    <n v="9.0289999999999999"/>
    <n v="0.77900000000000003"/>
    <n v="49.3"/>
    <n v="0.71"/>
    <n v="-0.182"/>
    <n v="0.69199999999999995"/>
    <n v="0.73899999999999999"/>
    <n v="0.252"/>
  </r>
  <r>
    <s v="Eswatini"/>
    <x v="11"/>
    <x v="606"/>
    <n v="9.048"/>
    <n v="0.75900000000000001"/>
    <n v="50.1"/>
    <n v="0.59699999999999998"/>
    <n v="-0.19500000000000001"/>
    <n v="0.72399999999999998"/>
    <n v="0.72599999999999998"/>
    <n v="0.28000000000000003"/>
  </r>
  <r>
    <s v="Eswatini"/>
    <x v="13"/>
    <x v="607"/>
    <n v="9.1189999999999998"/>
    <n v="0.71199999999999997"/>
    <n v="52.5"/>
    <n v="0.53900000000000003"/>
    <n v="-0.14899999999999999"/>
    <n v="0.77400000000000002"/>
    <n v="0.66100000000000003"/>
    <n v="0.39400000000000002"/>
  </r>
  <r>
    <s v="Ethiopia"/>
    <x v="4"/>
    <x v="608"/>
    <n v="7.2519999999999998"/>
    <n v="0.65900000000000003"/>
    <n v="56.32"/>
    <n v="0.77600000000000002"/>
    <n v="-4.7E-2"/>
    <n v="0.75721374045801548"/>
    <n v="0.55600000000000005"/>
    <n v="0.13700000000000001"/>
  </r>
  <r>
    <s v="Ethiopia"/>
    <x v="5"/>
    <x v="609"/>
    <n v="7.3250000000000002"/>
    <n v="0.60199999999999998"/>
    <n v="56.98"/>
    <n v="0.70699999999999996"/>
    <n v="-1.0999999999999999E-2"/>
    <n v="0.75"/>
    <n v="0.56999999999999995"/>
    <n v="0.21299999999999999"/>
  </r>
  <r>
    <s v="Ethiopia"/>
    <x v="6"/>
    <x v="610"/>
    <n v="7.3959999999999999"/>
    <n v="0.64"/>
    <n v="57.64"/>
    <n v="0.69399999999999995"/>
    <n v="7.5999999999999998E-2"/>
    <n v="0.70199999999999996"/>
    <n v="0.64400000000000002"/>
    <n v="0.30299999999999999"/>
  </r>
  <r>
    <s v="Ethiopia"/>
    <x v="7"/>
    <x v="611"/>
    <n v="7.468"/>
    <n v="0.626"/>
    <n v="58.3"/>
    <n v="0.80300000000000005"/>
    <n v="0.109"/>
    <n v="0.56699999999999995"/>
    <n v="0.623"/>
    <n v="0.23699999999999999"/>
  </r>
  <r>
    <s v="Ethiopia"/>
    <x v="8"/>
    <x v="612"/>
    <n v="7.5309999999999997"/>
    <n v="0.71899999999999997"/>
    <n v="58.7"/>
    <n v="0.74399999999999999"/>
    <n v="3.5000000000000003E-2"/>
    <n v="0.70299999999999996"/>
    <n v="0.627"/>
    <n v="0.254"/>
  </r>
  <r>
    <s v="Ethiopia"/>
    <x v="9"/>
    <x v="613"/>
    <n v="7.5949999999999998"/>
    <n v="0.73399999999999999"/>
    <n v="59.1"/>
    <n v="0.71699999999999997"/>
    <n v="-2E-3"/>
    <n v="0.75700000000000001"/>
    <n v="0.51400000000000001"/>
    <n v="0.30399999999999999"/>
  </r>
  <r>
    <s v="Ethiopia"/>
    <x v="10"/>
    <x v="614"/>
    <n v="7.6340000000000003"/>
    <n v="0.74"/>
    <n v="59.5"/>
    <n v="0.74"/>
    <n v="3.5999999999999997E-2"/>
    <n v="0.79900000000000004"/>
    <n v="0.56200000000000006"/>
    <n v="0.27200000000000002"/>
  </r>
  <r>
    <s v="Ethiopia"/>
    <x v="11"/>
    <x v="615"/>
    <n v="7.6879999999999997"/>
    <n v="0.748"/>
    <n v="59.9"/>
    <n v="0.754"/>
    <n v="4.9000000000000002E-2"/>
    <n v="0.73199999999999998"/>
    <n v="0.51900000000000002"/>
    <n v="0.28299999999999997"/>
  </r>
  <r>
    <s v="Ethiopia"/>
    <x v="16"/>
    <x v="616"/>
    <n v="7.72"/>
    <n v="0.82299999999999995"/>
    <n v="60.3"/>
    <n v="0.76900000000000002"/>
    <n v="0.183"/>
    <n v="0.78400000000000003"/>
    <n v="0.61499999999999999"/>
    <n v="0.252"/>
  </r>
  <r>
    <s v="Ethiopia"/>
    <x v="13"/>
    <x v="617"/>
    <n v="7.7750000000000004"/>
    <n v="0.74"/>
    <n v="61.1"/>
    <n v="0.67400000000000004"/>
    <n v="0.35699999999999998"/>
    <n v="0.79300000000000004"/>
    <n v="0.56000000000000005"/>
    <n v="0.33500000000000002"/>
  </r>
  <r>
    <s v="Ethiopia"/>
    <x v="14"/>
    <x v="618"/>
    <n v="7.8090000000000002"/>
    <n v="0.67"/>
    <n v="61.5"/>
    <n v="0.63100000000000001"/>
    <n v="0.21199999999999999"/>
    <n v="0.8"/>
    <n v="0.53800000000000003"/>
    <n v="0.29899999999999999"/>
  </r>
  <r>
    <s v="Finland"/>
    <x v="17"/>
    <x v="619"/>
    <n v="10.744999999999999"/>
    <n v="0.96499999999999997"/>
    <n v="68.72"/>
    <n v="0.96899999999999997"/>
    <n v="-1.0999999999999999E-2"/>
    <n v="0.13200000000000001"/>
    <n v="0.68300000000000005"/>
    <n v="0.17199999999999999"/>
  </r>
  <r>
    <s v="Finland"/>
    <x v="0"/>
    <x v="620"/>
    <n v="10.795999999999999"/>
    <n v="0.95099999999999996"/>
    <n v="69.16"/>
    <n v="0.93400000000000005"/>
    <n v="2.1999999999999999E-2"/>
    <n v="0.217"/>
    <n v="0.69099999999999995"/>
    <n v="0.14399999999999999"/>
  </r>
  <r>
    <s v="Finland"/>
    <x v="2"/>
    <x v="621"/>
    <n v="10.734"/>
    <n v="0.93500000000000005"/>
    <n v="69.599999999999994"/>
    <n v="0.91600000000000004"/>
    <n v="8.5000000000000006E-2"/>
    <n v="0.41299999999999998"/>
    <n v="0.75800000000000001"/>
    <n v="0.20200000000000001"/>
  </r>
  <r>
    <s v="Finland"/>
    <x v="3"/>
    <x v="622"/>
    <n v="10.754"/>
    <n v="0.93799999999999994"/>
    <n v="69.819999999999993"/>
    <n v="0.93600000000000005"/>
    <n v="9.5000000000000001E-2"/>
    <n v="0.32"/>
    <n v="0.70899999999999996"/>
    <n v="0.20499999999999999"/>
  </r>
  <r>
    <s v="Finland"/>
    <x v="4"/>
    <x v="623"/>
    <n v="10.734999999999999"/>
    <n v="0.92800000000000005"/>
    <n v="70.040000000000006"/>
    <n v="0.92100000000000004"/>
    <n v="-7.0000000000000001E-3"/>
    <n v="0.36099999999999999"/>
    <n v="0.74199999999999999"/>
    <n v="0.20200000000000001"/>
  </r>
  <r>
    <s v="Finland"/>
    <x v="5"/>
    <x v="624"/>
    <n v="10.722"/>
    <n v="0.94099999999999995"/>
    <n v="70.260000000000005"/>
    <n v="0.91900000000000004"/>
    <n v="3.4000000000000002E-2"/>
    <n v="0.30599999999999999"/>
    <n v="0.752"/>
    <n v="0.19500000000000001"/>
  </r>
  <r>
    <s v="Finland"/>
    <x v="6"/>
    <x v="625"/>
    <n v="10.714"/>
    <n v="0.95199999999999996"/>
    <n v="70.48"/>
    <n v="0.93300000000000005"/>
    <n v="-7.0000000000000001E-3"/>
    <n v="0.26500000000000001"/>
    <n v="0.76600000000000001"/>
    <n v="0.19900000000000001"/>
  </r>
  <r>
    <s v="Finland"/>
    <x v="7"/>
    <x v="626"/>
    <n v="10.715999999999999"/>
    <n v="0.94799999999999995"/>
    <n v="70.7"/>
    <n v="0.93"/>
    <n v="0.105"/>
    <n v="0.223"/>
    <n v="0.73599999999999999"/>
    <n v="0.191"/>
  </r>
  <r>
    <s v="Finland"/>
    <x v="8"/>
    <x v="627"/>
    <n v="10.741"/>
    <n v="0.95399999999999996"/>
    <n v="70.775000000000006"/>
    <n v="0.94799999999999995"/>
    <n v="-3.3000000000000002E-2"/>
    <n v="0.25"/>
    <n v="0.76900000000000002"/>
    <n v="0.182"/>
  </r>
  <r>
    <s v="Finland"/>
    <x v="9"/>
    <x v="514"/>
    <n v="10.77"/>
    <n v="0.96399999999999997"/>
    <n v="70.849999999999994"/>
    <n v="0.96199999999999997"/>
    <n v="-8.0000000000000002E-3"/>
    <n v="0.192"/>
    <n v="0.75600000000000001"/>
    <n v="0.17599999999999999"/>
  </r>
  <r>
    <s v="Finland"/>
    <x v="10"/>
    <x v="628"/>
    <n v="10.78"/>
    <n v="0.96199999999999997"/>
    <n v="70.924999999999997"/>
    <n v="0.93799999999999994"/>
    <n v="-0.13300000000000001"/>
    <n v="0.19900000000000001"/>
    <n v="0.749"/>
    <n v="0.182"/>
  </r>
  <r>
    <s v="Finland"/>
    <x v="11"/>
    <x v="629"/>
    <n v="10.791"/>
    <n v="0.93700000000000006"/>
    <n v="71"/>
    <n v="0.94799999999999995"/>
    <n v="-5.8000000000000003E-2"/>
    <n v="0.19500000000000001"/>
    <n v="0.73199999999999998"/>
    <n v="0.18099999999999999"/>
  </r>
  <r>
    <s v="Finland"/>
    <x v="16"/>
    <x v="630"/>
    <n v="10.766"/>
    <n v="0.96199999999999997"/>
    <n v="71.075000000000003"/>
    <n v="0.96199999999999997"/>
    <n v="-0.123"/>
    <n v="0.16400000000000001"/>
    <n v="0.748"/>
    <n v="0.193"/>
  </r>
  <r>
    <s v="Finland"/>
    <x v="12"/>
    <x v="631"/>
    <n v="10.794"/>
    <n v="0.97"/>
    <n v="71.150000000000006"/>
    <n v="0.96299999999999997"/>
    <n v="-3.9E-2"/>
    <n v="0.192"/>
    <n v="0.752"/>
    <n v="0.17499999999999999"/>
  </r>
  <r>
    <s v="Finland"/>
    <x v="13"/>
    <x v="632"/>
    <n v="10.811"/>
    <n v="0.97399999999999998"/>
    <n v="71.224999999999994"/>
    <n v="0.95899999999999996"/>
    <n v="0.10100000000000001"/>
    <n v="0.19"/>
    <n v="0.74099999999999999"/>
    <n v="0.191"/>
  </r>
  <r>
    <s v="Finland"/>
    <x v="14"/>
    <x v="523"/>
    <n v="10.808"/>
    <n v="0.94699999999999995"/>
    <n v="71.3"/>
    <n v="0.94299999999999995"/>
    <n v="-1E-3"/>
    <n v="0.185"/>
    <n v="0.71699999999999997"/>
    <n v="0.17299999999999999"/>
  </r>
  <r>
    <s v="France"/>
    <x v="18"/>
    <x v="633"/>
    <n v="10.637"/>
    <n v="0.94"/>
    <n v="70.7"/>
    <n v="0.89500000000000002"/>
    <n v="0.246"/>
    <n v="0.68799999999999994"/>
    <n v="0.68100000000000005"/>
    <n v="0.22500000000000001"/>
  </r>
  <r>
    <s v="France"/>
    <x v="17"/>
    <x v="634"/>
    <n v="10.654"/>
    <n v="0.94399999999999995"/>
    <n v="70.8"/>
    <n v="0.78900000000000003"/>
    <n v="0.12"/>
    <n v="0.69899999999999995"/>
    <n v="0.69399999999999995"/>
    <n v="0.28899999999999998"/>
  </r>
  <r>
    <s v="France"/>
    <x v="0"/>
    <x v="635"/>
    <n v="10.669"/>
    <n v="0.93500000000000005"/>
    <n v="71"/>
    <n v="0.83299999999999996"/>
    <n v="-3.6999999999999998E-2"/>
    <n v="0.66900000000000004"/>
    <n v="0.70199999999999996"/>
    <n v="0.28100000000000003"/>
  </r>
  <r>
    <s v="France"/>
    <x v="1"/>
    <x v="636"/>
    <n v="10.635"/>
    <n v="0.91800000000000004"/>
    <n v="71.099999999999994"/>
    <n v="0.79800000000000004"/>
    <n v="-8.7999999999999995E-2"/>
    <n v="0.65400000000000003"/>
    <n v="0.69099999999999995"/>
    <n v="0.30299999999999999"/>
  </r>
  <r>
    <s v="France"/>
    <x v="2"/>
    <x v="637"/>
    <n v="10.648999999999999"/>
    <n v="0.94299999999999995"/>
    <n v="71.2"/>
    <n v="0.85"/>
    <n v="-0.109"/>
    <n v="0.623"/>
    <n v="0.72899999999999998"/>
    <n v="0.26100000000000001"/>
  </r>
  <r>
    <s v="France"/>
    <x v="3"/>
    <x v="638"/>
    <n v="10.666"/>
    <n v="0.92100000000000004"/>
    <n v="71.3"/>
    <n v="0.90300000000000002"/>
    <n v="-0.108"/>
    <n v="0.627"/>
    <n v="0.71799999999999997"/>
    <n v="0.28100000000000003"/>
  </r>
  <r>
    <s v="France"/>
    <x v="4"/>
    <x v="639"/>
    <n v="10.664"/>
    <n v="0.93700000000000006"/>
    <n v="71.400000000000006"/>
    <n v="0.84099999999999997"/>
    <n v="-0.155"/>
    <n v="0.60799999999999998"/>
    <n v="0.70499999999999996"/>
    <n v="0.253"/>
  </r>
  <r>
    <s v="France"/>
    <x v="5"/>
    <x v="640"/>
    <n v="10.664999999999999"/>
    <n v="0.90800000000000003"/>
    <n v="71.5"/>
    <n v="0.878"/>
    <n v="-0.13"/>
    <n v="0.69899999999999995"/>
    <n v="0.74099999999999999"/>
    <n v="0.20499999999999999"/>
  </r>
  <r>
    <s v="France"/>
    <x v="6"/>
    <x v="641"/>
    <n v="10.669"/>
    <n v="0.878"/>
    <n v="71.599999999999994"/>
    <n v="0.80300000000000005"/>
    <n v="-0.124"/>
    <n v="0.65600000000000003"/>
    <n v="0.75900000000000001"/>
    <n v="0.216"/>
  </r>
  <r>
    <s v="France"/>
    <x v="7"/>
    <x v="642"/>
    <n v="10.677"/>
    <n v="0.89600000000000002"/>
    <n v="71.7"/>
    <n v="0.81699999999999995"/>
    <n v="-0.14499999999999999"/>
    <n v="0.64100000000000001"/>
    <n v="0.74"/>
    <n v="0.215"/>
  </r>
  <r>
    <s v="France"/>
    <x v="8"/>
    <x v="643"/>
    <n v="10.685"/>
    <n v="0.88500000000000001"/>
    <n v="71.8"/>
    <n v="0.78700000000000003"/>
    <n v="-9.7000000000000003E-2"/>
    <n v="0.623"/>
    <n v="0.71499999999999997"/>
    <n v="0.27"/>
  </r>
  <r>
    <s v="France"/>
    <x v="9"/>
    <x v="644"/>
    <n v="10.705"/>
    <n v="0.93100000000000005"/>
    <n v="71.900000000000006"/>
    <n v="0.83399999999999996"/>
    <n v="-0.129"/>
    <n v="0.60099999999999998"/>
    <n v="0.71599999999999997"/>
    <n v="0.24199999999999999"/>
  </r>
  <r>
    <s v="France"/>
    <x v="10"/>
    <x v="645"/>
    <n v="10.72"/>
    <n v="0.92100000000000004"/>
    <n v="72"/>
    <n v="0.81599999999999995"/>
    <n v="-0.14299999999999999"/>
    <n v="0.58199999999999996"/>
    <n v="0.70499999999999996"/>
    <n v="0.28199999999999997"/>
  </r>
  <r>
    <s v="France"/>
    <x v="11"/>
    <x v="134"/>
    <n v="10.734999999999999"/>
    <n v="0.95799999999999996"/>
    <n v="72.099999999999994"/>
    <n v="0.82699999999999996"/>
    <n v="-0.13900000000000001"/>
    <n v="0.56799999999999995"/>
    <n v="0.69299999999999995"/>
    <n v="0.25"/>
  </r>
  <r>
    <s v="France"/>
    <x v="16"/>
    <x v="646"/>
    <n v="10.651"/>
    <n v="0.94699999999999995"/>
    <n v="72.2"/>
    <n v="0.82299999999999995"/>
    <n v="-0.17599999999999999"/>
    <n v="0.56499999999999995"/>
    <n v="0.69"/>
    <n v="0.23100000000000001"/>
  </r>
  <r>
    <s v="France"/>
    <x v="12"/>
    <x v="647"/>
    <n v="10.714"/>
    <n v="0.91500000000000004"/>
    <n v="72.3"/>
    <n v="0.83699999999999997"/>
    <n v="-0.104"/>
    <n v="0.56100000000000005"/>
    <n v="0.68500000000000005"/>
    <n v="0.26800000000000002"/>
  </r>
  <r>
    <s v="France"/>
    <x v="13"/>
    <x v="648"/>
    <n v="10.737"/>
    <n v="0.86599999999999999"/>
    <n v="72.400000000000006"/>
    <n v="0.79800000000000004"/>
    <n v="-2.7E-2"/>
    <n v="0.53300000000000003"/>
    <n v="0.68799999999999994"/>
    <n v="0.249"/>
  </r>
  <r>
    <s v="France"/>
    <x v="14"/>
    <x v="649"/>
    <n v="10.742000000000001"/>
    <n v="0.85"/>
    <n v="72.5"/>
    <n v="0.77600000000000002"/>
    <n v="0.01"/>
    <n v="0.55800000000000005"/>
    <n v="0.67600000000000005"/>
    <n v="0.22800000000000001"/>
  </r>
  <r>
    <s v="Gabon"/>
    <x v="3"/>
    <x v="650"/>
    <n v="9.5570000000000004"/>
    <n v="0.65300000000000002"/>
    <n v="54.46"/>
    <n v="0.77200000000000002"/>
    <n v="-0.21299999999999999"/>
    <n v="0.85099999999999998"/>
    <n v="0.56399999999999995"/>
    <n v="0.26400000000000001"/>
  </r>
  <r>
    <s v="Gabon"/>
    <x v="4"/>
    <x v="651"/>
    <n v="9.5730000000000004"/>
    <n v="0.73599999999999999"/>
    <n v="54.92"/>
    <n v="0.56599999999999995"/>
    <n v="-0.19700000000000001"/>
    <n v="0.81"/>
    <n v="0.504"/>
    <n v="0.26600000000000001"/>
  </r>
  <r>
    <s v="Gabon"/>
    <x v="5"/>
    <x v="652"/>
    <n v="9.593"/>
    <n v="0.73299999999999998"/>
    <n v="55.38"/>
    <n v="0.68200000000000005"/>
    <n v="-0.14799999999999999"/>
    <n v="0.78"/>
    <n v="0.51900000000000002"/>
    <n v="0.28699999999999998"/>
  </r>
  <r>
    <s v="Gabon"/>
    <x v="6"/>
    <x v="653"/>
    <n v="9.6010000000000009"/>
    <n v="0.82899999999999996"/>
    <n v="55.84"/>
    <n v="0.60699999999999998"/>
    <n v="-0.20100000000000001"/>
    <n v="0.78200000000000003"/>
    <n v="0.53300000000000003"/>
    <n v="0.29299999999999998"/>
  </r>
  <r>
    <s v="Gabon"/>
    <x v="7"/>
    <x v="654"/>
    <n v="9.609"/>
    <n v="0.75600000000000001"/>
    <n v="56.3"/>
    <n v="0.67100000000000004"/>
    <n v="-0.19600000000000001"/>
    <n v="0.86699999999999999"/>
    <n v="0.6"/>
    <n v="0.372"/>
  </r>
  <r>
    <s v="Gabon"/>
    <x v="8"/>
    <x v="655"/>
    <n v="9.6010000000000009"/>
    <n v="0.78"/>
    <n v="56.625"/>
    <n v="0.69899999999999995"/>
    <n v="-0.20699999999999999"/>
    <n v="0.81699999999999995"/>
    <n v="0.625"/>
    <n v="0.432"/>
  </r>
  <r>
    <s v="Gabon"/>
    <x v="9"/>
    <x v="656"/>
    <n v="9.58"/>
    <n v="0.80700000000000005"/>
    <n v="56.95"/>
    <n v="0.65200000000000002"/>
    <n v="-0.23100000000000001"/>
    <n v="0.86799999999999999"/>
    <n v="0.63800000000000001"/>
    <n v="0.44600000000000001"/>
  </r>
  <r>
    <s v="Gabon"/>
    <x v="10"/>
    <x v="657"/>
    <n v="9.5649999999999995"/>
    <n v="0.78500000000000003"/>
    <n v="57.274999999999999"/>
    <n v="0.71899999999999997"/>
    <n v="-0.2"/>
    <n v="0.82299999999999995"/>
    <n v="0.61399999999999999"/>
    <n v="0.41799999999999998"/>
  </r>
  <r>
    <s v="Gabon"/>
    <x v="11"/>
    <x v="658"/>
    <n v="9.58"/>
    <n v="0.76300000000000001"/>
    <n v="57.6"/>
    <n v="0.73599999999999999"/>
    <n v="-0.20599999999999999"/>
    <n v="0.84599999999999997"/>
    <n v="0.63800000000000001"/>
    <n v="0.41299999999999998"/>
  </r>
  <r>
    <s v="Gabon"/>
    <x v="16"/>
    <x v="659"/>
    <n v="9.5399999999999991"/>
    <n v="0.70099999999999996"/>
    <n v="57.924999999999997"/>
    <n v="0.52800000000000002"/>
    <n v="-0.19400000000000001"/>
    <n v="0.78900000000000003"/>
    <n v="0.56799999999999995"/>
    <n v="0.41599999999999998"/>
  </r>
  <r>
    <s v="Gabon"/>
    <x v="12"/>
    <x v="660"/>
    <n v="9.5329999999999995"/>
    <n v="0.754"/>
    <n v="58.25"/>
    <n v="0.69899999999999995"/>
    <n v="-0.20699999999999999"/>
    <n v="0.76600000000000001"/>
    <n v="0.62"/>
    <n v="0.36199999999999999"/>
  </r>
  <r>
    <s v="Gabon"/>
    <x v="13"/>
    <x v="661"/>
    <n v="9.5429999999999993"/>
    <n v="0.77500000000000002"/>
    <n v="58.575000000000003"/>
    <n v="0.69899999999999995"/>
    <n v="-0.16700000000000001"/>
    <n v="0.80300000000000005"/>
    <n v="0.66100000000000003"/>
    <n v="0.41399999999999998"/>
  </r>
  <r>
    <s v="Gabon"/>
    <x v="14"/>
    <x v="662"/>
    <n v="9.5540000000000003"/>
    <n v="0.73499999999999999"/>
    <n v="58.9"/>
    <n v="0.72199999999999998"/>
    <n v="-0.16"/>
    <n v="0.82199999999999995"/>
    <n v="0.62"/>
    <n v="0.42399999999999999"/>
  </r>
  <r>
    <s v="Gambia"/>
    <x v="9"/>
    <x v="663"/>
    <n v="7.5640000000000001"/>
    <n v="0.69699999999999995"/>
    <n v="56.4"/>
    <n v="0.81200000000000006"/>
    <n v="0.111"/>
    <n v="0.57199999999999995"/>
    <n v="0.77"/>
    <n v="0.27700000000000002"/>
  </r>
  <r>
    <s v="Gambia"/>
    <x v="10"/>
    <x v="664"/>
    <n v="7.6070000000000002"/>
    <n v="0.68500000000000005"/>
    <n v="56.7"/>
    <n v="0.71899999999999997"/>
    <n v="0.44"/>
    <n v="0.69099999999999995"/>
    <n v="0.75900000000000001"/>
    <n v="0.379"/>
  </r>
  <r>
    <s v="Gambia"/>
    <x v="11"/>
    <x v="665"/>
    <n v="7.6420000000000003"/>
    <n v="0.69399999999999995"/>
    <n v="57"/>
    <n v="0.67700000000000005"/>
    <n v="0.40899999999999997"/>
    <n v="0.79800000000000004"/>
    <n v="0.71799999999999997"/>
    <n v="0.40100000000000002"/>
  </r>
  <r>
    <s v="Gambia"/>
    <x v="13"/>
    <x v="666"/>
    <n v="7.6619999999999999"/>
    <n v="0.58799999999999997"/>
    <n v="57.9"/>
    <n v="0.59899999999999998"/>
    <n v="0.36"/>
    <n v="0.88400000000000001"/>
    <n v="0.72199999999999998"/>
    <n v="0.438"/>
  </r>
  <r>
    <s v="Gambia"/>
    <x v="14"/>
    <x v="430"/>
    <n v="7.6859999999999999"/>
    <n v="0.65100000000000002"/>
    <n v="58.2"/>
    <n v="0.72699999999999998"/>
    <n v="0.43"/>
    <n v="0.85199999999999998"/>
    <n v="0.71899999999999997"/>
    <n v="0.29099999999999998"/>
  </r>
  <r>
    <s v="Georgia"/>
    <x v="17"/>
    <x v="667"/>
    <n v="8.9930000000000003"/>
    <n v="0.64700000000000002"/>
    <n v="63.3"/>
    <n v="0.55300000000000005"/>
    <n v="-0.27300000000000002"/>
    <n v="0.752"/>
    <n v="0.35299999999999998"/>
    <n v="0.26900000000000002"/>
  </r>
  <r>
    <s v="Georgia"/>
    <x v="15"/>
    <x v="668"/>
    <n v="9.1170000000000009"/>
    <n v="0.54800000000000004"/>
    <n v="63.4"/>
    <n v="0.46400000000000002"/>
    <n v="-0.27200000000000002"/>
    <n v="0.69699999999999995"/>
    <n v="0.35099999999999998"/>
    <n v="0.23599999999999999"/>
  </r>
  <r>
    <s v="Georgia"/>
    <x v="0"/>
    <x v="305"/>
    <n v="9.1440000000000001"/>
    <n v="0.60799999999999998"/>
    <n v="63.5"/>
    <n v="0.61399999999999999"/>
    <n v="-0.23"/>
    <n v="0.498"/>
    <n v="0.371"/>
    <n v="0.26200000000000001"/>
  </r>
  <r>
    <s v="Georgia"/>
    <x v="1"/>
    <x v="285"/>
    <n v="9.1159999999999997"/>
    <n v="0.54400000000000004"/>
    <n v="63.6"/>
    <n v="0.495"/>
    <n v="-0.23799999999999999"/>
    <n v="0.53500000000000003"/>
    <n v="0.39100000000000001"/>
    <n v="0.24199999999999999"/>
  </r>
  <r>
    <s v="Georgia"/>
    <x v="2"/>
    <x v="669"/>
    <n v="9.1839999999999993"/>
    <n v="0.54"/>
    <n v="63.7"/>
    <n v="0.55800000000000005"/>
    <n v="-0.253"/>
    <n v="0.46"/>
    <n v="0.40200000000000002"/>
    <n v="0.24299999999999999"/>
  </r>
  <r>
    <s v="Georgia"/>
    <x v="3"/>
    <x v="670"/>
    <n v="9.2629999999999999"/>
    <n v="0.503"/>
    <n v="63.8"/>
    <n v="0.63200000000000001"/>
    <n v="-0.26"/>
    <n v="0.35299999999999998"/>
    <n v="0.42099999999999999"/>
    <n v="0.247"/>
  </r>
  <r>
    <s v="Georgia"/>
    <x v="4"/>
    <x v="671"/>
    <n v="9.3320000000000007"/>
    <n v="0.53300000000000003"/>
    <n v="63.9"/>
    <n v="0.65900000000000003"/>
    <n v="-0.27500000000000002"/>
    <n v="0.32100000000000001"/>
    <n v="0.443"/>
    <n v="0.25"/>
  </r>
  <r>
    <s v="Georgia"/>
    <x v="5"/>
    <x v="672"/>
    <n v="9.3710000000000004"/>
    <n v="0.55900000000000005"/>
    <n v="64"/>
    <n v="0.72199999999999998"/>
    <n v="-0.26"/>
    <n v="0.34899999999999998"/>
    <n v="0.46700000000000003"/>
    <n v="0.2"/>
  </r>
  <r>
    <s v="Georgia"/>
    <x v="6"/>
    <x v="75"/>
    <n v="9.4139999999999997"/>
    <n v="0.55800000000000005"/>
    <n v="64.099999999999994"/>
    <n v="0.72"/>
    <n v="-0.23899999999999999"/>
    <n v="0.41599999999999998"/>
    <n v="0.45800000000000002"/>
    <n v="0.20399999999999999"/>
  </r>
  <r>
    <s v="Georgia"/>
    <x v="7"/>
    <x v="673"/>
    <n v="9.4420000000000002"/>
    <n v="0.51700000000000002"/>
    <n v="64.2"/>
    <n v="0.64"/>
    <n v="-0.21"/>
    <n v="0.502"/>
    <n v="0.44800000000000001"/>
    <n v="0.23300000000000001"/>
  </r>
  <r>
    <s v="Georgia"/>
    <x v="8"/>
    <x v="674"/>
    <n v="9.4700000000000006"/>
    <n v="0.53300000000000003"/>
    <n v="64.325000000000003"/>
    <n v="0.60599999999999998"/>
    <n v="-0.255"/>
    <n v="0.56100000000000005"/>
    <n v="0.47499999999999998"/>
    <n v="0.223"/>
  </r>
  <r>
    <s v="Georgia"/>
    <x v="9"/>
    <x v="675"/>
    <n v="9.5169999999999995"/>
    <n v="0.59"/>
    <n v="64.45"/>
    <n v="0.82099999999999995"/>
    <n v="-0.25"/>
    <n v="0.59"/>
    <n v="0.496"/>
    <n v="0.21"/>
  </r>
  <r>
    <s v="Georgia"/>
    <x v="10"/>
    <x v="676"/>
    <n v="9.5649999999999995"/>
    <n v="0.61699999999999999"/>
    <n v="64.575000000000003"/>
    <n v="0.77500000000000002"/>
    <n v="-0.23799999999999999"/>
    <n v="0.755"/>
    <n v="0.47899999999999998"/>
    <n v="0.24399999999999999"/>
  </r>
  <r>
    <s v="Georgia"/>
    <x v="11"/>
    <x v="677"/>
    <n v="9.6150000000000002"/>
    <n v="0.67500000000000004"/>
    <n v="64.7"/>
    <n v="0.81100000000000005"/>
    <n v="-0.26500000000000001"/>
    <n v="0.64700000000000002"/>
    <n v="0.503"/>
    <n v="0.24399999999999999"/>
  </r>
  <r>
    <s v="Georgia"/>
    <x v="16"/>
    <x v="678"/>
    <n v="9.5440000000000005"/>
    <n v="0.71799999999999997"/>
    <n v="64.825000000000003"/>
    <n v="0.76400000000000001"/>
    <n v="-0.22500000000000001"/>
    <n v="0.58299999999999996"/>
    <n v="0.57299999999999995"/>
    <n v="0.29499999999999998"/>
  </r>
  <r>
    <s v="Georgia"/>
    <x v="12"/>
    <x v="120"/>
    <n v="9.6479999999999997"/>
    <n v="0.67100000000000004"/>
    <n v="64.95"/>
    <n v="0.77700000000000002"/>
    <n v="-0.28999999999999998"/>
    <n v="0.72299999999999998"/>
    <n v="0.51"/>
    <n v="0.24"/>
  </r>
  <r>
    <s v="Georgia"/>
    <x v="13"/>
    <x v="679"/>
    <n v="9.7430000000000003"/>
    <n v="0.754"/>
    <n v="65.075000000000003"/>
    <n v="0.82099999999999995"/>
    <n v="-0.255"/>
    <n v="0.65500000000000003"/>
    <n v="0.503"/>
    <n v="0.23300000000000001"/>
  </r>
  <r>
    <s v="Georgia"/>
    <x v="14"/>
    <x v="680"/>
    <n v="9.7850000000000001"/>
    <n v="0.77900000000000003"/>
    <n v="65.2"/>
    <n v="0.877"/>
    <n v="-0.26800000000000002"/>
    <n v="0.70599999999999996"/>
    <n v="0.54200000000000004"/>
    <n v="0.23100000000000001"/>
  </r>
  <r>
    <s v="Germany"/>
    <x v="18"/>
    <x v="681"/>
    <n v="10.691000000000001"/>
    <n v="0.96299999999999997"/>
    <n v="69.900000000000006"/>
    <n v="0.84699999999999998"/>
    <n v="0.246"/>
    <n v="0.78100000000000003"/>
    <n v="0.68500000000000005"/>
    <n v="0.19700000000000001"/>
  </r>
  <r>
    <s v="Germany"/>
    <x v="15"/>
    <x v="682"/>
    <n v="10.76"/>
    <n v="0.92600000000000005"/>
    <n v="69.94"/>
    <n v="0.80100000000000005"/>
    <n v="0.161"/>
    <n v="0.79200000000000004"/>
    <n v="0.64700000000000002"/>
    <n v="0.23100000000000001"/>
  </r>
  <r>
    <s v="Germany"/>
    <x v="0"/>
    <x v="683"/>
    <n v="10.771000000000001"/>
    <n v="0.92300000000000004"/>
    <n v="69.959999999999994"/>
    <n v="0.76600000000000001"/>
    <n v="1.4954128440366971E-2"/>
    <n v="0.75800000000000001"/>
    <n v="0.67200000000000004"/>
    <n v="0.22"/>
  </r>
  <r>
    <s v="Germany"/>
    <x v="1"/>
    <x v="684"/>
    <n v="10.715"/>
    <n v="0.93500000000000005"/>
    <n v="69.98"/>
    <n v="0.84399999999999997"/>
    <n v="0.121"/>
    <n v="0.69"/>
    <n v="0.68400000000000005"/>
    <n v="0.20599999999999999"/>
  </r>
  <r>
    <s v="Germany"/>
    <x v="2"/>
    <x v="685"/>
    <n v="10.757999999999999"/>
    <n v="0.93899999999999995"/>
    <n v="70"/>
    <n v="0.84299999999999997"/>
    <n v="8.8999999999999996E-2"/>
    <n v="0.68799999999999994"/>
    <n v="0.69799999999999995"/>
    <n v="0.182"/>
  </r>
  <r>
    <s v="Germany"/>
    <x v="3"/>
    <x v="686"/>
    <n v="10.815"/>
    <n v="0.94699999999999995"/>
    <n v="70.02"/>
    <n v="0.90600000000000003"/>
    <n v="2.7E-2"/>
    <n v="0.67700000000000005"/>
    <n v="0.68600000000000005"/>
    <n v="0.16500000000000001"/>
  </r>
  <r>
    <s v="Germany"/>
    <x v="4"/>
    <x v="687"/>
    <n v="10.817"/>
    <n v="0.92600000000000005"/>
    <n v="70.040000000000006"/>
    <n v="0.90400000000000003"/>
    <n v="6.5000000000000002E-2"/>
    <n v="0.67900000000000005"/>
    <n v="0.69899999999999995"/>
    <n v="0.17"/>
  </r>
  <r>
    <s v="Germany"/>
    <x v="5"/>
    <x v="688"/>
    <n v="10.819000000000001"/>
    <n v="0.93100000000000005"/>
    <n v="70.06"/>
    <n v="0.89400000000000002"/>
    <n v="1.7999999999999999E-2"/>
    <n v="0.56599999999999995"/>
    <n v="0.69299999999999995"/>
    <n v="0.20499999999999999"/>
  </r>
  <r>
    <s v="Germany"/>
    <x v="6"/>
    <x v="689"/>
    <n v="10.837"/>
    <n v="0.93799999999999994"/>
    <n v="70.08"/>
    <n v="0.89900000000000002"/>
    <n v="8.2000000000000003E-2"/>
    <n v="0.47399999999999998"/>
    <n v="0.73899999999999999"/>
    <n v="0.188"/>
  </r>
  <r>
    <s v="Germany"/>
    <x v="7"/>
    <x v="690"/>
    <n v="10.843"/>
    <n v="0.92600000000000005"/>
    <n v="70.099999999999994"/>
    <n v="0.88900000000000001"/>
    <n v="0.17199999999999999"/>
    <n v="0.41199999999999998"/>
    <n v="0.72199999999999998"/>
    <n v="0.20300000000000001"/>
  </r>
  <r>
    <s v="Germany"/>
    <x v="8"/>
    <x v="691"/>
    <n v="10.856999999999999"/>
    <n v="0.90600000000000003"/>
    <n v="70.3"/>
    <n v="0.871"/>
    <n v="0.14199999999999999"/>
    <n v="0.44600000000000001"/>
    <n v="0.70899999999999996"/>
    <n v="0.187"/>
  </r>
  <r>
    <s v="Germany"/>
    <x v="9"/>
    <x v="692"/>
    <n v="10.879"/>
    <n v="0.89200000000000002"/>
    <n v="70.5"/>
    <n v="0.84099999999999997"/>
    <n v="0.13900000000000001"/>
    <n v="0.41399999999999998"/>
    <n v="0.70699999999999996"/>
    <n v="0.19600000000000001"/>
  </r>
  <r>
    <s v="Germany"/>
    <x v="10"/>
    <x v="693"/>
    <n v="10.885999999999999"/>
    <n v="0.92"/>
    <n v="70.7"/>
    <n v="0.877"/>
    <n v="2.8000000000000001E-2"/>
    <n v="0.496"/>
    <n v="0.74"/>
    <n v="0.24299999999999999"/>
  </r>
  <r>
    <s v="Germany"/>
    <x v="11"/>
    <x v="96"/>
    <n v="10.894"/>
    <n v="0.88600000000000001"/>
    <n v="70.900000000000006"/>
    <n v="0.88500000000000001"/>
    <n v="5.0999999999999997E-2"/>
    <n v="0.46200000000000002"/>
    <n v="0.71199999999999997"/>
    <n v="0.22600000000000001"/>
  </r>
  <r>
    <s v="Germany"/>
    <x v="16"/>
    <x v="694"/>
    <n v="10.856"/>
    <n v="0.90500000000000003"/>
    <n v="71.099999999999994"/>
    <n v="0.86399999999999999"/>
    <n v="-6.8000000000000005E-2"/>
    <n v="0.42399999999999999"/>
    <n v="0.69799999999999995"/>
    <n v="0.20599999999999999"/>
  </r>
  <r>
    <s v="Germany"/>
    <x v="12"/>
    <x v="695"/>
    <n v="10.881"/>
    <n v="0.86799999999999999"/>
    <n v="71.3"/>
    <n v="0.77800000000000002"/>
    <n v="7.3999999999999996E-2"/>
    <n v="0.41799999999999998"/>
    <n v="0.70299999999999996"/>
    <n v="0.251"/>
  </r>
  <r>
    <s v="Germany"/>
    <x v="13"/>
    <x v="501"/>
    <n v="10.888999999999999"/>
    <n v="0.91600000000000004"/>
    <n v="71.5"/>
    <n v="0.89500000000000002"/>
    <n v="0.08"/>
    <n v="0.41699999999999998"/>
    <n v="0.66800000000000004"/>
    <n v="0.20100000000000001"/>
  </r>
  <r>
    <s v="Germany"/>
    <x v="14"/>
    <x v="696"/>
    <n v="10.878"/>
    <n v="0.89500000000000002"/>
    <n v="71.7"/>
    <n v="0.84499999999999997"/>
    <n v="0.106"/>
    <n v="0.46"/>
    <n v="0.70599999999999996"/>
    <n v="0.23100000000000001"/>
  </r>
  <r>
    <s v="Ghana"/>
    <x v="17"/>
    <x v="697"/>
    <n v="8.0670000000000002"/>
    <n v="0.72799999999999998"/>
    <n v="52.54"/>
    <n v="0.84899999999999998"/>
    <n v="0.20799999999999999"/>
    <n v="0.81399999999999995"/>
    <n v="0.63700000000000001"/>
    <n v="0.19800000000000001"/>
  </r>
  <r>
    <s v="Ghana"/>
    <x v="15"/>
    <x v="698"/>
    <n v="8.0839999999999996"/>
    <n v="0.73"/>
    <n v="52.98"/>
    <n v="0.89100000000000001"/>
    <n v="0.13300000000000001"/>
    <n v="0.77100000000000002"/>
    <n v="0.65800000000000003"/>
    <n v="0.217"/>
  </r>
  <r>
    <s v="Ghana"/>
    <x v="0"/>
    <x v="699"/>
    <n v="8.1449999999999996"/>
    <n v="0.622"/>
    <n v="53.42"/>
    <n v="0.83799999999999997"/>
    <n v="0.115"/>
    <n v="0.86299999999999999"/>
    <n v="0.67400000000000004"/>
    <n v="0.17199999999999999"/>
  </r>
  <r>
    <s v="Ghana"/>
    <x v="1"/>
    <x v="700"/>
    <n v="8.1669999999999998"/>
    <n v="0.63300000000000001"/>
    <n v="53.86"/>
    <n v="0.75700000000000001"/>
    <n v="0"/>
    <n v="0.89"/>
    <n v="0.71399999999999997"/>
    <n v="0.19800000000000001"/>
  </r>
  <r>
    <s v="Ghana"/>
    <x v="2"/>
    <x v="701"/>
    <n v="8.2189999999999994"/>
    <n v="0.73899999999999999"/>
    <n v="54.3"/>
    <n v="0.89100000000000001"/>
    <n v="6.9000000000000006E-2"/>
    <n v="0.875"/>
    <n v="0.69299999999999995"/>
    <n v="0.184"/>
  </r>
  <r>
    <s v="Ghana"/>
    <x v="3"/>
    <x v="702"/>
    <n v="8.3260000000000005"/>
    <n v="0.72399999999999998"/>
    <n v="54.74"/>
    <n v="0.85199999999999998"/>
    <n v="6.0000000000000001E-3"/>
    <n v="0.79"/>
    <n v="0.65800000000000003"/>
    <n v="0.20899999999999999"/>
  </r>
  <r>
    <s v="Ghana"/>
    <x v="4"/>
    <x v="703"/>
    <n v="8.39"/>
    <n v="0.68500000000000005"/>
    <n v="55.18"/>
    <n v="0.67900000000000005"/>
    <n v="3.5000000000000003E-2"/>
    <n v="0.89800000000000002"/>
    <n v="0.70899999999999996"/>
    <n v="0.152"/>
  </r>
  <r>
    <s v="Ghana"/>
    <x v="5"/>
    <x v="699"/>
    <n v="8.4359999999999999"/>
    <n v="0.67600000000000005"/>
    <n v="55.62"/>
    <n v="0.79400000000000004"/>
    <n v="-7.0000000000000007E-2"/>
    <n v="0.88"/>
    <n v="0.66"/>
    <n v="0.21099999999999999"/>
  </r>
  <r>
    <s v="Ghana"/>
    <x v="6"/>
    <x v="704"/>
    <n v="8.44"/>
    <n v="0.65100000000000002"/>
    <n v="56.06"/>
    <n v="0.67700000000000005"/>
    <n v="-4.0000000000000001E-3"/>
    <n v="0.91300000000000003"/>
    <n v="0.68200000000000005"/>
    <n v="0.28000000000000003"/>
  </r>
  <r>
    <s v="Ghana"/>
    <x v="7"/>
    <x v="705"/>
    <n v="8.4369999999999994"/>
    <n v="0.68700000000000006"/>
    <n v="56.5"/>
    <n v="0.85199999999999998"/>
    <n v="-4.2999999999999997E-2"/>
    <n v="0.94499999999999995"/>
    <n v="0.67500000000000004"/>
    <n v="0.26500000000000001"/>
  </r>
  <r>
    <s v="Ghana"/>
    <x v="8"/>
    <x v="706"/>
    <n v="8.4469999999999992"/>
    <n v="0.64700000000000002"/>
    <n v="56.875"/>
    <n v="0.751"/>
    <n v="8.5000000000000006E-2"/>
    <n v="0.89400000000000002"/>
    <n v="0.65900000000000003"/>
    <n v="0.30499999999999999"/>
  </r>
  <r>
    <s v="Ghana"/>
    <x v="9"/>
    <x v="121"/>
    <n v="8.5030000000000001"/>
    <n v="0.66900000000000004"/>
    <n v="57.25"/>
    <n v="0.78300000000000003"/>
    <n v="7.3999999999999996E-2"/>
    <n v="0.83899999999999997"/>
    <n v="0.71499999999999997"/>
    <n v="0.248"/>
  </r>
  <r>
    <s v="Ghana"/>
    <x v="10"/>
    <x v="25"/>
    <n v="8.5419999999999998"/>
    <n v="0.76100000000000001"/>
    <n v="57.625"/>
    <n v="0.81699999999999995"/>
    <n v="5.8000000000000003E-2"/>
    <n v="0.84599999999999997"/>
    <n v="0.71599999999999997"/>
    <n v="0.25"/>
  </r>
  <r>
    <s v="Ghana"/>
    <x v="11"/>
    <x v="707"/>
    <n v="8.5839999999999996"/>
    <n v="0.746"/>
    <n v="58"/>
    <n v="0.78700000000000003"/>
    <n v="0.111"/>
    <n v="0.85699999999999998"/>
    <n v="0.64500000000000002"/>
    <n v="0.27"/>
  </r>
  <r>
    <s v="Ghana"/>
    <x v="16"/>
    <x v="708"/>
    <n v="8.5690000000000008"/>
    <n v="0.64300000000000002"/>
    <n v="58.375"/>
    <n v="0.82399999999999995"/>
    <n v="0.19600000000000001"/>
    <n v="0.84699999999999998"/>
    <n v="0.67500000000000004"/>
    <n v="0.253"/>
  </r>
  <r>
    <s v="Ghana"/>
    <x v="12"/>
    <x v="709"/>
    <n v="8.6010000000000009"/>
    <n v="0.63300000000000001"/>
    <n v="58.75"/>
    <n v="0.73"/>
    <n v="0.105"/>
    <n v="0.88800000000000001"/>
    <n v="0.58799999999999997"/>
    <n v="0.29499999999999998"/>
  </r>
  <r>
    <s v="Ghana"/>
    <x v="13"/>
    <x v="710"/>
    <n v="8.6129999999999995"/>
    <n v="0.628"/>
    <n v="59.125"/>
    <n v="0.78600000000000003"/>
    <n v="0.114"/>
    <n v="0.90900000000000003"/>
    <n v="0.62"/>
    <n v="0.29199999999999998"/>
  </r>
  <r>
    <s v="Ghana"/>
    <x v="14"/>
    <x v="612"/>
    <n v="8.61"/>
    <n v="0.66100000000000003"/>
    <n v="59.5"/>
    <n v="0.83399999999999996"/>
    <n v="9.2999999999999999E-2"/>
    <n v="0.89200000000000002"/>
    <n v="0.63800000000000001"/>
    <n v="0.254"/>
  </r>
  <r>
    <s v="Greece"/>
    <x v="18"/>
    <x v="711"/>
    <n v="10.454000000000001"/>
    <n v="0.83699999999999997"/>
    <n v="69.599999999999994"/>
    <n v="0.73399999999999999"/>
    <n v="0.246"/>
    <n v="0.86099999999999999"/>
    <n v="0.59799999999999998"/>
    <n v="0.26400000000000001"/>
  </r>
  <r>
    <s v="Greece"/>
    <x v="15"/>
    <x v="712"/>
    <n v="10.535"/>
    <n v="0.80800000000000005"/>
    <n v="69.760000000000005"/>
    <n v="0.57499999999999996"/>
    <n v="-0.19600000000000001"/>
    <n v="0.84499999999999997"/>
    <n v="0.629"/>
    <n v="0.222"/>
  </r>
  <r>
    <s v="Greece"/>
    <x v="1"/>
    <x v="57"/>
    <n v="10.483000000000001"/>
    <n v="0.79300000000000004"/>
    <n v="69.92"/>
    <n v="0.443"/>
    <n v="-0.29799999999999999"/>
    <n v="0.95899999999999996"/>
    <n v="0.61399999999999999"/>
    <n v="0.254"/>
  </r>
  <r>
    <s v="Greece"/>
    <x v="2"/>
    <x v="552"/>
    <n v="10.425000000000001"/>
    <n v="0.86799999999999999"/>
    <n v="70"/>
    <n v="0.48399999999999999"/>
    <n v="-0.308"/>
    <n v="0.95399999999999996"/>
    <n v="0.58099999999999996"/>
    <n v="0.29199999999999998"/>
  </r>
  <r>
    <s v="Greece"/>
    <x v="3"/>
    <x v="713"/>
    <n v="10.32"/>
    <n v="0.85199999999999998"/>
    <n v="70.08"/>
    <n v="0.52800000000000002"/>
    <n v="-0.32100000000000001"/>
    <n v="0.94099999999999995"/>
    <n v="0.55200000000000005"/>
    <n v="0.32300000000000001"/>
  </r>
  <r>
    <s v="Greece"/>
    <x v="4"/>
    <x v="714"/>
    <n v="10.250999999999999"/>
    <n v="0.81200000000000006"/>
    <n v="70.16"/>
    <n v="0.373"/>
    <n v="-0.31"/>
    <n v="0.95899999999999996"/>
    <n v="0.54400000000000004"/>
    <n v="0.35199999999999998"/>
  </r>
  <r>
    <s v="Greece"/>
    <x v="5"/>
    <x v="715"/>
    <n v="10.233000000000001"/>
    <n v="0.68700000000000006"/>
    <n v="70.239999999999995"/>
    <n v="0.42599999999999999"/>
    <n v="-0.27700000000000002"/>
    <n v="0.94099999999999995"/>
    <n v="0.57099999999999995"/>
    <n v="0.48199999999999998"/>
  </r>
  <r>
    <s v="Greece"/>
    <x v="6"/>
    <x v="716"/>
    <n v="10.244999999999999"/>
    <n v="0.83199999999999996"/>
    <n v="70.319999999999993"/>
    <n v="0.36899999999999999"/>
    <n v="-0.29299999999999998"/>
    <n v="0.93"/>
    <n v="0.59699999999999998"/>
    <n v="0.38500000000000001"/>
  </r>
  <r>
    <s v="Greece"/>
    <x v="7"/>
    <x v="717"/>
    <n v="10.249000000000001"/>
    <n v="0.83499999999999996"/>
    <n v="70.400000000000006"/>
    <n v="0.53200000000000003"/>
    <n v="-0.27700000000000002"/>
    <n v="0.82399999999999995"/>
    <n v="0.63700000000000001"/>
    <n v="0.27700000000000002"/>
  </r>
  <r>
    <s v="Greece"/>
    <x v="8"/>
    <x v="718"/>
    <n v="10.247999999999999"/>
    <n v="0.80300000000000005"/>
    <n v="70.525000000000006"/>
    <n v="0.48199999999999998"/>
    <n v="-0.26500000000000001"/>
    <n v="0.89800000000000002"/>
    <n v="0.59399999999999997"/>
    <n v="0.33600000000000002"/>
  </r>
  <r>
    <s v="Greece"/>
    <x v="9"/>
    <x v="719"/>
    <n v="10.260999999999999"/>
    <n v="0.753"/>
    <n v="70.650000000000006"/>
    <n v="0.438"/>
    <n v="-0.29499999999999998"/>
    <n v="0.872"/>
    <n v="0.51600000000000001"/>
    <n v="0.33300000000000002"/>
  </r>
  <r>
    <s v="Greece"/>
    <x v="10"/>
    <x v="720"/>
    <n v="10.28"/>
    <n v="0.79400000000000004"/>
    <n v="70.775000000000006"/>
    <n v="0.56399999999999995"/>
    <n v="-0.34"/>
    <n v="0.86"/>
    <n v="0.56399999999999995"/>
    <n v="0.255"/>
  </r>
  <r>
    <s v="Greece"/>
    <x v="11"/>
    <x v="721"/>
    <n v="10.3"/>
    <n v="0.89100000000000001"/>
    <n v="70.900000000000006"/>
    <n v="0.61399999999999999"/>
    <n v="-0.29299999999999998"/>
    <n v="0.84799999999999998"/>
    <n v="0.56000000000000005"/>
    <n v="0.23599999999999999"/>
  </r>
  <r>
    <s v="Greece"/>
    <x v="16"/>
    <x v="722"/>
    <n v="10.207000000000001"/>
    <n v="0.77900000000000003"/>
    <n v="71.025000000000006"/>
    <n v="0.56499999999999995"/>
    <n v="-0.246"/>
    <n v="0.76400000000000001"/>
    <n v="0.629"/>
    <n v="0.32200000000000001"/>
  </r>
  <r>
    <s v="Greece"/>
    <x v="12"/>
    <x v="723"/>
    <n v="10.294"/>
    <n v="0.85"/>
    <n v="71.150000000000006"/>
    <n v="0.57399999999999995"/>
    <n v="-0.161"/>
    <n v="0.752"/>
    <n v="0.624"/>
    <n v="0.311"/>
  </r>
  <r>
    <s v="Greece"/>
    <x v="13"/>
    <x v="724"/>
    <n v="10.358000000000001"/>
    <n v="0.875"/>
    <n v="71.275000000000006"/>
    <n v="0.56299999999999994"/>
    <n v="-0.318"/>
    <n v="0.874"/>
    <n v="0.58899999999999997"/>
    <n v="0.183"/>
  </r>
  <r>
    <s v="Greece"/>
    <x v="14"/>
    <x v="725"/>
    <n v="10.387"/>
    <n v="0.81799999999999995"/>
    <n v="71.400000000000006"/>
    <n v="0.58899999999999997"/>
    <n v="-0.223"/>
    <n v="0.80500000000000005"/>
    <n v="0.60799999999999998"/>
    <n v="0.311"/>
  </r>
  <r>
    <s v="Guatemala"/>
    <x v="17"/>
    <x v="60"/>
    <n v="8.85"/>
    <n v="0.83"/>
    <n v="58.98"/>
    <n v="0.66300000000000003"/>
    <n v="0.16700000000000001"/>
    <n v="0.70599999999999996"/>
    <n v="0.78900000000000003"/>
    <n v="0.28699999999999998"/>
  </r>
  <r>
    <s v="Guatemala"/>
    <x v="15"/>
    <x v="726"/>
    <n v="8.891"/>
    <n v="0.86599999999999999"/>
    <n v="59.26"/>
    <n v="0.628"/>
    <n v="0.13"/>
    <n v="0.81"/>
    <n v="0.79"/>
    <n v="0.224"/>
  </r>
  <r>
    <s v="Guatemala"/>
    <x v="0"/>
    <x v="727"/>
    <n v="8.9049999999999994"/>
    <n v="0.86599999999999999"/>
    <n v="59.54"/>
    <n v="0.63"/>
    <n v="0.2"/>
    <n v="0.79600000000000004"/>
    <n v="0.8"/>
    <n v="0.23400000000000001"/>
  </r>
  <r>
    <s v="Guatemala"/>
    <x v="1"/>
    <x v="728"/>
    <n v="8.89"/>
    <n v="0.83399999999999996"/>
    <n v="59.82"/>
    <n v="0.64300000000000002"/>
    <n v="0.191"/>
    <n v="0.755"/>
    <n v="0.81399999999999995"/>
    <n v="0.24"/>
  </r>
  <r>
    <s v="Guatemala"/>
    <x v="2"/>
    <x v="729"/>
    <n v="8.9009999999999998"/>
    <n v="0.85899999999999999"/>
    <n v="60.1"/>
    <n v="0.69599999999999995"/>
    <n v="0.161"/>
    <n v="0.79500000000000004"/>
    <n v="0.80500000000000005"/>
    <n v="0.23599999999999999"/>
  </r>
  <r>
    <s v="Guatemala"/>
    <x v="3"/>
    <x v="730"/>
    <n v="8.923"/>
    <n v="0.76800000000000002"/>
    <n v="60.38"/>
    <n v="0.76300000000000001"/>
    <n v="3.0000000000000001E-3"/>
    <n v="0.86299999999999999"/>
    <n v="0.79200000000000004"/>
    <n v="0.28899999999999998"/>
  </r>
  <r>
    <s v="Guatemala"/>
    <x v="4"/>
    <x v="731"/>
    <n v="8.9350000000000005"/>
    <n v="0.80200000000000005"/>
    <n v="60.66"/>
    <n v="0.86499999999999999"/>
    <n v="1.4999999999999999E-2"/>
    <n v="0.82099999999999995"/>
    <n v="0.80800000000000005"/>
    <n v="0.34899999999999998"/>
  </r>
  <r>
    <s v="Guatemala"/>
    <x v="5"/>
    <x v="732"/>
    <n v="8.9529999999999994"/>
    <n v="0.83"/>
    <n v="60.94"/>
    <n v="0.88400000000000001"/>
    <n v="3.9E-2"/>
    <n v="0.81699999999999995"/>
    <n v="0.82199999999999995"/>
    <n v="0.33300000000000002"/>
  </r>
  <r>
    <s v="Guatemala"/>
    <x v="6"/>
    <x v="733"/>
    <n v="8.98"/>
    <n v="0.83399999999999996"/>
    <n v="61.22"/>
    <n v="0.84299999999999997"/>
    <n v="0.10199999999999999"/>
    <n v="0.80400000000000005"/>
    <n v="0.81599999999999995"/>
    <n v="0.30499999999999999"/>
  </r>
  <r>
    <s v="Guatemala"/>
    <x v="7"/>
    <x v="734"/>
    <n v="9.0030000000000001"/>
    <n v="0.82299999999999995"/>
    <n v="61.5"/>
    <n v="0.86899999999999999"/>
    <n v="4.5999999999999999E-2"/>
    <n v="0.82199999999999995"/>
    <n v="0.82599999999999996"/>
    <n v="0.311"/>
  </r>
  <r>
    <s v="Guatemala"/>
    <x v="8"/>
    <x v="735"/>
    <n v="9.0129999999999999"/>
    <n v="0.81100000000000005"/>
    <n v="61.7"/>
    <n v="0.86299999999999999"/>
    <n v="6.0000000000000001E-3"/>
    <n v="0.81200000000000006"/>
    <n v="0.81499999999999995"/>
    <n v="0.32100000000000001"/>
  </r>
  <r>
    <s v="Guatemala"/>
    <x v="9"/>
    <x v="576"/>
    <n v="9.0269999999999992"/>
    <n v="0.82599999999999996"/>
    <n v="61.9"/>
    <n v="0.91500000000000004"/>
    <n v="-6.4000000000000001E-2"/>
    <n v="0.8"/>
    <n v="0.81899999999999995"/>
    <n v="0.308"/>
  </r>
  <r>
    <s v="Guatemala"/>
    <x v="10"/>
    <x v="736"/>
    <n v="9.0440000000000005"/>
    <n v="0.84099999999999997"/>
    <n v="62.1"/>
    <n v="0.91"/>
    <n v="-1.6E-2"/>
    <n v="0.76500000000000001"/>
    <n v="0.82699999999999996"/>
    <n v="0.26200000000000001"/>
  </r>
  <r>
    <s v="Guatemala"/>
    <x v="11"/>
    <x v="737"/>
    <n v="9.0679999999999996"/>
    <n v="0.77400000000000002"/>
    <n v="62.3"/>
    <n v="0.90100000000000002"/>
    <n v="-6.8000000000000005E-2"/>
    <n v="0.77300000000000002"/>
    <n v="0.82"/>
    <n v="0.311"/>
  </r>
  <r>
    <s v="Guatemala"/>
    <x v="13"/>
    <x v="738"/>
    <n v="9.1229999999999993"/>
    <n v="0.80600000000000005"/>
    <n v="62.9"/>
    <n v="0.85599999999999998"/>
    <n v="-0.06"/>
    <n v="0.83499999999999996"/>
    <n v="0.83499999999999996"/>
    <n v="0.26300000000000001"/>
  </r>
  <r>
    <s v="Guatemala"/>
    <x v="14"/>
    <x v="739"/>
    <n v="9.14"/>
    <n v="0.79600000000000004"/>
    <n v="63.1"/>
    <n v="0.873"/>
    <n v="-4.9000000000000002E-2"/>
    <n v="0.81200000000000006"/>
    <n v="0.84299999999999997"/>
    <n v="0.30299999999999999"/>
  </r>
  <r>
    <s v="Guinea"/>
    <x v="3"/>
    <x v="740"/>
    <n v="7.556"/>
    <n v="0.59799999999999998"/>
    <n v="51.02"/>
    <n v="0.79700000000000004"/>
    <n v="3.5999999999999997E-2"/>
    <n v="0.74299999999999999"/>
    <n v="0.67"/>
    <n v="0.26"/>
  </r>
  <r>
    <s v="Guinea"/>
    <x v="4"/>
    <x v="741"/>
    <n v="7.5890000000000004"/>
    <n v="0.54200000000000004"/>
    <n v="51.14"/>
    <n v="0.64600000000000002"/>
    <n v="-3.0000000000000001E-3"/>
    <n v="0.79400000000000004"/>
    <n v="0.65700000000000003"/>
    <n v="0.28499999999999998"/>
  </r>
  <r>
    <s v="Guinea"/>
    <x v="5"/>
    <x v="742"/>
    <n v="7.6040000000000001"/>
    <n v="0.56699999999999995"/>
    <n v="51.26"/>
    <n v="0.69299999999999995"/>
    <n v="8.6999999999999994E-2"/>
    <n v="0.81499999999999995"/>
    <n v="0.60599999999999998"/>
    <n v="0.34799999999999998"/>
  </r>
  <r>
    <s v="Guinea"/>
    <x v="6"/>
    <x v="743"/>
    <n v="7.6150000000000002"/>
    <n v="0.63800000000000001"/>
    <n v="51.38"/>
    <n v="0.68400000000000005"/>
    <n v="2E-3"/>
    <n v="0.70499999999999996"/>
    <n v="0.64300000000000002"/>
    <n v="0.35099999999999998"/>
  </r>
  <r>
    <s v="Guinea"/>
    <x v="7"/>
    <x v="248"/>
    <n v="7.6269999999999998"/>
    <n v="0.57899999999999996"/>
    <n v="51.5"/>
    <n v="0.66600000000000004"/>
    <n v="3.0000000000000001E-3"/>
    <n v="0.76200000000000001"/>
    <n v="0.65800000000000003"/>
    <n v="0.26800000000000002"/>
  </r>
  <r>
    <s v="Guinea"/>
    <x v="8"/>
    <x v="744"/>
    <n v="7.7039999999999997"/>
    <n v="0.67500000000000004"/>
    <n v="51.95"/>
    <n v="0.72599999999999998"/>
    <n v="-0.06"/>
    <n v="0.80300000000000005"/>
    <n v="0.67600000000000005"/>
    <n v="0.374"/>
  </r>
  <r>
    <s v="Guinea"/>
    <x v="9"/>
    <x v="745"/>
    <n v="7.7759999999999998"/>
    <n v="0.63400000000000001"/>
    <n v="52.4"/>
    <n v="0.73799999999999999"/>
    <n v="3.4000000000000002E-2"/>
    <n v="0.75"/>
    <n v="0.70199999999999996"/>
    <n v="0.42199999999999999"/>
  </r>
  <r>
    <s v="Guinea"/>
    <x v="10"/>
    <x v="122"/>
    <n v="7.8129999999999997"/>
    <n v="0.63"/>
    <n v="52.85"/>
    <n v="0.73099999999999998"/>
    <n v="8.7999999999999995E-2"/>
    <n v="0.77800000000000002"/>
    <n v="0.72699999999999998"/>
    <n v="0.44"/>
  </r>
  <r>
    <s v="Guinea"/>
    <x v="11"/>
    <x v="746"/>
    <n v="7.8419999999999996"/>
    <n v="0.65500000000000003"/>
    <n v="53.3"/>
    <n v="0.69099999999999995"/>
    <n v="9.1999999999999998E-2"/>
    <n v="0.75600000000000001"/>
    <n v="0.67"/>
    <n v="0.47299999999999998"/>
  </r>
  <r>
    <s v="Guinea"/>
    <x v="16"/>
    <x v="747"/>
    <n v="7.8650000000000002"/>
    <n v="0.73199999999999998"/>
    <n v="53.75"/>
    <n v="0.59799999999999998"/>
    <n v="7.4999999999999997E-2"/>
    <n v="0.79"/>
    <n v="0.70599999999999996"/>
    <n v="0.34599999999999997"/>
  </r>
  <r>
    <s v="Guinea"/>
    <x v="12"/>
    <x v="748"/>
    <n v="7.8789999999999996"/>
    <n v="0.627"/>
    <n v="54.2"/>
    <n v="0.67600000000000005"/>
    <n v="0.157"/>
    <n v="0.78400000000000003"/>
    <n v="0.67200000000000004"/>
    <n v="0.45"/>
  </r>
  <r>
    <s v="Guinea"/>
    <x v="13"/>
    <x v="32"/>
    <n v="7.9009999999999998"/>
    <n v="0.58199999999999996"/>
    <n v="54.65"/>
    <n v="0.72899999999999998"/>
    <n v="0.13600000000000001"/>
    <n v="0.77"/>
    <n v="0.69899999999999995"/>
    <n v="0.49199999999999999"/>
  </r>
  <r>
    <s v="Guinea"/>
    <x v="14"/>
    <x v="749"/>
    <n v="7.9320000000000004"/>
    <n v="0.57699999999999996"/>
    <n v="55.1"/>
    <n v="0.74299999999999999"/>
    <n v="0.187"/>
    <n v="0.79100000000000004"/>
    <n v="0.65200000000000002"/>
    <n v="0.51600000000000001"/>
  </r>
  <r>
    <s v="Guyana"/>
    <x v="15"/>
    <x v="750"/>
    <n v="9.0890000000000004"/>
    <n v="0.84899999999999998"/>
    <n v="56.24"/>
    <n v="0.69399999999999995"/>
    <n v="8.2000000000000003E-2"/>
    <n v="0.83599999999999997"/>
    <n v="0.76100000000000001"/>
    <n v="0.29599999999999999"/>
  </r>
  <r>
    <s v="Haiti"/>
    <x v="17"/>
    <x v="751"/>
    <n v="7.976"/>
    <n v="0.69399999999999995"/>
    <n v="6.72"/>
    <n v="0.44900000000000001"/>
    <n v="0.35499999999999998"/>
    <n v="0.85399999999999998"/>
    <n v="0.58299999999999996"/>
    <n v="0.33200000000000002"/>
  </r>
  <r>
    <s v="Haiti"/>
    <x v="0"/>
    <x v="287"/>
    <n v="8.016"/>
    <n v="0.67900000000000005"/>
    <n v="17.36"/>
    <n v="0.46500000000000002"/>
    <n v="0.21299999999999999"/>
    <n v="0.81200000000000006"/>
    <n v="0.57299999999999995"/>
    <n v="0.25600000000000001"/>
  </r>
  <r>
    <s v="Haiti"/>
    <x v="2"/>
    <x v="752"/>
    <n v="7.9870000000000001"/>
    <n v="0.55400000000000005"/>
    <n v="28"/>
    <n v="0.373"/>
    <n v="0.16700000000000001"/>
    <n v="0.84799999999999998"/>
    <n v="0.495"/>
    <n v="0.29299999999999998"/>
  </r>
  <r>
    <s v="Haiti"/>
    <x v="3"/>
    <x v="753"/>
    <n v="8.0259999999999998"/>
    <n v="0.56699999999999995"/>
    <n v="33.32"/>
    <n v="0.41299999999999998"/>
    <n v="0.19400000000000001"/>
    <n v="0.68200000000000005"/>
    <n v="0.55000000000000004"/>
    <n v="0.245"/>
  </r>
  <r>
    <s v="Haiti"/>
    <x v="4"/>
    <x v="754"/>
    <n v="8.0150000000000006"/>
    <n v="0.749"/>
    <n v="38.64"/>
    <n v="0.48199999999999998"/>
    <n v="0.24299999999999999"/>
    <n v="0.71699999999999997"/>
    <n v="0.55700000000000005"/>
    <n v="0.28399999999999997"/>
  </r>
  <r>
    <s v="Haiti"/>
    <x v="5"/>
    <x v="755"/>
    <n v="8.0429999999999993"/>
    <n v="0.64800000000000002"/>
    <n v="43.96"/>
    <n v="0.61"/>
    <n v="0.24299999999999999"/>
    <n v="0.66900000000000004"/>
    <n v="0.52800000000000002"/>
    <n v="0.32700000000000001"/>
  </r>
  <r>
    <s v="Haiti"/>
    <x v="6"/>
    <x v="756"/>
    <n v="8.0570000000000004"/>
    <n v="0.55400000000000005"/>
    <n v="49.28"/>
    <n v="0.50900000000000001"/>
    <n v="0.23799999999999999"/>
    <n v="0.70799999999999996"/>
    <n v="0.57299999999999995"/>
    <n v="0.32700000000000001"/>
  </r>
  <r>
    <s v="Haiti"/>
    <x v="7"/>
    <x v="757"/>
    <n v="8.0559999999999992"/>
    <n v="0.56399999999999995"/>
    <n v="54.6"/>
    <n v="0.39800000000000002"/>
    <n v="0.25900000000000001"/>
    <n v="0.77700000000000002"/>
    <n v="0.59799999999999998"/>
    <n v="0.33300000000000002"/>
  </r>
  <r>
    <s v="Haiti"/>
    <x v="8"/>
    <x v="758"/>
    <n v="8.06"/>
    <n v="0.58399999999999996"/>
    <n v="54.9"/>
    <n v="0.30399999999999999"/>
    <n v="0.24399999999999999"/>
    <n v="0.83899999999999997"/>
    <n v="0.53200000000000003"/>
    <n v="0.36699999999999999"/>
  </r>
  <r>
    <s v="Haiti"/>
    <x v="9"/>
    <x v="759"/>
    <n v="8.0709999999999997"/>
    <n v="0.64700000000000002"/>
    <n v="55.2"/>
    <n v="0.48399999999999999"/>
    <n v="0.33300000000000002"/>
    <n v="0.64700000000000002"/>
    <n v="0.56999999999999995"/>
    <n v="0.32200000000000001"/>
  </r>
  <r>
    <s v="Haiti"/>
    <x v="10"/>
    <x v="760"/>
    <n v="8.0739999999999998"/>
    <n v="0.53800000000000003"/>
    <n v="55.5"/>
    <n v="0.59099999999999997"/>
    <n v="0.374"/>
    <n v="0.72"/>
    <n v="0.58099999999999996"/>
    <n v="0.35899999999999999"/>
  </r>
  <r>
    <s v="Honduras"/>
    <x v="17"/>
    <x v="535"/>
    <n v="8.4480000000000004"/>
    <n v="0.93300000000000005"/>
    <n v="63.1"/>
    <n v="0.65"/>
    <n v="8.5000000000000006E-2"/>
    <n v="0.84399999999999997"/>
    <n v="0.83699999999999997"/>
    <n v="0.155"/>
  </r>
  <r>
    <s v="Honduras"/>
    <x v="15"/>
    <x v="278"/>
    <n v="8.4849999999999994"/>
    <n v="0.81899999999999995"/>
    <n v="62.9"/>
    <n v="0.67600000000000005"/>
    <n v="0.22600000000000001"/>
    <n v="0.82599999999999996"/>
    <n v="0.71199999999999997"/>
    <n v="0.19900000000000001"/>
  </r>
  <r>
    <s v="Honduras"/>
    <x v="0"/>
    <x v="761"/>
    <n v="8.5039999999999996"/>
    <n v="0.82799999999999996"/>
    <n v="62.7"/>
    <n v="0.68700000000000006"/>
    <n v="0.219"/>
    <n v="0.86299999999999999"/>
    <n v="0.71899999999999997"/>
    <n v="0.20599999999999999"/>
  </r>
  <r>
    <s v="Honduras"/>
    <x v="1"/>
    <x v="762"/>
    <n v="8.4580000000000002"/>
    <n v="0.82399999999999995"/>
    <n v="62.5"/>
    <n v="0.66100000000000003"/>
    <n v="0.114"/>
    <n v="0.85699999999999998"/>
    <n v="0.745"/>
    <n v="0.26100000000000001"/>
  </r>
  <r>
    <s v="Honduras"/>
    <x v="2"/>
    <x v="763"/>
    <n v="8.4740000000000002"/>
    <n v="0.80300000000000005"/>
    <n v="62.3"/>
    <n v="0.64600000000000002"/>
    <n v="0.10100000000000001"/>
    <n v="0.82"/>
    <n v="0.745"/>
    <n v="0.26"/>
  </r>
  <r>
    <s v="Honduras"/>
    <x v="3"/>
    <x v="764"/>
    <n v="8.4920000000000009"/>
    <n v="0.76600000000000001"/>
    <n v="62.1"/>
    <n v="0.78300000000000003"/>
    <n v="9.0999999999999998E-2"/>
    <n v="0.88400000000000001"/>
    <n v="0.75700000000000001"/>
    <n v="0.307"/>
  </r>
  <r>
    <s v="Honduras"/>
    <x v="4"/>
    <x v="765"/>
    <n v="8.5129999999999999"/>
    <n v="0.77900000000000003"/>
    <n v="61.9"/>
    <n v="0.7"/>
    <n v="-7.0000000000000001E-3"/>
    <n v="0.871"/>
    <n v="0.79600000000000004"/>
    <n v="0.29399999999999998"/>
  </r>
  <r>
    <s v="Honduras"/>
    <x v="5"/>
    <x v="766"/>
    <n v="8.5210000000000008"/>
    <n v="0.79200000000000004"/>
    <n v="61.7"/>
    <n v="0.69799999999999995"/>
    <n v="-3.1E-2"/>
    <n v="0.86799999999999999"/>
    <n v="0.79500000000000004"/>
    <n v="0.28299999999999997"/>
  </r>
  <r>
    <s v="Honduras"/>
    <x v="6"/>
    <x v="767"/>
    <n v="8.5329999999999995"/>
    <n v="0.79"/>
    <n v="61.5"/>
    <n v="0.69599999999999995"/>
    <n v="1.0999999999999999E-2"/>
    <n v="0.83399999999999996"/>
    <n v="0.79400000000000004"/>
    <n v="0.29899999999999999"/>
  </r>
  <r>
    <s v="Honduras"/>
    <x v="7"/>
    <x v="753"/>
    <n v="8.5530000000000008"/>
    <n v="0.77200000000000002"/>
    <n v="61.3"/>
    <n v="0.53400000000000003"/>
    <n v="-0.10100000000000001"/>
    <n v="0.84799999999999998"/>
    <n v="0.82899999999999996"/>
    <n v="0.311"/>
  </r>
  <r>
    <s v="Honduras"/>
    <x v="8"/>
    <x v="768"/>
    <n v="8.5730000000000004"/>
    <n v="0.77400000000000002"/>
    <n v="61.725000000000001"/>
    <n v="0.85"/>
    <n v="7.5999999999999998E-2"/>
    <n v="0.79300000000000004"/>
    <n v="0.79"/>
    <n v="0.29699999999999999"/>
  </r>
  <r>
    <s v="Honduras"/>
    <x v="9"/>
    <x v="769"/>
    <n v="8.6029999999999998"/>
    <n v="0.84299999999999997"/>
    <n v="62.15"/>
    <n v="0.89800000000000002"/>
    <n v="6.8000000000000005E-2"/>
    <n v="0.78300000000000003"/>
    <n v="0.79600000000000004"/>
    <n v="0.248"/>
  </r>
  <r>
    <s v="Honduras"/>
    <x v="10"/>
    <x v="61"/>
    <n v="8.6240000000000006"/>
    <n v="0.82699999999999996"/>
    <n v="62.575000000000003"/>
    <n v="0.872"/>
    <n v="9.5000000000000001E-2"/>
    <n v="0.80400000000000005"/>
    <n v="0.82199999999999995"/>
    <n v="0.28699999999999998"/>
  </r>
  <r>
    <s v="Honduras"/>
    <x v="11"/>
    <x v="770"/>
    <n v="8.6329999999999991"/>
    <n v="0.79700000000000004"/>
    <n v="63"/>
    <n v="0.84599999999999997"/>
    <n v="5.8999999999999997E-2"/>
    <n v="0.81499999999999995"/>
    <n v="0.78900000000000003"/>
    <n v="0.27900000000000003"/>
  </r>
  <r>
    <s v="Honduras"/>
    <x v="12"/>
    <x v="771"/>
    <n v="8.6259999999999994"/>
    <n v="0.80600000000000005"/>
    <n v="63.85"/>
    <n v="0.83499999999999996"/>
    <n v="0.111"/>
    <n v="0.84699999999999998"/>
    <n v="0.80800000000000005"/>
    <n v="0.26900000000000002"/>
  </r>
  <r>
    <s v="Honduras"/>
    <x v="13"/>
    <x v="772"/>
    <n v="8.65"/>
    <n v="0.72899999999999998"/>
    <n v="64.275000000000006"/>
    <n v="0.85099999999999998"/>
    <n v="7.8E-2"/>
    <n v="0.83399999999999996"/>
    <n v="0.77500000000000002"/>
    <n v="0.28899999999999998"/>
  </r>
  <r>
    <s v="Honduras"/>
    <x v="14"/>
    <x v="773"/>
    <n v="8.67"/>
    <n v="0.73099999999999998"/>
    <n v="64.7"/>
    <n v="0.878"/>
    <n v="7.9000000000000001E-2"/>
    <n v="0.78400000000000003"/>
    <n v="0.76700000000000002"/>
    <n v="0.28499999999999998"/>
  </r>
  <r>
    <s v="Hong Kong S.A.R. of China"/>
    <x v="17"/>
    <x v="774"/>
    <n v="10.746"/>
    <n v="0.81200000000000006"/>
    <n v="60.077931034482745"/>
    <n v="0.91"/>
    <n v="0.15"/>
    <n v="0.35599999999999998"/>
    <n v="0.59099999999999997"/>
    <n v="0.23599999999999999"/>
  </r>
  <r>
    <s v="Hong Kong S.A.R. of China"/>
    <x v="0"/>
    <x v="775"/>
    <n v="10.816000000000001"/>
    <n v="0.84"/>
    <n v="61.143364485981294"/>
    <n v="0.92200000000000004"/>
    <n v="0.28999999999999998"/>
    <n v="0.27400000000000002"/>
    <n v="0.57499999999999996"/>
    <n v="0.23699999999999999"/>
  </r>
  <r>
    <s v="Hong Kong S.A.R. of China"/>
    <x v="1"/>
    <x v="535"/>
    <n v="10.788"/>
    <n v="0.83499999999999996"/>
    <n v="62.518000000000029"/>
    <n v="0.91800000000000004"/>
    <n v="0.30199999999999999"/>
    <n v="0.27200000000000002"/>
    <n v="0.60599999999999998"/>
    <n v="0.21"/>
  </r>
  <r>
    <s v="Hong Kong S.A.R. of China"/>
    <x v="2"/>
    <x v="776"/>
    <n v="10.847"/>
    <n v="0.85699999999999998"/>
    <n v="62.917499999999997"/>
    <n v="0.89"/>
    <n v="0.32600000000000001"/>
    <n v="0.25600000000000001"/>
    <n v="0.60099999999999998"/>
    <n v="0.183"/>
  </r>
  <r>
    <s v="Hong Kong S.A.R. of China"/>
    <x v="3"/>
    <x v="777"/>
    <n v="10.887"/>
    <n v="0.84599999999999997"/>
    <n v="61.972340425531904"/>
    <n v="0.89400000000000002"/>
    <n v="0.22800000000000001"/>
    <n v="0.245"/>
    <n v="0.58199999999999996"/>
    <n v="0.19600000000000001"/>
  </r>
  <r>
    <s v="Hong Kong S.A.R. of China"/>
    <x v="4"/>
    <x v="778"/>
    <n v="10.893000000000001"/>
    <n v="0.82599999999999996"/>
    <n v="63.018235294117673"/>
    <n v="0.88"/>
    <n v="0.216"/>
    <n v="0.38"/>
    <n v="0.57999999999999996"/>
    <n v="0.183"/>
  </r>
  <r>
    <s v="Hong Kong S.A.R. of China"/>
    <x v="6"/>
    <x v="779"/>
    <n v="10.939"/>
    <n v="0.83399999999999996"/>
    <n v="63.08057142857146"/>
    <n v="0.84299999999999997"/>
    <n v="0.218"/>
    <n v="0.42299999999999999"/>
    <n v="0.60199999999999998"/>
    <n v="0.24299999999999999"/>
  </r>
  <r>
    <s v="Hong Kong S.A.R. of China"/>
    <x v="8"/>
    <x v="780"/>
    <n v="10.97"/>
    <n v="0.83199999999999996"/>
    <n v="63.432116788321146"/>
    <n v="0.8"/>
    <n v="9.4E-2"/>
    <n v="0.40300000000000002"/>
    <n v="0.56899999999999995"/>
    <n v="0.21299999999999999"/>
  </r>
  <r>
    <s v="Hong Kong S.A.R. of China"/>
    <x v="9"/>
    <x v="781"/>
    <n v="10.999000000000001"/>
    <n v="0.83099999999999996"/>
    <n v="63.570979020979017"/>
    <n v="0.83099999999999996"/>
    <n v="0.13400000000000001"/>
    <n v="0.41599999999999998"/>
    <n v="0.53600000000000003"/>
    <n v="0.20100000000000001"/>
  </r>
  <r>
    <s v="Hong Kong S.A.R. of China"/>
    <x v="11"/>
    <x v="782"/>
    <n v="10.994999999999999"/>
    <n v="0.85599999999999998"/>
    <n v="64.162589928057542"/>
    <n v="0.72699999999999998"/>
    <n v="6.2E-2"/>
    <n v="0.432"/>
    <n v="0.51900000000000002"/>
    <n v="0.35799999999999998"/>
  </r>
  <r>
    <s v="Hong Kong S.A.R. of China"/>
    <x v="16"/>
    <x v="783"/>
    <n v="10.930999999999999"/>
    <n v="0.81299999999999994"/>
    <n v="65.541814159292045"/>
    <n v="0.70499999999999996"/>
    <n v="-7.5999999999999998E-2"/>
    <n v="0.38"/>
    <n v="0.52200000000000002"/>
    <n v="0.21"/>
  </r>
  <r>
    <s v="Hong Kong S.A.R. of China"/>
    <x v="12"/>
    <x v="784"/>
    <n v="11.003"/>
    <n v="0.82099999999999995"/>
    <n v="65.409663865546221"/>
    <n v="0.66900000000000004"/>
    <n v="2.1000000000000001E-2"/>
    <n v="0.39"/>
    <n v="0.53400000000000003"/>
    <n v="0.224"/>
  </r>
  <r>
    <s v="Hong Kong S.A.R. of China"/>
    <x v="13"/>
    <x v="785"/>
    <n v="10.976000000000001"/>
    <n v="0.80300000000000005"/>
    <n v="64.807536764705901"/>
    <n v="0.69699999999999995"/>
    <n v="0.04"/>
    <n v="0.38300000000000001"/>
    <n v="0.54900000000000004"/>
    <n v="0.20399999999999999"/>
  </r>
  <r>
    <s v="Hungary"/>
    <x v="18"/>
    <x v="786"/>
    <n v="10.103"/>
    <n v="0.93"/>
    <n v="65"/>
    <n v="0.69699999999999995"/>
    <n v="0.246"/>
    <n v="0.90300000000000002"/>
    <n v="0.57799999999999996"/>
    <n v="0.28999999999999998"/>
  </r>
  <r>
    <s v="Hungary"/>
    <x v="15"/>
    <x v="438"/>
    <n v="10.147"/>
    <n v="0.93100000000000005"/>
    <n v="65.319999999999993"/>
    <n v="0.53800000000000003"/>
    <n v="-0.16600000000000001"/>
    <n v="0.89500000000000002"/>
    <n v="0.6"/>
    <n v="0.23"/>
  </r>
  <r>
    <s v="Hungary"/>
    <x v="1"/>
    <x v="787"/>
    <n v="10.092000000000001"/>
    <n v="0.90100000000000002"/>
    <n v="65.64"/>
    <n v="0.46400000000000002"/>
    <n v="-0.13100000000000001"/>
    <n v="0.91500000000000004"/>
    <n v="0.57499999999999996"/>
    <n v="0.22800000000000001"/>
  </r>
  <r>
    <s v="Hungary"/>
    <x v="2"/>
    <x v="788"/>
    <n v="10.105"/>
    <n v="0.89600000000000002"/>
    <n v="65.8"/>
    <n v="0.51400000000000001"/>
    <n v="-0.151"/>
    <n v="0.98299999999999998"/>
    <n v="0.57399999999999995"/>
    <n v="0.23499999999999999"/>
  </r>
  <r>
    <s v="Hungary"/>
    <x v="3"/>
    <x v="789"/>
    <n v="10.127000000000001"/>
    <n v="0.89400000000000002"/>
    <n v="65.959999999999994"/>
    <n v="0.63100000000000001"/>
    <n v="-9.5000000000000001E-2"/>
    <n v="0.94"/>
    <n v="0.58599999999999997"/>
    <n v="0.30499999999999999"/>
  </r>
  <r>
    <s v="Hungary"/>
    <x v="4"/>
    <x v="790"/>
    <n v="10.119"/>
    <n v="0.90600000000000003"/>
    <n v="66.12"/>
    <n v="0.56899999999999995"/>
    <n v="-0.14199999999999999"/>
    <n v="0.93"/>
    <n v="0.58199999999999996"/>
    <n v="0.315"/>
  </r>
  <r>
    <s v="Hungary"/>
    <x v="5"/>
    <x v="658"/>
    <n v="10.14"/>
    <n v="0.877"/>
    <n v="66.28"/>
    <n v="0.67400000000000004"/>
    <n v="-0.11899999999999999"/>
    <n v="0.91200000000000003"/>
    <n v="0.64700000000000002"/>
    <n v="0.307"/>
  </r>
  <r>
    <s v="Hungary"/>
    <x v="6"/>
    <x v="232"/>
    <n v="10.183999999999999"/>
    <n v="0.84499999999999997"/>
    <n v="66.44"/>
    <n v="0.49399999999999999"/>
    <n v="-0.156"/>
    <n v="0.85499999999999998"/>
    <n v="0.57799999999999996"/>
    <n v="0.23799999999999999"/>
  </r>
  <r>
    <s v="Hungary"/>
    <x v="7"/>
    <x v="791"/>
    <n v="10.223000000000001"/>
    <n v="0.85899999999999999"/>
    <n v="66.599999999999994"/>
    <n v="0.55800000000000005"/>
    <n v="-0.20399999999999999"/>
    <n v="0.90800000000000003"/>
    <n v="0.65"/>
    <n v="0.245"/>
  </r>
  <r>
    <s v="Hungary"/>
    <x v="8"/>
    <x v="792"/>
    <n v="10.247999999999999"/>
    <n v="0.9"/>
    <n v="66.75"/>
    <n v="0.55400000000000005"/>
    <n v="-0.193"/>
    <n v="0.92400000000000004"/>
    <n v="0.59"/>
    <n v="0.24299999999999999"/>
  </r>
  <r>
    <s v="Hungary"/>
    <x v="9"/>
    <x v="793"/>
    <n v="10.292"/>
    <n v="0.877"/>
    <n v="66.900000000000006"/>
    <n v="0.66100000000000003"/>
    <n v="-0.14499999999999999"/>
    <n v="0.88600000000000001"/>
    <n v="0.64400000000000002"/>
    <n v="0.18099999999999999"/>
  </r>
  <r>
    <s v="Hungary"/>
    <x v="10"/>
    <x v="794"/>
    <n v="10.346"/>
    <n v="0.94099999999999995"/>
    <n v="67.05"/>
    <n v="0.69299999999999995"/>
    <n v="-0.249"/>
    <n v="0.91100000000000003"/>
    <n v="0.59499999999999997"/>
    <n v="0.20100000000000001"/>
  </r>
  <r>
    <s v="Hungary"/>
    <x v="11"/>
    <x v="795"/>
    <n v="10.393000000000001"/>
    <n v="0.94699999999999995"/>
    <n v="67.2"/>
    <n v="0.79800000000000004"/>
    <n v="-0.20100000000000001"/>
    <n v="0.88400000000000001"/>
    <n v="0.65300000000000002"/>
    <n v="0.18"/>
  </r>
  <r>
    <s v="Hungary"/>
    <x v="16"/>
    <x v="796"/>
    <n v="10.349"/>
    <n v="0.94299999999999995"/>
    <n v="67.349999999999994"/>
    <n v="0.77100000000000002"/>
    <n v="-0.127"/>
    <n v="0.83599999999999997"/>
    <n v="0.66200000000000003"/>
    <n v="0.24"/>
  </r>
  <r>
    <s v="Hungary"/>
    <x v="12"/>
    <x v="138"/>
    <n v="10.423"/>
    <n v="0.94799999999999995"/>
    <n v="67.5"/>
    <n v="0.72699999999999998"/>
    <n v="-4.5999999999999999E-2"/>
    <n v="0.83199999999999996"/>
    <n v="0.66800000000000004"/>
    <n v="0.192"/>
  </r>
  <r>
    <s v="Hungary"/>
    <x v="13"/>
    <x v="773"/>
    <n v="10.47"/>
    <n v="0.93700000000000006"/>
    <n v="67.650000000000006"/>
    <n v="0.77600000000000002"/>
    <n v="-8.9999999999999993E-3"/>
    <n v="0.84799999999999998"/>
    <n v="0.628"/>
    <n v="0.25"/>
  </r>
  <r>
    <s v="Hungary"/>
    <x v="14"/>
    <x v="797"/>
    <n v="10.473000000000001"/>
    <n v="0.95399999999999996"/>
    <n v="67.8"/>
    <n v="0.755"/>
    <n v="-2E-3"/>
    <n v="0.84699999999999998"/>
    <n v="0.67300000000000004"/>
    <n v="0.189"/>
  </r>
  <r>
    <s v="Iceland"/>
    <x v="0"/>
    <x v="798"/>
    <n v="10.878"/>
    <n v="0.97699999999999998"/>
    <n v="71.2"/>
    <n v="0.88500000000000001"/>
    <n v="0.26500000000000001"/>
    <n v="0.70799999999999996"/>
    <n v="0.85099999999999998"/>
    <n v="0.153"/>
  </r>
  <r>
    <s v="Iceland"/>
    <x v="4"/>
    <x v="799"/>
    <n v="10.788"/>
    <n v="0.97899999999999998"/>
    <n v="71.599999999999994"/>
    <n v="0.90500000000000003"/>
    <n v="0.23499999999999999"/>
    <n v="0.75900000000000001"/>
    <n v="0.81699999999999995"/>
    <n v="0.157"/>
  </r>
  <r>
    <s v="Iceland"/>
    <x v="5"/>
    <x v="800"/>
    <n v="10.823"/>
    <n v="0.96699999999999997"/>
    <n v="71.7"/>
    <n v="0.92300000000000004"/>
    <n v="0.29899999999999999"/>
    <n v="0.71299999999999997"/>
    <n v="0.80200000000000005"/>
    <n v="0.156"/>
  </r>
  <r>
    <s v="Iceland"/>
    <x v="7"/>
    <x v="801"/>
    <n v="10.862"/>
    <n v="0.98"/>
    <n v="71.900000000000006"/>
    <n v="0.94"/>
    <n v="0.29399999999999998"/>
    <n v="0.63900000000000001"/>
    <n v="0.79400000000000004"/>
    <n v="0.18"/>
  </r>
  <r>
    <s v="Iceland"/>
    <x v="8"/>
    <x v="802"/>
    <n v="10.909000000000001"/>
    <n v="0.98499999999999999"/>
    <n v="71.924999999999997"/>
    <n v="0.95199999999999996"/>
    <n v="0.27400000000000002"/>
    <n v="0.71899999999999997"/>
    <n v="0.80800000000000005"/>
    <n v="0.158"/>
  </r>
  <r>
    <s v="Iceland"/>
    <x v="9"/>
    <x v="803"/>
    <n v="10.927"/>
    <n v="0.96699999999999997"/>
    <n v="71.95"/>
    <n v="0.93899999999999995"/>
    <n v="0.24"/>
    <n v="0.72699999999999998"/>
    <n v="0.82299999999999995"/>
    <n v="0.14799999999999999"/>
  </r>
  <r>
    <s v="Iceland"/>
    <x v="11"/>
    <x v="804"/>
    <n v="10.943"/>
    <n v="0.98199999999999998"/>
    <n v="72"/>
    <n v="0.95899999999999996"/>
    <n v="-2.6521126760563393E-2"/>
    <n v="0.69899999999999995"/>
    <n v="0.78700000000000003"/>
    <n v="0.17799999999999999"/>
  </r>
  <r>
    <s v="Iceland"/>
    <x v="16"/>
    <x v="805"/>
    <n v="10.852"/>
    <n v="0.98299999999999998"/>
    <n v="72.025000000000006"/>
    <n v="0.94899999999999995"/>
    <n v="0.152"/>
    <n v="0.64400000000000002"/>
    <n v="0.80800000000000005"/>
    <n v="0.17199999999999999"/>
  </r>
  <r>
    <s v="Iceland"/>
    <x v="12"/>
    <x v="806"/>
    <n v="10.878"/>
    <n v="0.98"/>
    <n v="72.05"/>
    <n v="0.92300000000000004"/>
    <n v="0.25700000000000001"/>
    <n v="0.66400000000000003"/>
    <n v="0.80600000000000005"/>
    <n v="0.159"/>
  </r>
  <r>
    <s v="Iceland"/>
    <x v="13"/>
    <x v="807"/>
    <n v="10.916"/>
    <n v="0.98499999999999999"/>
    <n v="72.075000000000003"/>
    <n v="0.93600000000000005"/>
    <n v="0.222"/>
    <n v="0.69199999999999995"/>
    <n v="0.76800000000000002"/>
    <n v="0.17799999999999999"/>
  </r>
  <r>
    <s v="Iceland"/>
    <x v="14"/>
    <x v="808"/>
    <n v="10.933999999999999"/>
    <n v="0.97899999999999998"/>
    <n v="72.099999999999994"/>
    <n v="0.91800000000000004"/>
    <n v="0.29899999999999999"/>
    <n v="0.69699999999999995"/>
    <n v="0.79300000000000004"/>
    <n v="0.185"/>
  </r>
  <r>
    <s v="India"/>
    <x v="17"/>
    <x v="809"/>
    <n v="8.141"/>
    <n v="0.70699999999999996"/>
    <n v="55.86"/>
    <n v="0.77400000000000002"/>
    <n v="-3.827160493827157E-4"/>
    <n v="0.85499999999999998"/>
    <n v="0.57599999999999996"/>
    <n v="0.19900000000000001"/>
  </r>
  <r>
    <s v="India"/>
    <x v="15"/>
    <x v="133"/>
    <n v="8.1999999999999993"/>
    <n v="0.56899999999999995"/>
    <n v="56.22"/>
    <n v="0.72899999999999998"/>
    <n v="-5.6000000000000001E-2"/>
    <n v="0.86199999999999999"/>
    <n v="0.54100000000000004"/>
    <n v="0.253"/>
  </r>
  <r>
    <s v="India"/>
    <x v="0"/>
    <x v="810"/>
    <n v="8.2159999999999993"/>
    <n v="0.68400000000000005"/>
    <n v="56.58"/>
    <n v="0.75600000000000001"/>
    <n v="-7.6999999999999999E-2"/>
    <n v="0.89100000000000001"/>
    <n v="0.57299999999999995"/>
    <n v="0.25900000000000001"/>
  </r>
  <r>
    <s v="India"/>
    <x v="1"/>
    <x v="445"/>
    <n v="8.2780000000000005"/>
    <n v="0.65300000000000002"/>
    <n v="56.94"/>
    <n v="0.67900000000000005"/>
    <n v="-3.1E-2"/>
    <n v="0.89500000000000002"/>
    <n v="0.63900000000000001"/>
    <n v="0.30099999999999999"/>
  </r>
  <r>
    <s v="India"/>
    <x v="2"/>
    <x v="811"/>
    <n v="8.3460000000000001"/>
    <n v="0.60499999999999998"/>
    <n v="57.3"/>
    <n v="0.78300000000000003"/>
    <n v="5.2999999999999999E-2"/>
    <n v="0.86299999999999999"/>
    <n v="0.57899999999999996"/>
    <n v="0.26700000000000002"/>
  </r>
  <r>
    <s v="India"/>
    <x v="3"/>
    <x v="812"/>
    <n v="8.3829999999999991"/>
    <n v="0.55300000000000005"/>
    <n v="57.66"/>
    <n v="0.83799999999999997"/>
    <n v="-4.2999999999999997E-2"/>
    <n v="0.90800000000000003"/>
    <n v="0.48"/>
    <n v="0.23200000000000001"/>
  </r>
  <r>
    <s v="India"/>
    <x v="4"/>
    <x v="715"/>
    <n v="8.423"/>
    <n v="0.51100000000000001"/>
    <n v="58.02"/>
    <n v="0.60899999999999999"/>
    <n v="6.2E-2"/>
    <n v="0.83"/>
    <n v="0.54400000000000004"/>
    <n v="0.29499999999999998"/>
  </r>
  <r>
    <s v="India"/>
    <x v="5"/>
    <x v="813"/>
    <n v="8.4719999999999995"/>
    <n v="0.55300000000000005"/>
    <n v="58.38"/>
    <n v="0.74"/>
    <n v="7.9000000000000001E-2"/>
    <n v="0.83199999999999996"/>
    <n v="0.60799999999999998"/>
    <n v="0.33"/>
  </r>
  <r>
    <s v="India"/>
    <x v="6"/>
    <x v="814"/>
    <n v="8.5310000000000006"/>
    <n v="0.621"/>
    <n v="58.74"/>
    <n v="0.80900000000000005"/>
    <n v="-3.1E-2"/>
    <n v="0.83199999999999996"/>
    <n v="0.65100000000000002"/>
    <n v="0.28499999999999998"/>
  </r>
  <r>
    <s v="India"/>
    <x v="7"/>
    <x v="815"/>
    <n v="8.5960000000000001"/>
    <n v="0.61"/>
    <n v="59.1"/>
    <n v="0.77700000000000002"/>
    <n v="-0.01"/>
    <n v="0.77600000000000002"/>
    <n v="0.65700000000000003"/>
    <n v="0.32200000000000001"/>
  </r>
  <r>
    <s v="India"/>
    <x v="8"/>
    <x v="816"/>
    <n v="8.6639999999999997"/>
    <n v="0.61399999999999999"/>
    <n v="59.4"/>
    <n v="0.82"/>
    <n v="4.1000000000000002E-2"/>
    <n v="0.76500000000000001"/>
    <n v="0.64600000000000002"/>
    <n v="0.34599999999999997"/>
  </r>
  <r>
    <s v="India"/>
    <x v="9"/>
    <x v="817"/>
    <n v="8.718"/>
    <n v="0.60699999999999998"/>
    <n v="59.7"/>
    <n v="0.88600000000000001"/>
    <n v="-4.5999999999999999E-2"/>
    <n v="0.78100000000000003"/>
    <n v="0.57899999999999996"/>
    <n v="0.318"/>
  </r>
  <r>
    <s v="India"/>
    <x v="10"/>
    <x v="818"/>
    <n v="8.77"/>
    <n v="0.63800000000000001"/>
    <n v="60"/>
    <n v="0.89"/>
    <n v="0.08"/>
    <n v="0.80500000000000005"/>
    <n v="0.59099999999999997"/>
    <n v="0.35699999999999998"/>
  </r>
  <r>
    <s v="India"/>
    <x v="11"/>
    <x v="819"/>
    <n v="8.7970000000000006"/>
    <n v="0.56100000000000005"/>
    <n v="60.3"/>
    <n v="0.876"/>
    <n v="0.108"/>
    <n v="0.752"/>
    <n v="0.56000000000000005"/>
    <n v="0.46600000000000003"/>
  </r>
  <r>
    <s v="India"/>
    <x v="16"/>
    <x v="820"/>
    <n v="8.7279999999999998"/>
    <n v="0.61599999999999999"/>
    <n v="60.6"/>
    <n v="0.90600000000000003"/>
    <n v="6.8000000000000005E-2"/>
    <n v="0.78"/>
    <n v="0.68600000000000005"/>
    <n v="0.38300000000000001"/>
  </r>
  <r>
    <s v="India"/>
    <x v="12"/>
    <x v="821"/>
    <n v="8.8059999999999992"/>
    <n v="0.56999999999999995"/>
    <n v="60.9"/>
    <n v="0.86599999999999999"/>
    <n v="5.1999999999999998E-2"/>
    <n v="0.75700000000000001"/>
    <n v="0.54700000000000004"/>
    <n v="0.42899999999999999"/>
  </r>
  <r>
    <s v="India"/>
    <x v="13"/>
    <x v="822"/>
    <n v="8.8670000000000009"/>
    <n v="0.60799999999999998"/>
    <n v="61.2"/>
    <n v="0.89300000000000002"/>
    <n v="8.5000000000000006E-2"/>
    <n v="0.77100000000000002"/>
    <n v="0.59599999999999997"/>
    <n v="0.432"/>
  </r>
  <r>
    <s v="India"/>
    <x v="14"/>
    <x v="823"/>
    <n v="8.9190000000000005"/>
    <n v="0.63300000000000001"/>
    <n v="61.5"/>
    <n v="0.9"/>
    <n v="0.121"/>
    <n v="0.77"/>
    <n v="0.69899999999999995"/>
    <n v="0.38900000000000001"/>
  </r>
  <r>
    <s v="Indonesia"/>
    <x v="17"/>
    <x v="824"/>
    <n v="8.8390000000000004"/>
    <n v="0.77100000000000002"/>
    <n v="60.32"/>
    <n v="0.71299999999999997"/>
    <n v="0.34300000000000003"/>
    <n v="0.91500000000000004"/>
    <n v="0.71499999999999997"/>
    <n v="0.26600000000000001"/>
  </r>
  <r>
    <s v="Indonesia"/>
    <x v="15"/>
    <x v="825"/>
    <n v="8.8879999999999999"/>
    <n v="0.70399999999999996"/>
    <n v="60.54"/>
    <n v="0.60299999999999998"/>
    <n v="0.307"/>
    <n v="0.96"/>
    <n v="0.69599999999999995"/>
    <n v="0.24199999999999999"/>
  </r>
  <r>
    <s v="Indonesia"/>
    <x v="0"/>
    <x v="826"/>
    <n v="8.9329999999999998"/>
    <n v="0.67500000000000004"/>
    <n v="60.76"/>
    <n v="0.59599999999999997"/>
    <n v="0.16"/>
    <n v="0.96799999999999997"/>
    <n v="0.67500000000000004"/>
    <n v="0.23899999999999999"/>
  </r>
  <r>
    <s v="Indonesia"/>
    <x v="1"/>
    <x v="827"/>
    <n v="8.9659999999999993"/>
    <n v="0.77900000000000003"/>
    <n v="60.98"/>
    <n v="0.78400000000000003"/>
    <n v="0.186"/>
    <n v="0.91100000000000003"/>
    <n v="0.76800000000000002"/>
    <n v="0.193"/>
  </r>
  <r>
    <s v="Indonesia"/>
    <x v="2"/>
    <x v="828"/>
    <n v="9.0129999999999999"/>
    <n v="0.81599999999999995"/>
    <n v="61.2"/>
    <n v="0.7"/>
    <n v="0.443"/>
    <n v="0.95399999999999996"/>
    <n v="0.71699999999999997"/>
    <n v="0.218"/>
  </r>
  <r>
    <s v="Indonesia"/>
    <x v="3"/>
    <x v="127"/>
    <n v="9.0609999999999999"/>
    <n v="0.82499999999999996"/>
    <n v="61.42"/>
    <n v="0.878"/>
    <n v="0.433"/>
    <n v="0.96199999999999997"/>
    <n v="0.748"/>
    <n v="0.27300000000000002"/>
  </r>
  <r>
    <s v="Indonesia"/>
    <x v="4"/>
    <x v="829"/>
    <n v="9.1069999999999993"/>
    <n v="0.83399999999999996"/>
    <n v="61.64"/>
    <n v="0.77"/>
    <n v="0.34899999999999998"/>
    <n v="0.96199999999999997"/>
    <n v="0.76400000000000001"/>
    <n v="0.22900000000000001"/>
  </r>
  <r>
    <s v="Indonesia"/>
    <x v="5"/>
    <x v="830"/>
    <n v="9.1489999999999991"/>
    <n v="0.79400000000000004"/>
    <n v="61.86"/>
    <n v="0.78100000000000003"/>
    <n v="0.371"/>
    <n v="0.97299999999999998"/>
    <n v="0.77700000000000002"/>
    <n v="0.249"/>
  </r>
  <r>
    <s v="Indonesia"/>
    <x v="6"/>
    <x v="831"/>
    <n v="9.1859999999999999"/>
    <n v="0.90500000000000003"/>
    <n v="62.08"/>
    <n v="0.71899999999999997"/>
    <n v="0.40300000000000002"/>
    <n v="0.97"/>
    <n v="0.75700000000000001"/>
    <n v="0.24199999999999999"/>
  </r>
  <r>
    <s v="Indonesia"/>
    <x v="7"/>
    <x v="37"/>
    <n v="9.2219999999999995"/>
    <n v="0.80900000000000005"/>
    <n v="62.3"/>
    <n v="0.77900000000000003"/>
    <n v="0.46600000000000003"/>
    <n v="0.94599999999999995"/>
    <n v="0.79600000000000004"/>
    <n v="0.27400000000000002"/>
  </r>
  <r>
    <s v="Indonesia"/>
    <x v="8"/>
    <x v="832"/>
    <n v="9.2609999999999992"/>
    <n v="0.79200000000000004"/>
    <n v="62.424999999999997"/>
    <n v="0.83"/>
    <n v="0.49399999999999999"/>
    <n v="0.89"/>
    <n v="0.748"/>
    <n v="0.34200000000000003"/>
  </r>
  <r>
    <s v="Indonesia"/>
    <x v="9"/>
    <x v="833"/>
    <n v="9.3000000000000007"/>
    <n v="0.79600000000000004"/>
    <n v="62.55"/>
    <n v="0.86499999999999999"/>
    <n v="0.48199999999999998"/>
    <n v="0.9"/>
    <n v="0.78100000000000003"/>
    <n v="0.31900000000000001"/>
  </r>
  <r>
    <s v="Indonesia"/>
    <x v="10"/>
    <x v="834"/>
    <n v="9.3409999999999993"/>
    <n v="0.80900000000000005"/>
    <n v="62.674999999999997"/>
    <n v="0.879"/>
    <n v="0.50600000000000001"/>
    <n v="0.86799999999999999"/>
    <n v="0.79600000000000004"/>
    <n v="0.29599999999999999"/>
  </r>
  <r>
    <s v="Indonesia"/>
    <x v="11"/>
    <x v="835"/>
    <n v="9.3810000000000002"/>
    <n v="0.80200000000000005"/>
    <n v="62.8"/>
    <n v="0.86599999999999999"/>
    <n v="0.54900000000000004"/>
    <n v="0.86099999999999999"/>
    <n v="0.8"/>
    <n v="0.30199999999999999"/>
  </r>
  <r>
    <s v="Indonesia"/>
    <x v="16"/>
    <x v="836"/>
    <n v="9.3510000000000009"/>
    <n v="0.751"/>
    <n v="62.924999999999997"/>
    <n v="0.85299999999999998"/>
    <n v="0.52900000000000003"/>
    <n v="0.91400000000000003"/>
    <n v="0.74199999999999999"/>
    <n v="0.35099999999999998"/>
  </r>
  <r>
    <s v="Indonesia"/>
    <x v="12"/>
    <x v="465"/>
    <n v="9.3810000000000002"/>
    <n v="0.81699999999999995"/>
    <n v="63.05"/>
    <n v="0.88500000000000001"/>
    <n v="0.54"/>
    <n v="0.84499999999999997"/>
    <n v="0.79900000000000004"/>
    <n v="0.27300000000000002"/>
  </r>
  <r>
    <s v="Indonesia"/>
    <x v="13"/>
    <x v="837"/>
    <n v="9.4260000000000002"/>
    <n v="0.83399999999999996"/>
    <n v="63.174999999999997"/>
    <n v="0.90300000000000002"/>
    <n v="0.51600000000000001"/>
    <n v="0.86199999999999999"/>
    <n v="0.81799999999999995"/>
    <n v="0.26900000000000002"/>
  </r>
  <r>
    <s v="Indonesia"/>
    <x v="14"/>
    <x v="838"/>
    <n v="9.4659999999999993"/>
    <n v="0.78100000000000003"/>
    <n v="63.3"/>
    <n v="0.9"/>
    <n v="0.59"/>
    <n v="0.86599999999999999"/>
    <n v="0.81399999999999995"/>
    <n v="0.28899999999999998"/>
  </r>
  <r>
    <s v="Iran"/>
    <x v="18"/>
    <x v="839"/>
    <n v="9.4979999999999993"/>
    <n v="0.76600000000000001"/>
    <n v="64.3"/>
    <n v="0.65100000000000002"/>
    <n v="0.246"/>
    <n v="0.63600000000000001"/>
    <n v="0.51500000000000001"/>
    <n v="0.45600000000000002"/>
  </r>
  <r>
    <s v="Iran"/>
    <x v="15"/>
    <x v="840"/>
    <n v="9.5950000000000006"/>
    <n v="0.71799999999999997"/>
    <n v="64.58"/>
    <n v="0.53300000000000003"/>
    <n v="4.2999999999999997E-2"/>
    <n v="0.872"/>
    <n v="0.55300000000000005"/>
    <n v="0.36099999999999999"/>
  </r>
  <r>
    <s v="Iran"/>
    <x v="0"/>
    <x v="841"/>
    <n v="9.5839999999999996"/>
    <n v="0.63300000000000001"/>
    <n v="64.72"/>
    <n v="0.60099999999999998"/>
    <n v="0.04"/>
    <n v="0.86799999999999999"/>
    <n v="0.54100000000000004"/>
    <n v="0.34499999999999997"/>
  </r>
  <r>
    <s v="Iran"/>
    <x v="3"/>
    <x v="746"/>
    <n v="9.6359999999999992"/>
    <n v="0.58199999999999996"/>
    <n v="65.14"/>
    <n v="0.79800000000000004"/>
    <n v="0.188"/>
    <n v="0.66500000000000004"/>
    <n v="0.51300000000000001"/>
    <n v="0.35899999999999999"/>
  </r>
  <r>
    <s v="Iran"/>
    <x v="4"/>
    <x v="423"/>
    <n v="9.5850000000000009"/>
    <n v="0.6"/>
    <n v="65.28"/>
    <n v="0.76400000000000001"/>
    <n v="-9.0902255639097752E-3"/>
    <n v="0.67800000000000005"/>
    <n v="0.52900000000000003"/>
    <n v="0.52500000000000002"/>
  </r>
  <r>
    <s v="Iran"/>
    <x v="5"/>
    <x v="661"/>
    <n v="9.5549999999999997"/>
    <n v="0.66400000000000003"/>
    <n v="65.42"/>
    <n v="0.73"/>
    <n v="0.20200000000000001"/>
    <n v="0.68500000000000005"/>
    <n v="0.57499999999999996"/>
    <n v="0.55200000000000005"/>
  </r>
  <r>
    <s v="Iran"/>
    <x v="6"/>
    <x v="842"/>
    <n v="9.5850000000000009"/>
    <n v="0.64400000000000002"/>
    <n v="65.56"/>
    <n v="0.76700000000000002"/>
    <n v="0.22700000000000001"/>
    <n v="0.64"/>
    <n v="0.55000000000000004"/>
    <n v="0.51200000000000001"/>
  </r>
  <r>
    <s v="Iran"/>
    <x v="7"/>
    <x v="843"/>
    <n v="9.548"/>
    <n v="0.57199999999999995"/>
    <n v="65.7"/>
    <n v="0.78"/>
    <n v="0.16400000000000001"/>
    <n v="0.69899999999999995"/>
    <n v="0.54800000000000004"/>
    <n v="0.52"/>
  </r>
  <r>
    <s v="Iran"/>
    <x v="8"/>
    <x v="392"/>
    <n v="9.6140000000000008"/>
    <n v="0.56599999999999995"/>
    <n v="65.849999999999994"/>
    <n v="0.77300000000000002"/>
    <n v="0.17599999999999999"/>
    <n v="0.71299999999999997"/>
    <n v="0.59199999999999997"/>
    <n v="0.52600000000000002"/>
  </r>
  <r>
    <s v="Iran"/>
    <x v="9"/>
    <x v="844"/>
    <n v="9.6270000000000007"/>
    <n v="0.71399999999999997"/>
    <n v="66"/>
    <n v="0.73099999999999998"/>
    <n v="0.21"/>
    <n v="0.71499999999999997"/>
    <n v="0.59"/>
    <n v="0.439"/>
  </r>
  <r>
    <s v="Iran"/>
    <x v="10"/>
    <x v="845"/>
    <n v="9.5909999999999993"/>
    <n v="0.67400000000000004"/>
    <n v="66.150000000000006"/>
    <n v="0.60299999999999998"/>
    <n v="7.2999999999999995E-2"/>
    <n v="0.70299999999999996"/>
    <n v="0.48199999999999998"/>
    <n v="0.49299999999999999"/>
  </r>
  <r>
    <s v="Iran"/>
    <x v="11"/>
    <x v="528"/>
    <n v="9.5530000000000008"/>
    <n v="0.69799999999999995"/>
    <n v="66.3"/>
    <n v="0.623"/>
    <n v="0.128"/>
    <n v="0.72799999999999998"/>
    <n v="0.52500000000000002"/>
    <n v="0.44900000000000001"/>
  </r>
  <r>
    <s v="Iran"/>
    <x v="16"/>
    <x v="276"/>
    <n v="9.577"/>
    <n v="0.75700000000000001"/>
    <n v="66.45"/>
    <n v="0.6"/>
    <n v="0.13"/>
    <n v="0.71"/>
    <n v="0.505"/>
    <n v="0.47"/>
  </r>
  <r>
    <s v="Iran"/>
    <x v="12"/>
    <x v="846"/>
    <n v="9.6159999999999997"/>
    <n v="0.77100000000000002"/>
    <n v="66.599999999999994"/>
    <n v="0.60899999999999999"/>
    <n v="0.17199999999999999"/>
    <n v="0.76100000000000001"/>
    <n v="0.51800000000000002"/>
    <n v="0.42699999999999999"/>
  </r>
  <r>
    <s v="Iran"/>
    <x v="13"/>
    <x v="847"/>
    <n v="9.6359999999999992"/>
    <n v="0.8"/>
    <n v="66.75"/>
    <n v="0.56999999999999995"/>
    <n v="0.20899999999999999"/>
    <n v="0.76600000000000001"/>
    <n v="0.52100000000000002"/>
    <n v="0.46600000000000003"/>
  </r>
  <r>
    <s v="Iran"/>
    <x v="14"/>
    <x v="25"/>
    <n v="9.6509999999999998"/>
    <n v="0.80900000000000005"/>
    <n v="66.900000000000006"/>
    <n v="0.61499999999999999"/>
    <n v="0.254"/>
    <n v="0.76400000000000001"/>
    <n v="0.53300000000000003"/>
    <n v="0.42499999999999999"/>
  </r>
  <r>
    <s v="Iraq"/>
    <x v="0"/>
    <x v="848"/>
    <n v="8.9819999999999993"/>
    <n v="0.74399999999999999"/>
    <n v="60.94"/>
    <n v="0.38600000000000001"/>
    <n v="-6.0999999999999999E-2"/>
    <n v="0.91"/>
    <n v="0.53200000000000003"/>
    <n v="0.44800000000000001"/>
  </r>
  <r>
    <s v="Iraq"/>
    <x v="1"/>
    <x v="849"/>
    <n v="8.9789999999999992"/>
    <n v="0.86199999999999999"/>
    <n v="60.92"/>
    <n v="0.43099999999999999"/>
    <n v="-0.19800000000000001"/>
    <n v="0.85399999999999998"/>
    <n v="0.504"/>
    <n v="0.40400000000000003"/>
  </r>
  <r>
    <s v="Iraq"/>
    <x v="2"/>
    <x v="850"/>
    <n v="9.0090000000000003"/>
    <n v="0.85399999999999998"/>
    <n v="60.9"/>
    <n v="0.41899999999999998"/>
    <n v="-0.123"/>
    <n v="0.85899999999999999"/>
    <n v="0.497"/>
    <n v="0.43099999999999999"/>
  </r>
  <r>
    <s v="Iraq"/>
    <x v="3"/>
    <x v="788"/>
    <n v="9.0470000000000006"/>
    <n v="0.751"/>
    <n v="60.88"/>
    <n v="0.34699999999999998"/>
    <n v="-6.8000000000000005E-2"/>
    <n v="0.78"/>
    <n v="0.47299999999999998"/>
    <n v="0.55700000000000005"/>
  </r>
  <r>
    <s v="Iraq"/>
    <x v="4"/>
    <x v="148"/>
    <n v="9.1329999999999991"/>
    <n v="0.73"/>
    <n v="60.86"/>
    <n v="0.315"/>
    <n v="-1.7999999999999999E-2"/>
    <n v="0.78900000000000003"/>
    <n v="0.41"/>
    <n v="0.44900000000000001"/>
  </r>
  <r>
    <s v="Iraq"/>
    <x v="5"/>
    <x v="788"/>
    <n v="9.1590000000000007"/>
    <n v="0.72799999999999998"/>
    <n v="60.84"/>
    <n v="0.72754814814814794"/>
    <n v="-4.7E-2"/>
    <n v="0.71"/>
    <n v="0.65465671641791012"/>
    <n v="0.55400000000000005"/>
  </r>
  <r>
    <s v="Iraq"/>
    <x v="6"/>
    <x v="851"/>
    <n v="9.1259999999999994"/>
    <n v="0.72499999999999998"/>
    <n v="60.82"/>
    <n v="0.64600000000000002"/>
    <n v="2E-3"/>
    <n v="0.72599999999999998"/>
    <n v="0.53900000000000003"/>
    <n v="0.56399999999999995"/>
  </r>
  <r>
    <s v="Iraq"/>
    <x v="7"/>
    <x v="204"/>
    <n v="9.1449999999999996"/>
    <n v="0.68400000000000005"/>
    <n v="60.8"/>
    <n v="0.59899999999999998"/>
    <n v="2.1000000000000001E-2"/>
    <n v="0.76200000000000001"/>
    <n v="0.47799999999999998"/>
    <n v="0.58099999999999996"/>
  </r>
  <r>
    <s v="Iraq"/>
    <x v="8"/>
    <x v="754"/>
    <n v="9.25"/>
    <n v="0.71899999999999997"/>
    <n v="61.274999999999999"/>
    <n v="0.66600000000000004"/>
    <n v="-0.05"/>
    <n v="0.79900000000000004"/>
    <n v="0.47099999999999997"/>
    <n v="0.56999999999999995"/>
  </r>
  <r>
    <s v="Iraq"/>
    <x v="9"/>
    <x v="298"/>
    <n v="9.2080000000000002"/>
    <n v="0.69499999999999995"/>
    <n v="61.75"/>
    <n v="0.628"/>
    <n v="1E-3"/>
    <n v="0.75700000000000001"/>
    <n v="0.48699999999999999"/>
    <n v="0.59099999999999997"/>
  </r>
  <r>
    <s v="Iraq"/>
    <x v="10"/>
    <x v="852"/>
    <n v="9.2100000000000009"/>
    <n v="0.76400000000000001"/>
    <n v="62.225000000000001"/>
    <n v="0.59799999999999998"/>
    <n v="-6.9000000000000006E-2"/>
    <n v="0.88700000000000001"/>
    <n v="0.55200000000000005"/>
    <n v="0.48199999999999998"/>
  </r>
  <r>
    <s v="Iraq"/>
    <x v="16"/>
    <x v="289"/>
    <n v="9.0879999999999992"/>
    <n v="0.70799999999999996"/>
    <n v="63.174999999999997"/>
    <n v="0.7"/>
    <n v="-2.1000000000000001E-2"/>
    <n v="0.84899999999999998"/>
    <n v="0.58499999999999996"/>
    <n v="0.53200000000000003"/>
  </r>
  <r>
    <s v="Iraq"/>
    <x v="12"/>
    <x v="853"/>
    <n v="9.0809999999999995"/>
    <n v="0.73"/>
    <n v="63.65"/>
    <n v="0.59399999999999997"/>
    <n v="6.0000000000000001E-3"/>
    <n v="0.90100000000000002"/>
    <n v="0.57699999999999996"/>
    <n v="0.47399999999999998"/>
  </r>
  <r>
    <s v="Iraq"/>
    <x v="13"/>
    <x v="854"/>
    <n v="9.1270000000000007"/>
    <n v="0.753"/>
    <n v="64.125"/>
    <n v="0.66100000000000003"/>
    <n v="6.8000000000000005E-2"/>
    <n v="0.85499999999999998"/>
    <n v="0.56499999999999995"/>
    <n v="0.499"/>
  </r>
  <r>
    <s v="Iraq"/>
    <x v="14"/>
    <x v="855"/>
    <n v="9.093"/>
    <n v="0.73399999999999999"/>
    <n v="64.599999999999994"/>
    <n v="0.65800000000000003"/>
    <n v="-1.7000000000000001E-2"/>
    <n v="0.85099999999999998"/>
    <n v="0.58699999999999997"/>
    <n v="0.46899999999999997"/>
  </r>
  <r>
    <s v="Ireland"/>
    <x v="17"/>
    <x v="856"/>
    <n v="10.984999999999999"/>
    <n v="0.96699999999999997"/>
    <n v="69.62"/>
    <n v="0.94299999999999995"/>
    <n v="0.23499999999999999"/>
    <n v="0.47299999999999998"/>
    <n v="0.81499999999999995"/>
    <n v="0.20899999999999999"/>
  </r>
  <r>
    <s v="Ireland"/>
    <x v="0"/>
    <x v="857"/>
    <n v="10.941000000000001"/>
    <n v="0.98299999999999998"/>
    <n v="69.86"/>
    <n v="0.89400000000000002"/>
    <n v="0.315"/>
    <n v="0.48699999999999999"/>
    <n v="0.745"/>
    <n v="0.14799999999999999"/>
  </r>
  <r>
    <s v="Ireland"/>
    <x v="1"/>
    <x v="858"/>
    <n v="10.879"/>
    <n v="0.95899999999999996"/>
    <n v="69.98"/>
    <n v="0.83499999999999996"/>
    <n v="0.308"/>
    <n v="0.57999999999999996"/>
    <n v="0.745"/>
    <n v="0.23300000000000001"/>
  </r>
  <r>
    <s v="Ireland"/>
    <x v="2"/>
    <x v="91"/>
    <n v="10.89"/>
    <n v="0.97299999999999998"/>
    <n v="70.099999999999994"/>
    <n v="0.85599999999999998"/>
    <n v="0.34100000000000003"/>
    <n v="0.61799999999999999"/>
    <n v="0.76300000000000001"/>
    <n v="0.20100000000000001"/>
  </r>
  <r>
    <s v="Ireland"/>
    <x v="3"/>
    <x v="859"/>
    <n v="10.894"/>
    <n v="0.97699999999999998"/>
    <n v="70.22"/>
    <n v="0.95199999999999996"/>
    <n v="0.376"/>
    <n v="0.59"/>
    <n v="0.78600000000000003"/>
    <n v="0.19"/>
  </r>
  <r>
    <s v="Ireland"/>
    <x v="4"/>
    <x v="688"/>
    <n v="10.89"/>
    <n v="0.96199999999999997"/>
    <n v="70.34"/>
    <n v="0.90200000000000002"/>
    <n v="0.29499999999999998"/>
    <n v="0.57299999999999995"/>
    <n v="0.72099999999999997"/>
    <n v="0.23699999999999999"/>
  </r>
  <r>
    <s v="Ireland"/>
    <x v="5"/>
    <x v="860"/>
    <n v="10.896000000000001"/>
    <n v="0.95499999999999996"/>
    <n v="70.459999999999994"/>
    <n v="0.88400000000000001"/>
    <n v="0.32500000000000001"/>
    <n v="0.55800000000000005"/>
    <n v="0.74399999999999999"/>
    <n v="0.245"/>
  </r>
  <r>
    <s v="Ireland"/>
    <x v="6"/>
    <x v="861"/>
    <n v="10.971"/>
    <n v="0.96799999999999997"/>
    <n v="70.58"/>
    <n v="0.92200000000000004"/>
    <n v="0.25700000000000001"/>
    <n v="0.40600000000000003"/>
    <n v="0.73599999999999999"/>
    <n v="0.22900000000000001"/>
  </r>
  <r>
    <s v="Ireland"/>
    <x v="7"/>
    <x v="862"/>
    <n v="11.18"/>
    <n v="0.95299999999999996"/>
    <n v="70.7"/>
    <n v="0.89200000000000002"/>
    <n v="0.22600000000000001"/>
    <n v="0.40899999999999997"/>
    <n v="0.748"/>
    <n v="0.22500000000000001"/>
  </r>
  <r>
    <s v="Ireland"/>
    <x v="8"/>
    <x v="863"/>
    <n v="11.189"/>
    <n v="0.95799999999999996"/>
    <n v="70.8"/>
    <n v="0.875"/>
    <n v="0.16900000000000001"/>
    <n v="0.39900000000000002"/>
    <n v="0.74399999999999999"/>
    <n v="0.21099999999999999"/>
  </r>
  <r>
    <s v="Ireland"/>
    <x v="9"/>
    <x v="864"/>
    <n v="11.263999999999999"/>
    <n v="0.94299999999999995"/>
    <n v="70.900000000000006"/>
    <n v="0.90500000000000003"/>
    <n v="0.21"/>
    <n v="0.33700000000000002"/>
    <n v="0.77100000000000002"/>
    <n v="0.21299999999999999"/>
  </r>
  <r>
    <s v="Ireland"/>
    <x v="10"/>
    <x v="865"/>
    <n v="11.334"/>
    <n v="0.93799999999999994"/>
    <n v="71"/>
    <n v="0.86099999999999999"/>
    <n v="0.13800000000000001"/>
    <n v="0.36199999999999999"/>
    <n v="0.754"/>
    <n v="0.21299999999999999"/>
  </r>
  <r>
    <s v="Ireland"/>
    <x v="11"/>
    <x v="866"/>
    <n v="11.372999999999999"/>
    <n v="0.94399999999999995"/>
    <n v="71.099999999999994"/>
    <n v="0.89200000000000002"/>
    <n v="6.7000000000000004E-2"/>
    <n v="0.373"/>
    <n v="0.75800000000000001"/>
    <n v="0.223"/>
  </r>
  <r>
    <s v="Ireland"/>
    <x v="16"/>
    <x v="96"/>
    <n v="11.423"/>
    <n v="0.96"/>
    <n v="71.2"/>
    <n v="0.88200000000000001"/>
    <n v="0"/>
    <n v="0.35599999999999998"/>
    <n v="0.753"/>
    <n v="0.246"/>
  </r>
  <r>
    <s v="Ireland"/>
    <x v="12"/>
    <x v="867"/>
    <n v="11.54"/>
    <n v="0.85"/>
    <n v="71.3"/>
    <n v="0.84599999999999997"/>
    <n v="0.13100000000000001"/>
    <n v="0.36"/>
    <n v="0.73299999999999998"/>
    <n v="0.245"/>
  </r>
  <r>
    <s v="Ireland"/>
    <x v="13"/>
    <x v="868"/>
    <n v="11.643000000000001"/>
    <n v="0.90600000000000003"/>
    <n v="71.400000000000006"/>
    <n v="0.89500000000000002"/>
    <n v="0.13800000000000001"/>
    <n v="0.35799999999999998"/>
    <n v="0.73799999999999999"/>
    <n v="0.23400000000000001"/>
  </r>
  <r>
    <s v="Ireland"/>
    <x v="14"/>
    <x v="869"/>
    <n v="11.676"/>
    <n v="0.92100000000000004"/>
    <n v="71.5"/>
    <n v="0.90300000000000002"/>
    <n v="0.182"/>
    <n v="0.373"/>
    <n v="0.74199999999999999"/>
    <n v="0.245"/>
  </r>
  <r>
    <s v="Israel"/>
    <x v="17"/>
    <x v="870"/>
    <n v="10.368"/>
    <n v="0.92700000000000005"/>
    <n v="71.08"/>
    <n v="0.81699999999999995"/>
    <n v="-3.827160493827157E-4"/>
    <n v="0.90500000000000003"/>
    <n v="0.63900000000000001"/>
    <n v="0.308"/>
  </r>
  <r>
    <s v="Israel"/>
    <x v="15"/>
    <x v="352"/>
    <n v="10.407999999999999"/>
    <n v="0.86799999999999999"/>
    <n v="71.16"/>
    <n v="0.68300000000000005"/>
    <n v="0.215"/>
    <n v="0.86799999999999999"/>
    <n v="0.64200000000000002"/>
    <n v="0.32"/>
  </r>
  <r>
    <s v="Israel"/>
    <x v="0"/>
    <x v="871"/>
    <n v="10.423"/>
    <n v="0.85899999999999999"/>
    <n v="71.239999999999995"/>
    <n v="0.66300000000000003"/>
    <n v="0.13400000000000001"/>
    <n v="0.89800000000000002"/>
    <n v="0.63500000000000001"/>
    <n v="0.34899999999999998"/>
  </r>
  <r>
    <s v="Israel"/>
    <x v="1"/>
    <x v="872"/>
    <n v="10.407999999999999"/>
    <n v="0.93700000000000006"/>
    <n v="71.319999999999993"/>
    <n v="0.59299999999999997"/>
    <n v="0.16700000000000001"/>
    <n v="0.92300000000000004"/>
    <n v="0.62"/>
    <n v="0.32700000000000001"/>
  </r>
  <r>
    <s v="Israel"/>
    <x v="2"/>
    <x v="873"/>
    <n v="10.444000000000001"/>
    <n v="0.88200000000000001"/>
    <n v="71.400000000000006"/>
    <n v="0.56100000000000005"/>
    <n v="0.14499999999999999"/>
    <n v="0.90200000000000002"/>
    <n v="0.628"/>
    <n v="0.36199999999999999"/>
  </r>
  <r>
    <s v="Israel"/>
    <x v="3"/>
    <x v="874"/>
    <n v="10.48"/>
    <n v="0.89300000000000002"/>
    <n v="71.48"/>
    <n v="0.72199999999999998"/>
    <n v="0.13600000000000001"/>
    <n v="0.89100000000000001"/>
    <n v="0.65400000000000003"/>
    <n v="0.38400000000000001"/>
  </r>
  <r>
    <s v="Israel"/>
    <x v="4"/>
    <x v="177"/>
    <n v="10.487"/>
    <n v="0.90300000000000002"/>
    <n v="71.56"/>
    <n v="0.68100000000000005"/>
    <n v="0.14699999999999999"/>
    <n v="0.86199999999999999"/>
    <n v="0.61099999999999999"/>
    <n v="0.31900000000000001"/>
  </r>
  <r>
    <s v="Israel"/>
    <x v="5"/>
    <x v="875"/>
    <n v="10.512"/>
    <n v="0.90900000000000003"/>
    <n v="71.64"/>
    <n v="0.73899999999999999"/>
    <n v="0.14499999999999999"/>
    <n v="0.84899999999999998"/>
    <n v="0.64900000000000002"/>
    <n v="0.40899999999999997"/>
  </r>
  <r>
    <s v="Israel"/>
    <x v="6"/>
    <x v="102"/>
    <n v="10.531000000000001"/>
    <n v="0.88900000000000001"/>
    <n v="71.72"/>
    <n v="0.70699999999999996"/>
    <n v="8.7999999999999995E-2"/>
    <n v="0.81799999999999995"/>
    <n v="0.56699999999999995"/>
    <n v="0.27100000000000002"/>
  </r>
  <r>
    <s v="Israel"/>
    <x v="7"/>
    <x v="876"/>
    <n v="10.536"/>
    <n v="0.86399999999999999"/>
    <n v="71.8"/>
    <n v="0.753"/>
    <n v="0.10299999999999999"/>
    <n v="0.78900000000000003"/>
    <n v="0.65200000000000002"/>
    <n v="0.25600000000000001"/>
  </r>
  <r>
    <s v="Israel"/>
    <x v="8"/>
    <x v="877"/>
    <n v="10.56"/>
    <n v="0.89"/>
    <n v="71.95"/>
    <n v="0.77200000000000002"/>
    <n v="0.14699999999999999"/>
    <n v="0.80400000000000005"/>
    <n v="0.60199999999999998"/>
    <n v="0.26300000000000001"/>
  </r>
  <r>
    <s v="Israel"/>
    <x v="9"/>
    <x v="878"/>
    <n v="10.583"/>
    <n v="0.91600000000000004"/>
    <n v="72.099999999999994"/>
    <n v="0.76800000000000002"/>
    <n v="0.13800000000000001"/>
    <n v="0.79300000000000004"/>
    <n v="0.621"/>
    <n v="0.27600000000000002"/>
  </r>
  <r>
    <s v="Israel"/>
    <x v="10"/>
    <x v="879"/>
    <n v="10.603"/>
    <n v="0.91"/>
    <n v="72.25"/>
    <n v="0.72499999999999998"/>
    <n v="4.8000000000000001E-2"/>
    <n v="0.77"/>
    <n v="0.61199999999999999"/>
    <n v="0.28199999999999997"/>
  </r>
  <r>
    <s v="Israel"/>
    <x v="11"/>
    <x v="880"/>
    <n v="10.625"/>
    <n v="0.94599999999999995"/>
    <n v="72.400000000000006"/>
    <n v="0.83399999999999996"/>
    <n v="7.8E-2"/>
    <n v="0.74299999999999999"/>
    <n v="0.59799999999999998"/>
    <n v="0.26600000000000001"/>
  </r>
  <r>
    <s v="Israel"/>
    <x v="16"/>
    <x v="109"/>
    <n v="10.589"/>
    <n v="0.95899999999999996"/>
    <n v="72.55"/>
    <n v="0.83099999999999996"/>
    <n v="-5.8999999999999997E-2"/>
    <n v="0.748"/>
    <n v="0.56399999999999995"/>
    <n v="0.24299999999999999"/>
  </r>
  <r>
    <s v="Israel"/>
    <x v="12"/>
    <x v="881"/>
    <n v="10.654999999999999"/>
    <n v="0.91700000000000004"/>
    <n v="72.7"/>
    <n v="0.82"/>
    <n v="-8.0000000000000002E-3"/>
    <n v="0.72599999999999998"/>
    <n v="0.55800000000000005"/>
    <n v="0.217"/>
  </r>
  <r>
    <s v="Israel"/>
    <x v="13"/>
    <x v="882"/>
    <n v="10.698"/>
    <n v="0.95399999999999996"/>
    <n v="72.849999999999994"/>
    <n v="0.77500000000000002"/>
    <n v="-7.0000000000000001E-3"/>
    <n v="0.65500000000000003"/>
    <n v="0.58299999999999996"/>
    <n v="0.183"/>
  </r>
  <r>
    <s v="Israel"/>
    <x v="14"/>
    <x v="883"/>
    <n v="10.707000000000001"/>
    <n v="0.95199999999999996"/>
    <n v="73"/>
    <n v="0.79700000000000004"/>
    <n v="0.14599999999999999"/>
    <n v="0.63600000000000001"/>
    <n v="0.48399999999999999"/>
    <n v="0.51600000000000001"/>
  </r>
  <r>
    <s v="Italy"/>
    <x v="18"/>
    <x v="176"/>
    <n v="10.698"/>
    <n v="0.92800000000000005"/>
    <n v="70.599999999999994"/>
    <n v="0.80200000000000005"/>
    <n v="0.246"/>
    <n v="0.94399999999999995"/>
    <n v="0.60599999999999998"/>
    <n v="0.29499999999999998"/>
  </r>
  <r>
    <s v="Italy"/>
    <x v="15"/>
    <x v="884"/>
    <n v="10.722"/>
    <n v="0.91200000000000003"/>
    <n v="70.8"/>
    <n v="0.68400000000000005"/>
    <n v="0.108"/>
    <n v="0.92200000000000004"/>
    <n v="0.65"/>
    <n v="0.30299999999999999"/>
  </r>
  <r>
    <s v="Italy"/>
    <x v="0"/>
    <x v="885"/>
    <n v="10.706"/>
    <n v="0.88"/>
    <n v="70.900000000000006"/>
    <n v="0.54300000000000004"/>
    <n v="4.3999999999999997E-2"/>
    <n v="0.94599999999999995"/>
    <n v="0.58799999999999997"/>
    <n v="0.26800000000000002"/>
  </r>
  <r>
    <s v="Italy"/>
    <x v="1"/>
    <x v="498"/>
    <n v="10.647"/>
    <n v="0.88"/>
    <n v="71"/>
    <n v="0.70099999999999996"/>
    <n v="0.23499999999999999"/>
    <n v="0.89"/>
    <n v="0.71499999999999997"/>
    <n v="0.27900000000000003"/>
  </r>
  <r>
    <s v="Italy"/>
    <x v="2"/>
    <x v="886"/>
    <n v="10.661"/>
    <n v="0.872"/>
    <n v="71.099999999999994"/>
    <n v="0.73799999999999999"/>
    <n v="-6.5000000000000002E-2"/>
    <n v="0.92100000000000004"/>
    <n v="0.53500000000000003"/>
    <n v="0.23599999999999999"/>
  </r>
  <r>
    <s v="Italy"/>
    <x v="3"/>
    <x v="887"/>
    <n v="10.666"/>
    <n v="0.91300000000000003"/>
    <n v="71.2"/>
    <n v="0.56799999999999995"/>
    <n v="-2.3E-2"/>
    <n v="0.93300000000000005"/>
    <n v="0.61"/>
    <n v="0.26600000000000001"/>
  </r>
  <r>
    <s v="Italy"/>
    <x v="4"/>
    <x v="888"/>
    <n v="10.632999999999999"/>
    <n v="0.86899999999999999"/>
    <n v="71.3"/>
    <n v="0.56999999999999995"/>
    <n v="0.107"/>
    <n v="0.90800000000000003"/>
    <n v="0.65100000000000002"/>
    <n v="0.38800000000000001"/>
  </r>
  <r>
    <s v="Italy"/>
    <x v="5"/>
    <x v="238"/>
    <n v="10.603"/>
    <n v="0.91600000000000004"/>
    <n v="71.400000000000006"/>
    <n v="0.499"/>
    <n v="-0.108"/>
    <n v="0.94299999999999995"/>
    <n v="0.70199999999999996"/>
    <n v="0.35699999999999998"/>
  </r>
  <r>
    <s v="Italy"/>
    <x v="6"/>
    <x v="889"/>
    <n v="10.593999999999999"/>
    <n v="0.89800000000000002"/>
    <n v="71.5"/>
    <n v="0.624"/>
    <n v="-7.0999999999999994E-2"/>
    <n v="0.92"/>
    <n v="0.65900000000000003"/>
    <n v="0.35599999999999998"/>
  </r>
  <r>
    <s v="Italy"/>
    <x v="7"/>
    <x v="890"/>
    <n v="10.603"/>
    <n v="0.90900000000000003"/>
    <n v="71.599999999999994"/>
    <n v="0.57499999999999996"/>
    <n v="-7.0000000000000007E-2"/>
    <n v="0.91300000000000003"/>
    <n v="0.64600000000000002"/>
    <n v="0.32900000000000001"/>
  </r>
  <r>
    <s v="Italy"/>
    <x v="8"/>
    <x v="891"/>
    <n v="10.617000000000001"/>
    <n v="0.92700000000000005"/>
    <n v="71.674999999999997"/>
    <n v="0.624"/>
    <n v="-8.5999999999999993E-2"/>
    <n v="0.90300000000000002"/>
    <n v="0.63200000000000001"/>
    <n v="0.33900000000000002"/>
  </r>
  <r>
    <s v="Italy"/>
    <x v="9"/>
    <x v="892"/>
    <n v="10.635"/>
    <n v="0.92"/>
    <n v="71.75"/>
    <n v="0.63300000000000001"/>
    <n v="-4.1000000000000002E-2"/>
    <n v="0.86699999999999999"/>
    <n v="0.61299999999999999"/>
    <n v="0.32300000000000001"/>
  </r>
  <r>
    <s v="Italy"/>
    <x v="10"/>
    <x v="893"/>
    <n v="10.647"/>
    <n v="0.91300000000000003"/>
    <n v="71.825000000000003"/>
    <n v="0.65"/>
    <n v="-2.7E-2"/>
    <n v="0.88800000000000001"/>
    <n v="0.59799999999999998"/>
    <n v="0.40300000000000002"/>
  </r>
  <r>
    <s v="Italy"/>
    <x v="11"/>
    <x v="894"/>
    <n v="10.663"/>
    <n v="0.83799999999999997"/>
    <n v="71.900000000000006"/>
    <n v="0.70899999999999996"/>
    <n v="-8.7999999999999995E-2"/>
    <n v="0.86599999999999999"/>
    <n v="0.56899999999999995"/>
    <n v="0.32800000000000001"/>
  </r>
  <r>
    <s v="Italy"/>
    <x v="16"/>
    <x v="895"/>
    <n v="10.574"/>
    <n v="0.89"/>
    <n v="71.974999999999994"/>
    <n v="0.71799999999999997"/>
    <n v="-0.157"/>
    <n v="0.84399999999999997"/>
    <n v="0.61399999999999999"/>
    <n v="0.311"/>
  </r>
  <r>
    <s v="Italy"/>
    <x v="12"/>
    <x v="641"/>
    <n v="10.647"/>
    <n v="0.88600000000000001"/>
    <n v="72.05"/>
    <n v="0.70299999999999996"/>
    <n v="-9.6000000000000002E-2"/>
    <n v="0.86199999999999999"/>
    <n v="0.63400000000000001"/>
    <n v="0.318"/>
  </r>
  <r>
    <s v="Italy"/>
    <x v="13"/>
    <x v="896"/>
    <n v="10.686999999999999"/>
    <n v="0.86899999999999999"/>
    <n v="72.125"/>
    <n v="0.71099999999999997"/>
    <n v="2.5999999999999999E-2"/>
    <n v="0.81899999999999995"/>
    <n v="0.624"/>
    <n v="0.29799999999999999"/>
  </r>
  <r>
    <s v="Italy"/>
    <x v="14"/>
    <x v="897"/>
    <n v="10.702999999999999"/>
    <n v="0.85099999999999998"/>
    <n v="72.2"/>
    <n v="0.69899999999999995"/>
    <n v="-5.2999999999999999E-2"/>
    <n v="0.81899999999999995"/>
    <n v="0.63600000000000001"/>
    <n v="0.29299999999999998"/>
  </r>
  <r>
    <s v="Ivory Coast"/>
    <x v="1"/>
    <x v="898"/>
    <n v="8.1809999999999992"/>
    <n v="0.66700000000000004"/>
    <n v="48.9"/>
    <n v="0.76"/>
    <n v="-0.157"/>
    <n v="0.90200000000000002"/>
    <n v="0.55500000000000005"/>
    <n v="0.186"/>
  </r>
  <r>
    <s v="Ivory Coast"/>
    <x v="5"/>
    <x v="899"/>
    <n v="8.2850000000000001"/>
    <n v="0.70899999999999996"/>
    <n v="51.3"/>
    <n v="0.73899999999999999"/>
    <n v="-3.6999999999999998E-2"/>
    <n v="0.69099999999999995"/>
    <n v="0.66100000000000003"/>
    <n v="0.30599999999999999"/>
  </r>
  <r>
    <s v="Ivory Coast"/>
    <x v="6"/>
    <x v="757"/>
    <n v="8.3510000000000009"/>
    <n v="0.71099999999999997"/>
    <n v="51.9"/>
    <n v="0.78100000000000003"/>
    <n v="-8.6999999999999994E-2"/>
    <n v="0.67100000000000004"/>
    <n v="0.60299999999999998"/>
    <n v="0.29099999999999998"/>
  </r>
  <r>
    <s v="Ivory Coast"/>
    <x v="7"/>
    <x v="609"/>
    <n v="8.3949999999999996"/>
    <n v="0.70399999999999996"/>
    <n v="52.5"/>
    <n v="0.8"/>
    <n v="-5.8999999999999997E-2"/>
    <n v="0.74399999999999999"/>
    <n v="0.61399999999999999"/>
    <n v="0.34699999999999998"/>
  </r>
  <r>
    <s v="Ivory Coast"/>
    <x v="8"/>
    <x v="900"/>
    <n v="8.4380000000000006"/>
    <n v="0.61699999999999999"/>
    <n v="53.075000000000003"/>
    <n v="0.76900000000000002"/>
    <n v="-4.8000000000000001E-2"/>
    <n v="0.75700000000000001"/>
    <n v="0.69299999999999995"/>
    <n v="0.378"/>
  </r>
  <r>
    <s v="Ivory Coast"/>
    <x v="9"/>
    <x v="329"/>
    <n v="8.484"/>
    <n v="0.66100000000000003"/>
    <n v="53.65"/>
    <n v="0.73199999999999998"/>
    <n v="-0.11600000000000001"/>
    <n v="0.77100000000000002"/>
    <n v="0.66200000000000003"/>
    <n v="0.35699999999999998"/>
  </r>
  <r>
    <s v="Ivory Coast"/>
    <x v="10"/>
    <x v="901"/>
    <n v="8.5050000000000008"/>
    <n v="0.621"/>
    <n v="54.225000000000001"/>
    <n v="0.71299999999999997"/>
    <n v="-5.3999999999999999E-2"/>
    <n v="0.79100000000000004"/>
    <n v="0.65900000000000003"/>
    <n v="0.38600000000000001"/>
  </r>
  <r>
    <s v="Ivory Coast"/>
    <x v="11"/>
    <x v="902"/>
    <n v="8.5429999999999993"/>
    <n v="0.67900000000000005"/>
    <n v="54.8"/>
    <n v="0.73599999999999999"/>
    <n v="-2.1000000000000001E-2"/>
    <n v="0.79900000000000004"/>
    <n v="0.66300000000000003"/>
    <n v="0.42499999999999999"/>
  </r>
  <r>
    <s v="Ivory Coast"/>
    <x v="16"/>
    <x v="903"/>
    <n v="8.5350000000000001"/>
    <n v="0.61299999999999999"/>
    <n v="55.375"/>
    <n v="0.77"/>
    <n v="1.2E-2"/>
    <n v="0.77700000000000002"/>
    <n v="0.65500000000000003"/>
    <n v="0.34"/>
  </r>
  <r>
    <s v="Ivory Coast"/>
    <x v="12"/>
    <x v="767"/>
    <n v="8.5790000000000006"/>
    <n v="0.55400000000000005"/>
    <n v="55.95"/>
    <n v="0.71699999999999997"/>
    <n v="-4.0000000000000001E-3"/>
    <n v="0.71599999999999997"/>
    <n v="0.626"/>
    <n v="0.34499999999999997"/>
  </r>
  <r>
    <s v="Ivory Coast"/>
    <x v="13"/>
    <x v="904"/>
    <n v="8.6189999999999998"/>
    <n v="0.53600000000000003"/>
    <n v="56.524999999999999"/>
    <n v="0.71299999999999997"/>
    <n v="-8.9999999999999993E-3"/>
    <n v="0.74299999999999999"/>
    <n v="0.629"/>
    <n v="0.39900000000000002"/>
  </r>
  <r>
    <s v="Ivory Coast"/>
    <x v="14"/>
    <x v="905"/>
    <n v="8.6560000000000006"/>
    <n v="0.623"/>
    <n v="57.1"/>
    <n v="0.753"/>
    <n v="-5.7000000000000002E-2"/>
    <n v="0.67600000000000005"/>
    <n v="0.67"/>
    <n v="0.307"/>
  </r>
  <r>
    <s v="Jamaica"/>
    <x v="17"/>
    <x v="906"/>
    <n v="9.2490000000000006"/>
    <n v="0.90900000000000003"/>
    <n v="66.599999999999994"/>
    <n v="0.73799999999999999"/>
    <n v="-1.0999999999999999E-2"/>
    <n v="0.94599999999999995"/>
    <n v="0.753"/>
    <n v="0.20100000000000001"/>
  </r>
  <r>
    <s v="Jamaica"/>
    <x v="3"/>
    <x v="210"/>
    <n v="9.1929999999999996"/>
    <n v="0.85499999999999998"/>
    <n v="66.599999999999994"/>
    <n v="0.79600000000000004"/>
    <n v="-7.0999999999999994E-2"/>
    <n v="0.90900000000000003"/>
    <n v="0.76400000000000001"/>
    <n v="0.23699999999999999"/>
  </r>
  <r>
    <s v="Jamaica"/>
    <x v="5"/>
    <x v="415"/>
    <n v="9.1820000000000004"/>
    <n v="0.86499999999999999"/>
    <n v="66.599999999999994"/>
    <n v="0.79300000000000004"/>
    <n v="-2.9000000000000001E-2"/>
    <n v="0.93100000000000005"/>
    <n v="0.69399999999999995"/>
    <n v="0.312"/>
  </r>
  <r>
    <s v="Jamaica"/>
    <x v="6"/>
    <x v="785"/>
    <n v="9.1850000000000005"/>
    <n v="0.874"/>
    <n v="66.599999999999994"/>
    <n v="0.80900000000000005"/>
    <n v="-8.0000000000000002E-3"/>
    <n v="0.86099999999999999"/>
    <n v="0.70799999999999996"/>
    <n v="0.31"/>
  </r>
  <r>
    <s v="Jamaica"/>
    <x v="9"/>
    <x v="907"/>
    <n v="9.2089999999999996"/>
    <n v="0.91300000000000003"/>
    <n v="66.599999999999994"/>
    <n v="0.86099999999999999"/>
    <n v="-0.13800000000000001"/>
    <n v="0.88300000000000001"/>
    <n v="0.7"/>
    <n v="0.24299999999999999"/>
  </r>
  <r>
    <s v="Jamaica"/>
    <x v="11"/>
    <x v="908"/>
    <n v="9.234"/>
    <n v="0.878"/>
    <n v="66.599999999999994"/>
    <n v="0.89100000000000001"/>
    <n v="-0.14599999999999999"/>
    <n v="0.88500000000000001"/>
    <n v="0.72199999999999998"/>
    <n v="0.19500000000000001"/>
  </r>
  <r>
    <s v="Jamaica"/>
    <x v="16"/>
    <x v="909"/>
    <n v="9.1280000000000001"/>
    <n v="0.87"/>
    <n v="66.599999999999994"/>
    <n v="0.86499999999999999"/>
    <n v="-0.152"/>
    <n v="0.83599999999999997"/>
    <n v="0.71199999999999997"/>
    <n v="0.26600000000000001"/>
  </r>
  <r>
    <s v="Jamaica"/>
    <x v="12"/>
    <x v="910"/>
    <n v="9.17"/>
    <n v="0.85699999999999998"/>
    <n v="66.599999999999994"/>
    <n v="0.73099999999999998"/>
    <n v="-8.4000000000000005E-2"/>
    <n v="0.88300000000000001"/>
    <n v="0.68899999999999995"/>
    <n v="0.308"/>
  </r>
  <r>
    <s v="Jamaica"/>
    <x v="13"/>
    <x v="911"/>
    <n v="9.2119999999999997"/>
    <n v="0.86799999999999999"/>
    <n v="66.599999999999994"/>
    <n v="0.874"/>
    <n v="-9.0999999999999998E-2"/>
    <n v="0.91"/>
    <n v="0.71799999999999997"/>
    <n v="0.26900000000000002"/>
  </r>
  <r>
    <s v="Japan"/>
    <x v="18"/>
    <x v="912"/>
    <n v="10.552"/>
    <n v="0.92800000000000005"/>
    <n v="72.400000000000006"/>
    <n v="0.86799999999999999"/>
    <n v="0.246"/>
    <n v="0.69899999999999995"/>
    <n v="0.68600000000000005"/>
    <n v="0.153"/>
  </r>
  <r>
    <s v="Japan"/>
    <x v="15"/>
    <x v="481"/>
    <n v="10.577999999999999"/>
    <n v="0.93799999999999994"/>
    <n v="72.64"/>
    <n v="0.79600000000000004"/>
    <n v="-9.7000000000000003E-2"/>
    <n v="0.80900000000000005"/>
    <n v="0.68300000000000005"/>
    <n v="0.20699999999999999"/>
  </r>
  <r>
    <s v="Japan"/>
    <x v="0"/>
    <x v="913"/>
    <n v="10.566000000000001"/>
    <n v="0.88700000000000001"/>
    <n v="72.760000000000005"/>
    <n v="0.77200000000000002"/>
    <n v="-0.14199999999999999"/>
    <n v="0.81599999999999995"/>
    <n v="0.70499999999999996"/>
    <n v="0.191"/>
  </r>
  <r>
    <s v="Japan"/>
    <x v="1"/>
    <x v="914"/>
    <n v="10.507"/>
    <n v="0.88800000000000001"/>
    <n v="72.88"/>
    <n v="0.73"/>
    <n v="-0.217"/>
    <n v="0.74"/>
    <n v="0.71299999999999997"/>
    <n v="0.16900000000000001"/>
  </r>
  <r>
    <s v="Japan"/>
    <x v="2"/>
    <x v="887"/>
    <n v="10.547000000000001"/>
    <n v="0.90200000000000002"/>
    <n v="73"/>
    <n v="0.77200000000000002"/>
    <n v="-0.14699999999999999"/>
    <n v="0.77"/>
    <n v="0.77900000000000003"/>
    <n v="0.188"/>
  </r>
  <r>
    <s v="Japan"/>
    <x v="3"/>
    <x v="915"/>
    <n v="10.548999999999999"/>
    <n v="0.91700000000000004"/>
    <n v="73.12"/>
    <n v="0.81399999999999995"/>
    <n v="-5.8999999999999997E-2"/>
    <n v="0.73399999999999999"/>
    <n v="0.71399999999999997"/>
    <n v="0.18099999999999999"/>
  </r>
  <r>
    <s v="Japan"/>
    <x v="4"/>
    <x v="916"/>
    <n v="10.565"/>
    <n v="0.90500000000000003"/>
    <n v="73.239999999999995"/>
    <n v="0.753"/>
    <n v="-9.0902255639097752E-3"/>
    <n v="0.69199999999999995"/>
    <n v="0.70799999999999996"/>
    <n v="0.17100000000000001"/>
  </r>
  <r>
    <s v="Japan"/>
    <x v="5"/>
    <x v="141"/>
    <n v="10.586"/>
    <n v="0.92400000000000004"/>
    <n v="73.36"/>
    <n v="0.82099999999999995"/>
    <n v="-0.154"/>
    <n v="0.65"/>
    <n v="0.71899999999999997"/>
    <n v="0.17499999999999999"/>
  </r>
  <r>
    <s v="Japan"/>
    <x v="6"/>
    <x v="917"/>
    <n v="10.59"/>
    <n v="0.9"/>
    <n v="73.48"/>
    <n v="0.83799999999999997"/>
    <n v="-0.14599999999999999"/>
    <n v="0.61699999999999999"/>
    <n v="0.68700000000000006"/>
    <n v="0.189"/>
  </r>
  <r>
    <s v="Japan"/>
    <x v="7"/>
    <x v="918"/>
    <n v="10.606999999999999"/>
    <n v="0.92300000000000004"/>
    <n v="73.599999999999994"/>
    <n v="0.83199999999999996"/>
    <n v="-0.16200000000000001"/>
    <n v="0.65400000000000003"/>
    <n v="0.70199999999999996"/>
    <n v="0.17599999999999999"/>
  </r>
  <r>
    <s v="Japan"/>
    <x v="8"/>
    <x v="891"/>
    <n v="10.615"/>
    <n v="0.9"/>
    <n v="73.724999999999994"/>
    <n v="0.83599999999999997"/>
    <n v="-6.9000000000000006E-2"/>
    <n v="0.69799999999999995"/>
    <n v="0.69"/>
    <n v="0.192"/>
  </r>
  <r>
    <s v="Japan"/>
    <x v="9"/>
    <x v="913"/>
    <n v="10.632"/>
    <n v="0.88200000000000001"/>
    <n v="73.849999999999994"/>
    <n v="0.84899999999999998"/>
    <n v="-0.21299999999999999"/>
    <n v="0.65900000000000003"/>
    <n v="0.69199999999999995"/>
    <n v="0.17599999999999999"/>
  </r>
  <r>
    <s v="Japan"/>
    <x v="10"/>
    <x v="919"/>
    <n v="10.64"/>
    <n v="0.88600000000000001"/>
    <n v="73.974999999999994"/>
    <n v="0.77300000000000002"/>
    <n v="-0.26800000000000002"/>
    <n v="0.68700000000000006"/>
    <n v="0.64900000000000002"/>
    <n v="0.185"/>
  </r>
  <r>
    <s v="Japan"/>
    <x v="11"/>
    <x v="61"/>
    <n v="10.637"/>
    <n v="0.878"/>
    <n v="74.099999999999994"/>
    <n v="0.80600000000000005"/>
    <n v="-0.26100000000000001"/>
    <n v="0.61699999999999999"/>
    <n v="0.69299999999999995"/>
    <n v="0.19400000000000001"/>
  </r>
  <r>
    <s v="Japan"/>
    <x v="16"/>
    <x v="920"/>
    <n v="10.596"/>
    <n v="0.88700000000000001"/>
    <n v="74.224999999999994"/>
    <n v="0.80600000000000005"/>
    <n v="-0.26600000000000001"/>
    <n v="0.60899999999999999"/>
    <n v="0.68100000000000005"/>
    <n v="0.186"/>
  </r>
  <r>
    <s v="Japan"/>
    <x v="12"/>
    <x v="598"/>
    <n v="10.622"/>
    <n v="0.89600000000000002"/>
    <n v="74.349999999999994"/>
    <n v="0.80100000000000005"/>
    <n v="-0.21299999999999999"/>
    <n v="0.67"/>
    <n v="0.67400000000000004"/>
    <n v="0.189"/>
  </r>
  <r>
    <s v="Japan"/>
    <x v="13"/>
    <x v="921"/>
    <n v="10.637"/>
    <n v="0.89900000000000002"/>
    <n v="74.474999999999994"/>
    <n v="0.78900000000000003"/>
    <n v="-0.23699999999999999"/>
    <n v="0.64300000000000002"/>
    <n v="0.67"/>
    <n v="0.16500000000000001"/>
  </r>
  <r>
    <s v="Japan"/>
    <x v="14"/>
    <x v="922"/>
    <n v="10.654"/>
    <n v="0.84199999999999997"/>
    <n v="74.599999999999994"/>
    <n v="0.77700000000000002"/>
    <n v="-0.222"/>
    <n v="0.59399999999999997"/>
    <n v="0.63800000000000001"/>
    <n v="0.17799999999999999"/>
  </r>
  <r>
    <s v="Jordan"/>
    <x v="18"/>
    <x v="923"/>
    <n v="9.2829999999999995"/>
    <n v="0.92"/>
    <n v="65.8"/>
    <n v="0.82952000000000004"/>
    <n v="0.246"/>
    <n v="0.67"/>
    <n v="0.63"/>
    <n v="0.24"/>
  </r>
  <r>
    <s v="Jordan"/>
    <x v="15"/>
    <x v="281"/>
    <n v="9.3079999999999998"/>
    <n v="0.84099999999999997"/>
    <n v="66.16"/>
    <n v="0.64600000000000002"/>
    <n v="-0.11700000000000001"/>
    <n v="0.66400000000000003"/>
    <n v="0.65229292929292926"/>
    <n v="0.24"/>
  </r>
  <r>
    <s v="Jordan"/>
    <x v="0"/>
    <x v="924"/>
    <n v="9.3539999999999992"/>
    <n v="0.76600000000000001"/>
    <n v="66.34"/>
    <n v="0.68835514018691613"/>
    <n v="-0.13400000000000001"/>
    <n v="0.70899999999999996"/>
    <n v="0.65600000000000003"/>
    <n v="0.33100000000000002"/>
  </r>
  <r>
    <s v="Jordan"/>
    <x v="1"/>
    <x v="795"/>
    <n v="9.3810000000000002"/>
    <n v="0.89900000000000002"/>
    <n v="66.52"/>
    <n v="0.77100000000000002"/>
    <n v="-8.3000000000000004E-2"/>
    <n v="0.73899999999999999"/>
    <n v="0.58699999999999997"/>
    <n v="0.26500000000000001"/>
  </r>
  <r>
    <s v="Jordan"/>
    <x v="2"/>
    <x v="925"/>
    <n v="9.3819999999999997"/>
    <n v="0.91800000000000004"/>
    <n v="66.7"/>
    <n v="0.78800000000000003"/>
    <n v="-5.7000000000000002E-2"/>
    <n v="0.75723529411764712"/>
    <n v="0.56399999999999995"/>
    <n v="0.34300000000000003"/>
  </r>
  <r>
    <s v="Jordan"/>
    <x v="3"/>
    <x v="926"/>
    <n v="9.3829999999999991"/>
    <n v="0.878"/>
    <n v="66.88"/>
    <n v="0.76"/>
    <n v="-0.155"/>
    <n v="0.7552028985507252"/>
    <n v="0.55100000000000005"/>
    <n v="0.26"/>
  </r>
  <r>
    <s v="Jordan"/>
    <x v="4"/>
    <x v="927"/>
    <n v="9.3930000000000007"/>
    <n v="0.82899999999999996"/>
    <n v="67.06"/>
    <n v="0.69299999999999995"/>
    <n v="-0.17499999999999999"/>
    <n v="0.75721374045801548"/>
    <n v="0.46899999999999997"/>
    <n v="0.34499999999999997"/>
  </r>
  <r>
    <s v="Jordan"/>
    <x v="5"/>
    <x v="928"/>
    <n v="9.3539999999999992"/>
    <n v="0.84"/>
    <n v="67.239999999999995"/>
    <n v="0.69199999999999995"/>
    <n v="-0.13100000000000001"/>
    <n v="0.76386821705426333"/>
    <n v="0.59699999999999998"/>
    <n v="0.28599999999999998"/>
  </r>
  <r>
    <s v="Jordan"/>
    <x v="6"/>
    <x v="929"/>
    <n v="9.2690000000000001"/>
    <n v="0.81599999999999995"/>
    <n v="67.42"/>
    <n v="0.72899999999999998"/>
    <n v="-0.113"/>
    <n v="0.73867407407407393"/>
    <n v="0.60199999999999998"/>
    <n v="0.313"/>
  </r>
  <r>
    <s v="Jordan"/>
    <x v="7"/>
    <x v="930"/>
    <n v="9.202"/>
    <n v="0.83"/>
    <n v="67.599999999999994"/>
    <n v="0.76700000000000002"/>
    <n v="-5.0999999999999997E-2"/>
    <n v="0.73711363636363625"/>
    <n v="0.61699999999999999"/>
    <n v="0.30499999999999999"/>
  </r>
  <r>
    <s v="Jordan"/>
    <x v="8"/>
    <x v="931"/>
    <n v="9.173"/>
    <n v="0.82"/>
    <n v="67.599999999999994"/>
    <n v="0.77100000000000002"/>
    <n v="-4.2000000000000003E-2"/>
    <n v="0.74727692307692328"/>
    <n v="0.59799999999999998"/>
    <n v="0.312"/>
  </r>
  <r>
    <s v="Jordan"/>
    <x v="9"/>
    <x v="932"/>
    <n v="9.173"/>
    <n v="0.81499999999999995"/>
    <n v="67.599999999999994"/>
    <n v="0.76600000000000001"/>
    <n v="-0.156"/>
    <n v="0.72854014598540118"/>
    <n v="0.55400000000000005"/>
    <n v="0.39200000000000002"/>
  </r>
  <r>
    <s v="Jordan"/>
    <x v="10"/>
    <x v="441"/>
    <n v="9.1679999999999993"/>
    <n v="0.8"/>
    <n v="67.599999999999994"/>
    <n v="0.76200000000000001"/>
    <n v="-0.189"/>
    <n v="0.73457142857142832"/>
    <n v="0.65260431654676276"/>
    <n v="0.29291366906474819"/>
  </r>
  <r>
    <s v="Jordan"/>
    <x v="11"/>
    <x v="72"/>
    <n v="9.1630000000000003"/>
    <n v="0.79300000000000004"/>
    <n v="67.599999999999994"/>
    <n v="0.72599999999999998"/>
    <n v="-0.16800000000000001"/>
    <n v="0.72326666666666628"/>
    <n v="0.65458450704225368"/>
    <n v="0.28683802816901399"/>
  </r>
  <r>
    <s v="Jordan"/>
    <x v="16"/>
    <x v="933"/>
    <n v="9.125"/>
    <n v="0.70899999999999996"/>
    <n v="67.599999999999994"/>
    <n v="0.77900000000000003"/>
    <n v="-0.154"/>
    <n v="0.72608181818181816"/>
    <n v="0.66439130434782601"/>
    <n v="0.30170434782608724"/>
  </r>
  <r>
    <s v="Jordan"/>
    <x v="12"/>
    <x v="934"/>
    <n v="9.1270000000000007"/>
    <n v="0.70299999999999996"/>
    <n v="67.599999999999994"/>
    <n v="0.77300000000000002"/>
    <n v="-0.14799999999999999"/>
    <n v="0.65600000000000003"/>
    <n v="0.48"/>
    <n v="0.42899999999999999"/>
  </r>
  <r>
    <s v="Jordan"/>
    <x v="13"/>
    <x v="935"/>
    <n v="9.14"/>
    <n v="0.77400000000000002"/>
    <n v="67.599999999999994"/>
    <n v="0.75900000000000001"/>
    <n v="-0.156"/>
    <n v="0.71499999999999997"/>
    <n v="0.52100000000000002"/>
    <n v="0.435"/>
  </r>
  <r>
    <s v="Jordan"/>
    <x v="14"/>
    <x v="323"/>
    <n v="9.1509999999999998"/>
    <n v="0.72099999999999997"/>
    <n v="67.599999999999994"/>
    <n v="0.754"/>
    <n v="-0.14299999999999999"/>
    <n v="0.65100000000000002"/>
    <n v="0.51800000000000002"/>
    <n v="0.442"/>
  </r>
  <r>
    <s v="Kazakhstan"/>
    <x v="17"/>
    <x v="936"/>
    <n v="9.8040000000000003"/>
    <n v="0.872"/>
    <n v="58"/>
    <n v="0.73099999999999998"/>
    <n v="-0.28000000000000003"/>
    <n v="0.86499999999999999"/>
    <n v="0.60199999999999998"/>
    <n v="0.185"/>
  </r>
  <r>
    <s v="Kazakhstan"/>
    <x v="15"/>
    <x v="168"/>
    <n v="9.8780000000000001"/>
    <n v="0.86099999999999999"/>
    <n v="58.6"/>
    <n v="0.80600000000000005"/>
    <n v="-0.251"/>
    <n v="0.86499999999999999"/>
    <n v="0.55700000000000005"/>
    <n v="0.17899999999999999"/>
  </r>
  <r>
    <s v="Kazakhstan"/>
    <x v="0"/>
    <x v="937"/>
    <n v="9.8919999999999995"/>
    <n v="0.83899999999999997"/>
    <n v="59.2"/>
    <n v="0.72699999999999998"/>
    <n v="-0.22600000000000001"/>
    <n v="0.89900000000000002"/>
    <n v="0.61299999999999999"/>
    <n v="0.16"/>
  </r>
  <r>
    <s v="Kazakhstan"/>
    <x v="1"/>
    <x v="938"/>
    <n v="9.8840000000000003"/>
    <n v="0.89300000000000002"/>
    <n v="59.8"/>
    <n v="0.85599999999999998"/>
    <n v="-0.255"/>
    <n v="0.84499999999999997"/>
    <n v="0.59499999999999997"/>
    <n v="0.129"/>
  </r>
  <r>
    <s v="Kazakhstan"/>
    <x v="2"/>
    <x v="939"/>
    <n v="9.94"/>
    <n v="0.90400000000000003"/>
    <n v="60.4"/>
    <n v="0.78500000000000003"/>
    <n v="-0.221"/>
    <n v="0.82299999999999995"/>
    <n v="0.65500000000000003"/>
    <n v="0.14899999999999999"/>
  </r>
  <r>
    <s v="Kazakhstan"/>
    <x v="3"/>
    <x v="940"/>
    <n v="9.9969999999999999"/>
    <n v="0.90500000000000003"/>
    <n v="61"/>
    <n v="0.878"/>
    <n v="-0.24099999999999999"/>
    <n v="0.80200000000000005"/>
    <n v="0.622"/>
    <n v="0.154"/>
  </r>
  <r>
    <s v="Kazakhstan"/>
    <x v="4"/>
    <x v="941"/>
    <n v="10.029999999999999"/>
    <n v="0.89200000000000002"/>
    <n v="61.6"/>
    <n v="0.84"/>
    <n v="-0.17699999999999999"/>
    <n v="0.877"/>
    <n v="0.66700000000000004"/>
    <n v="0.184"/>
  </r>
  <r>
    <s v="Kazakhstan"/>
    <x v="5"/>
    <x v="942"/>
    <n v="10.074"/>
    <n v="0.88900000000000001"/>
    <n v="62.2"/>
    <n v="0.78200000000000003"/>
    <n v="-0.23499999999999999"/>
    <n v="0.82"/>
    <n v="0.629"/>
    <n v="0.16400000000000001"/>
  </r>
  <r>
    <s v="Kazakhstan"/>
    <x v="6"/>
    <x v="943"/>
    <n v="10.101000000000001"/>
    <n v="0.79500000000000004"/>
    <n v="62.8"/>
    <n v="0.79900000000000004"/>
    <n v="-2E-3"/>
    <n v="0.80500000000000005"/>
    <n v="0.67100000000000004"/>
    <n v="0.16900000000000001"/>
  </r>
  <r>
    <s v="Kazakhstan"/>
    <x v="7"/>
    <x v="944"/>
    <n v="10.098000000000001"/>
    <n v="0.93100000000000005"/>
    <n v="63.4"/>
    <n v="0.74"/>
    <n v="-4.2999999999999997E-2"/>
    <n v="0.71399999999999997"/>
    <n v="0.68200000000000005"/>
    <n v="0.17399999999999999"/>
  </r>
  <r>
    <s v="Kazakhstan"/>
    <x v="8"/>
    <x v="945"/>
    <n v="10.095000000000001"/>
    <n v="0.92800000000000005"/>
    <n v="63.8"/>
    <n v="0.78300000000000003"/>
    <n v="-4.2000000000000003E-2"/>
    <n v="0.70199999999999996"/>
    <n v="0.64100000000000001"/>
    <n v="0.155"/>
  </r>
  <r>
    <s v="Kazakhstan"/>
    <x v="9"/>
    <x v="946"/>
    <n v="10.121"/>
    <n v="0.91400000000000003"/>
    <n v="64.2"/>
    <n v="0.745"/>
    <n v="-4.1000000000000002E-2"/>
    <n v="0.755"/>
    <n v="0.69799999999999995"/>
    <n v="0.17100000000000001"/>
  </r>
  <r>
    <s v="Kazakhstan"/>
    <x v="10"/>
    <x v="947"/>
    <n v="10.148"/>
    <n v="0.93700000000000006"/>
    <n v="64.599999999999994"/>
    <n v="0.84"/>
    <n v="-0.104"/>
    <n v="0.82399999999999995"/>
    <n v="0.61099999999999999"/>
    <n v="0.16200000000000001"/>
  </r>
  <r>
    <s v="Kazakhstan"/>
    <x v="11"/>
    <x v="405"/>
    <n v="10.179"/>
    <n v="0.95099999999999996"/>
    <n v="65"/>
    <n v="0.85199999999999998"/>
    <n v="-6.0999999999999999E-2"/>
    <n v="0.70799999999999996"/>
    <n v="0.71099999999999997"/>
    <n v="0.13900000000000001"/>
  </r>
  <r>
    <s v="Kazakhstan"/>
    <x v="16"/>
    <x v="404"/>
    <n v="10.141"/>
    <n v="0.96599999999999997"/>
    <n v="65.400000000000006"/>
    <n v="0.872"/>
    <n v="-6.2E-2"/>
    <n v="0.66100000000000003"/>
    <n v="0.62"/>
    <n v="0.15"/>
  </r>
  <r>
    <s v="Kazakhstan"/>
    <x v="12"/>
    <x v="491"/>
    <n v="10.17"/>
    <n v="0.90600000000000003"/>
    <n v="65.8"/>
    <n v="0.80700000000000005"/>
    <n v="3.4000000000000002E-2"/>
    <n v="0.78200000000000003"/>
    <n v="0.66300000000000003"/>
    <n v="0.122"/>
  </r>
  <r>
    <s v="Kazakhstan"/>
    <x v="13"/>
    <x v="711"/>
    <n v="10.169"/>
    <n v="0.92300000000000004"/>
    <n v="66.2"/>
    <n v="0.88300000000000001"/>
    <n v="2.1999999999999999E-2"/>
    <n v="0.72"/>
    <n v="0.65200000000000002"/>
    <n v="0.13200000000000001"/>
  </r>
  <r>
    <s v="Kazakhstan"/>
    <x v="14"/>
    <x v="948"/>
    <n v="10.172000000000001"/>
    <n v="0.92900000000000005"/>
    <n v="66.599999999999994"/>
    <n v="0.90100000000000002"/>
    <n v="0.05"/>
    <n v="0.81200000000000006"/>
    <n v="0.626"/>
    <n v="0.114"/>
  </r>
  <r>
    <s v="Kenya"/>
    <x v="17"/>
    <x v="949"/>
    <n v="8.1639999999999997"/>
    <n v="0.90900000000000003"/>
    <n v="51.42"/>
    <n v="0.61599999999999999"/>
    <n v="-3.4000000000000002E-2"/>
    <n v="0.86"/>
    <n v="0.65700000000000003"/>
    <n v="0.19800000000000001"/>
  </r>
  <r>
    <s v="Kenya"/>
    <x v="15"/>
    <x v="128"/>
    <n v="8.2010000000000005"/>
    <n v="0.84099999999999997"/>
    <n v="51.94"/>
    <n v="0.75"/>
    <n v="0.04"/>
    <n v="0.79900000000000004"/>
    <n v="0.69799999999999995"/>
    <n v="0.16200000000000001"/>
  </r>
  <r>
    <s v="Kenya"/>
    <x v="0"/>
    <x v="950"/>
    <n v="8.173"/>
    <n v="0.82699999999999996"/>
    <n v="52.46"/>
    <n v="0.62"/>
    <n v="-2.5999999999999999E-2"/>
    <n v="0.90900000000000003"/>
    <n v="0.73299999999999998"/>
    <n v="0.14899999999999999"/>
  </r>
  <r>
    <s v="Kenya"/>
    <x v="1"/>
    <x v="951"/>
    <n v="8.1760000000000002"/>
    <n v="0.78900000000000003"/>
    <n v="52.98"/>
    <n v="0.58399999999999996"/>
    <n v="8.5999999999999993E-2"/>
    <n v="0.91300000000000003"/>
    <n v="0.67900000000000005"/>
    <n v="0.183"/>
  </r>
  <r>
    <s v="Kenya"/>
    <x v="2"/>
    <x v="952"/>
    <n v="8.2260000000000009"/>
    <n v="0.80500000000000005"/>
    <n v="53.5"/>
    <n v="0.63500000000000001"/>
    <n v="5.0000000000000001E-3"/>
    <n v="0.91800000000000004"/>
    <n v="0.75800000000000001"/>
    <n v="0.123"/>
  </r>
  <r>
    <s v="Kenya"/>
    <x v="3"/>
    <x v="953"/>
    <n v="8.2490000000000006"/>
    <n v="0.84599999999999997"/>
    <n v="54.02"/>
    <n v="0.70899999999999996"/>
    <n v="8.9999999999999993E-3"/>
    <n v="0.92300000000000004"/>
    <n v="0.70599999999999996"/>
    <n v="0.22800000000000001"/>
  </r>
  <r>
    <s v="Kenya"/>
    <x v="4"/>
    <x v="954"/>
    <n v="8.2690000000000001"/>
    <n v="0.83099999999999996"/>
    <n v="54.54"/>
    <n v="0.628"/>
    <n v="5.2999999999999999E-2"/>
    <n v="0.91100000000000003"/>
    <n v="0.66700000000000004"/>
    <n v="0.19400000000000001"/>
  </r>
  <r>
    <s v="Kenya"/>
    <x v="5"/>
    <x v="45"/>
    <n v="8.282"/>
    <n v="0.82499999999999996"/>
    <n v="55.06"/>
    <n v="0.70799999999999996"/>
    <n v="0.20100000000000001"/>
    <n v="0.86099999999999999"/>
    <n v="0.72899999999999998"/>
    <n v="0.161"/>
  </r>
  <r>
    <s v="Kenya"/>
    <x v="6"/>
    <x v="955"/>
    <n v="8.3079999999999998"/>
    <n v="0.76500000000000001"/>
    <n v="55.58"/>
    <n v="0.81899999999999995"/>
    <n v="0.161"/>
    <n v="0.84899999999999998"/>
    <n v="0.77900000000000003"/>
    <n v="0.221"/>
  </r>
  <r>
    <s v="Kenya"/>
    <x v="7"/>
    <x v="956"/>
    <n v="8.3339999999999996"/>
    <n v="0.77700000000000002"/>
    <n v="56.1"/>
    <n v="0.79300000000000004"/>
    <n v="0.20899999999999999"/>
    <n v="0.85299999999999998"/>
    <n v="0.67300000000000004"/>
    <n v="0.17199999999999999"/>
  </r>
  <r>
    <s v="Kenya"/>
    <x v="8"/>
    <x v="606"/>
    <n v="8.3529999999999998"/>
    <n v="0.70599999999999996"/>
    <n v="56.5"/>
    <n v="0.749"/>
    <n v="0.28799999999999998"/>
    <n v="0.82799999999999996"/>
    <n v="0.73"/>
    <n v="0.22600000000000001"/>
  </r>
  <r>
    <s v="Kenya"/>
    <x v="9"/>
    <x v="957"/>
    <n v="8.3689999999999998"/>
    <n v="0.71499999999999997"/>
    <n v="56.9"/>
    <n v="0.85299999999999998"/>
    <n v="0.22500000000000001"/>
    <n v="0.85399999999999998"/>
    <n v="0.754"/>
    <n v="0.23"/>
  </r>
  <r>
    <s v="Kenya"/>
    <x v="10"/>
    <x v="958"/>
    <n v="8.4039999999999999"/>
    <n v="0.70699999999999996"/>
    <n v="57.3"/>
    <n v="0.82099999999999995"/>
    <n v="0.28199999999999997"/>
    <n v="0.84399999999999997"/>
    <n v="0.747"/>
    <n v="0.23699999999999999"/>
  </r>
  <r>
    <s v="Kenya"/>
    <x v="11"/>
    <x v="959"/>
    <n v="8.4339999999999993"/>
    <n v="0.67600000000000005"/>
    <n v="57.7"/>
    <n v="0.81799999999999995"/>
    <n v="0.3"/>
    <n v="0.79400000000000004"/>
    <n v="0.72799999999999998"/>
    <n v="0.251"/>
  </r>
  <r>
    <s v="Kenya"/>
    <x v="16"/>
    <x v="954"/>
    <n v="8.4109999999999996"/>
    <n v="0.67400000000000004"/>
    <n v="58.1"/>
    <n v="0.70199999999999996"/>
    <n v="0.251"/>
    <n v="0.83699999999999997"/>
    <n v="0.73799999999999999"/>
    <n v="0.29699999999999999"/>
  </r>
  <r>
    <s v="Kenya"/>
    <x v="12"/>
    <x v="960"/>
    <n v="8.4649999999999999"/>
    <n v="0.70199999999999996"/>
    <n v="58.5"/>
    <n v="0.67800000000000005"/>
    <n v="0.313"/>
    <n v="0.84099999999999997"/>
    <n v="0.745"/>
    <n v="0.253"/>
  </r>
  <r>
    <s v="Kenya"/>
    <x v="13"/>
    <x v="674"/>
    <n v="8.4930000000000003"/>
    <n v="0.69099999999999995"/>
    <n v="58.9"/>
    <n v="0.70599999999999996"/>
    <n v="0.29199999999999998"/>
    <n v="0.878"/>
    <n v="0.72499999999999998"/>
    <n v="0.28100000000000003"/>
  </r>
  <r>
    <s v="Kenya"/>
    <x v="14"/>
    <x v="961"/>
    <n v="8.5229999999999997"/>
    <n v="0.70299999999999996"/>
    <n v="59.3"/>
    <n v="0.73599999999999999"/>
    <n v="0.316"/>
    <n v="0.8"/>
    <n v="0.75600000000000001"/>
    <n v="0.245"/>
  </r>
  <r>
    <s v="Kosovo"/>
    <x v="15"/>
    <x v="662"/>
    <n v="9.190742574257424"/>
    <n v="0.84799999999999998"/>
    <n v="61.559400000000032"/>
    <n v="0.38100000000000001"/>
    <n v="6.9801980198019786E-3"/>
    <n v="0.89400000000000002"/>
    <n v="0.61399999999999999"/>
    <n v="0.23699999999999999"/>
  </r>
  <r>
    <s v="Kosovo"/>
    <x v="0"/>
    <x v="962"/>
    <n v="8.8580000000000005"/>
    <n v="0.88400000000000001"/>
    <n v="61.143364485981294"/>
    <n v="0.68835514018691613"/>
    <n v="9.4E-2"/>
    <n v="0.84899999999999998"/>
    <n v="0.5"/>
    <n v="0.318"/>
  </r>
  <r>
    <s v="Kosovo"/>
    <x v="1"/>
    <x v="963"/>
    <n v="8.8989999999999991"/>
    <n v="0.83"/>
    <n v="62.518000000000029"/>
    <n v="0.50600000000000001"/>
    <n v="0.20300000000000001"/>
    <n v="0.96799999999999997"/>
    <n v="0.52800000000000002"/>
    <n v="0.16900000000000001"/>
  </r>
  <r>
    <s v="Kosovo"/>
    <x v="2"/>
    <x v="964"/>
    <n v="8.94"/>
    <n v="0.70799999999999996"/>
    <n v="62.917499999999997"/>
    <n v="0.45100000000000001"/>
    <n v="0.17100000000000001"/>
    <n v="0.96699999999999997"/>
    <n v="0.67300000000000004"/>
    <n v="0.11799999999999999"/>
  </r>
  <r>
    <s v="Kosovo"/>
    <x v="3"/>
    <x v="965"/>
    <n v="8.9920000000000009"/>
    <n v="0.75900000000000001"/>
    <n v="61.972340425531904"/>
    <n v="0.58899999999999997"/>
    <n v="4.0000000000000001E-3"/>
    <n v="0.91900000000000004"/>
    <n v="0.60399999999999998"/>
    <n v="0.124"/>
  </r>
  <r>
    <s v="Kosovo"/>
    <x v="4"/>
    <x v="966"/>
    <n v="9"/>
    <n v="0.75700000000000001"/>
    <n v="63.018235294117673"/>
    <n v="0.63600000000000001"/>
    <n v="2.8000000000000001E-2"/>
    <n v="0.95"/>
    <n v="0.56200000000000006"/>
    <n v="0.1"/>
  </r>
  <r>
    <s v="Kosovo"/>
    <x v="5"/>
    <x v="967"/>
    <n v="9.0459999999999994"/>
    <n v="0.72099999999999997"/>
    <n v="63.126165413533826"/>
    <n v="0.56799999999999995"/>
    <n v="0.114"/>
    <n v="0.93500000000000005"/>
    <n v="0.65"/>
    <n v="0.20300000000000001"/>
  </r>
  <r>
    <s v="Kosovo"/>
    <x v="6"/>
    <x v="968"/>
    <n v="9.0820000000000007"/>
    <n v="0.70599999999999996"/>
    <n v="63.08057142857146"/>
    <n v="0.441"/>
    <n v="0.01"/>
    <n v="0.77500000000000002"/>
    <n v="0.55200000000000005"/>
    <n v="0.20599999999999999"/>
  </r>
  <r>
    <s v="Kosovo"/>
    <x v="7"/>
    <x v="969"/>
    <n v="9.1530000000000005"/>
    <n v="0.80500000000000005"/>
    <n v="63.392805755395699"/>
    <n v="0.56100000000000005"/>
    <n v="0.17699999999999999"/>
    <n v="0.85099999999999998"/>
    <n v="0.68500000000000005"/>
    <n v="0.18"/>
  </r>
  <r>
    <s v="Kosovo"/>
    <x v="8"/>
    <x v="941"/>
    <n v="9.2129999999999992"/>
    <n v="0.82399999999999995"/>
    <n v="63.432116788321146"/>
    <n v="0.82699999999999996"/>
    <n v="0.12"/>
    <n v="0.94099999999999995"/>
    <n v="0.58799999999999997"/>
    <n v="0.15"/>
  </r>
  <r>
    <s v="Kosovo"/>
    <x v="9"/>
    <x v="970"/>
    <n v="9.2530000000000001"/>
    <n v="0.79200000000000004"/>
    <n v="63.570979020979017"/>
    <n v="0.85799999999999998"/>
    <n v="0.112"/>
    <n v="0.92500000000000004"/>
    <n v="0.61699999999999999"/>
    <n v="0.186"/>
  </r>
  <r>
    <s v="Kosovo"/>
    <x v="10"/>
    <x v="971"/>
    <n v="9.2829999999999995"/>
    <n v="0.82199999999999995"/>
    <n v="63.890398550724662"/>
    <n v="0.89"/>
    <n v="0.26400000000000001"/>
    <n v="0.92200000000000004"/>
    <n v="0.64200000000000002"/>
    <n v="0.17"/>
  </r>
  <r>
    <s v="Kosovo"/>
    <x v="11"/>
    <x v="972"/>
    <n v="9.3339999999999996"/>
    <n v="0.84299999999999997"/>
    <n v="64.162589928057542"/>
    <n v="0.84099999999999997"/>
    <n v="0.24199999999999999"/>
    <n v="0.92"/>
    <n v="0.61199999999999999"/>
    <n v="0.14099999999999999"/>
  </r>
  <r>
    <s v="Kosovo"/>
    <x v="16"/>
    <x v="973"/>
    <n v="9.2789999999999999"/>
    <n v="0.79200000000000004"/>
    <n v="65.541814159292045"/>
    <n v="0.88"/>
    <n v="0.30199999999999999"/>
    <n v="0.91"/>
    <n v="0.59299999999999997"/>
    <n v="0.20100000000000001"/>
  </r>
  <r>
    <s v="Kosovo"/>
    <x v="12"/>
    <x v="974"/>
    <n v="9.3829999999999991"/>
    <n v="0.84899999999999998"/>
    <n v="65.409663865546221"/>
    <n v="0.84"/>
    <n v="0.25800000000000001"/>
    <n v="0.84199999999999997"/>
    <n v="0.57799999999999996"/>
    <n v="0.11600000000000001"/>
  </r>
  <r>
    <s v="Kosovo"/>
    <x v="13"/>
    <x v="975"/>
    <n v="9.4309999999999992"/>
    <n v="0.88800000000000001"/>
    <n v="64.807536764705901"/>
    <n v="0.86499999999999999"/>
    <n v="0.20799999999999999"/>
    <n v="0.84599999999999997"/>
    <n v="0.54900000000000004"/>
    <n v="0.14199999999999999"/>
  </r>
  <r>
    <s v="Kosovo"/>
    <x v="14"/>
    <x v="976"/>
    <n v="9.48"/>
    <n v="0.80700000000000005"/>
    <n v="65.188148148148173"/>
    <n v="0.9"/>
    <n v="0.28499999999999998"/>
    <n v="0.81100000000000005"/>
    <n v="0.68200000000000005"/>
    <n v="0.14000000000000001"/>
  </r>
  <r>
    <s v="Kuwait"/>
    <x v="17"/>
    <x v="977"/>
    <n v="11.233000000000001"/>
    <n v="0.91900000000000004"/>
    <n v="68.400000000000006"/>
    <n v="0.76900000000000002"/>
    <n v="-0.24199999999999999"/>
    <n v="0.32800000000000001"/>
    <n v="0.78800000000000003"/>
    <n v="0.182"/>
  </r>
  <r>
    <s v="Kuwait"/>
    <x v="1"/>
    <x v="978"/>
    <n v="11.074"/>
    <n v="0.92600000000000005"/>
    <n v="69"/>
    <n v="0.81899999999999995"/>
    <n v="0"/>
    <n v="0.67500000000000004"/>
    <n v="0.69399999999999995"/>
    <n v="0.252"/>
  </r>
  <r>
    <s v="Kuwait"/>
    <x v="2"/>
    <x v="637"/>
    <n v="10.997999999999999"/>
    <n v="0.89300000000000002"/>
    <n v="69.2"/>
    <n v="0.70299999999999996"/>
    <n v="-3.9E-2"/>
    <n v="0.48599999999999999"/>
    <n v="0.68700000000000006"/>
    <n v="0.20300000000000001"/>
  </r>
  <r>
    <s v="Kuwait"/>
    <x v="3"/>
    <x v="979"/>
    <n v="11.023999999999999"/>
    <n v="0.88200000000000001"/>
    <n v="69.400000000000006"/>
    <n v="0.76900000000000002"/>
    <n v="-2.1465277777777781E-2"/>
    <n v="0.56000000000000005"/>
    <n v="0.72599999999999998"/>
    <n v="0.17699999999999999"/>
  </r>
  <r>
    <s v="Kuwait"/>
    <x v="4"/>
    <x v="980"/>
    <n v="11.012"/>
    <n v="0.88900000000000001"/>
    <n v="69.599999999999994"/>
    <n v="0.93400000000000005"/>
    <n v="-9.0902255639097752E-3"/>
    <n v="0.75721374045801548"/>
    <n v="0.79400000000000004"/>
    <n v="9.5000000000000001E-2"/>
  </r>
  <r>
    <s v="Kuwait"/>
    <x v="5"/>
    <x v="981"/>
    <n v="10.952"/>
    <n v="0.86199999999999999"/>
    <n v="69.8"/>
    <n v="0.751"/>
    <n v="-6.6992481203007491E-3"/>
    <n v="0.76386821705426333"/>
    <n v="0.68600000000000005"/>
    <n v="0.28299999999999997"/>
  </r>
  <r>
    <s v="Kuwait"/>
    <x v="6"/>
    <x v="982"/>
    <n v="10.926"/>
    <n v="0.80566666666666764"/>
    <n v="70"/>
    <n v="0.73474637681159394"/>
    <n v="1.3532374100719429E-2"/>
    <n v="0.73867407407407393"/>
    <n v="0.6555642857142856"/>
    <n v="0.26976595744680842"/>
  </r>
  <r>
    <s v="Kuwait"/>
    <x v="7"/>
    <x v="983"/>
    <n v="10.893000000000001"/>
    <n v="0.82299999999999995"/>
    <n v="70.2"/>
    <n v="0.82199999999999995"/>
    <n v="7.6999999999999999E-2"/>
    <n v="0.73711363636363625"/>
    <n v="0.67800000000000005"/>
    <n v="0.32400000000000001"/>
  </r>
  <r>
    <s v="Kuwait"/>
    <x v="8"/>
    <x v="984"/>
    <n v="10.887"/>
    <n v="0.84499999999999997"/>
    <n v="70.174999999999997"/>
    <n v="0.84099999999999997"/>
    <n v="-0.08"/>
    <n v="0.74727692307692328"/>
    <n v="0.64300000000000002"/>
    <n v="0.315"/>
  </r>
  <r>
    <s v="Kuwait"/>
    <x v="9"/>
    <x v="985"/>
    <n v="10.82"/>
    <n v="0.85299999999999998"/>
    <n v="70.150000000000006"/>
    <n v="0.88400000000000001"/>
    <n v="-0.01"/>
    <n v="0.72854014598540118"/>
    <n v="0.64900000000000002"/>
    <n v="0.307"/>
  </r>
  <r>
    <s v="Kuwait"/>
    <x v="11"/>
    <x v="986"/>
    <n v="10.765000000000001"/>
    <n v="0.84199999999999997"/>
    <n v="70.099999999999994"/>
    <n v="0.86699999999999999"/>
    <n v="-0.106"/>
    <n v="0.72326666666666628"/>
    <n v="0.64300000000000002"/>
    <n v="0.30299999999999999"/>
  </r>
  <r>
    <s v="Kuwait"/>
    <x v="13"/>
    <x v="987"/>
    <n v="10.803000000000001"/>
    <n v="0.874"/>
    <n v="70.025000000000006"/>
    <n v="0.96899999999999997"/>
    <n v="0.14199999999999999"/>
    <n v="0.72803703703703704"/>
    <n v="0.73799999999999999"/>
    <n v="0.156"/>
  </r>
  <r>
    <s v="Kuwait"/>
    <x v="14"/>
    <x v="988"/>
    <n v="10.811999999999999"/>
    <n v="0.89"/>
    <n v="70"/>
    <n v="0.89800000000000002"/>
    <n v="0.13600000000000001"/>
    <n v="0.72111450381679409"/>
    <n v="0.72899999999999998"/>
    <n v="0.20699999999999999"/>
  </r>
  <r>
    <s v="Kyrgyzstan"/>
    <x v="17"/>
    <x v="989"/>
    <n v="8.1850000000000005"/>
    <n v="0.84399999999999997"/>
    <n v="59.92"/>
    <n v="0.67800000000000005"/>
    <n v="-0.14499999999999999"/>
    <n v="0.879"/>
    <n v="0.55500000000000005"/>
    <n v="0.159"/>
  </r>
  <r>
    <s v="Kyrgyzstan"/>
    <x v="15"/>
    <x v="990"/>
    <n v="8.2579999999999991"/>
    <n v="0.83299999999999996"/>
    <n v="60.34"/>
    <n v="0.68400000000000005"/>
    <n v="-9.7000000000000003E-2"/>
    <n v="0.92900000000000005"/>
    <n v="0.59"/>
    <n v="0.13"/>
  </r>
  <r>
    <s v="Kyrgyzstan"/>
    <x v="0"/>
    <x v="991"/>
    <n v="8.3290000000000006"/>
    <n v="0.79200000000000004"/>
    <n v="60.76"/>
    <n v="0.71899999999999997"/>
    <n v="-0.105"/>
    <n v="0.92300000000000004"/>
    <n v="0.59399999999999997"/>
    <n v="0.14699999999999999"/>
  </r>
  <r>
    <s v="Kyrgyzstan"/>
    <x v="1"/>
    <x v="992"/>
    <n v="8.3450000000000006"/>
    <n v="0.85499999999999998"/>
    <n v="61.18"/>
    <n v="0.69899999999999995"/>
    <n v="-0.14499999999999999"/>
    <n v="0.89600000000000002"/>
    <n v="0.55400000000000005"/>
    <n v="0.16500000000000001"/>
  </r>
  <r>
    <s v="Kyrgyzstan"/>
    <x v="2"/>
    <x v="545"/>
    <n v="8.3290000000000006"/>
    <n v="0.88500000000000001"/>
    <n v="61.6"/>
    <n v="0.72"/>
    <n v="-7.6999999999999999E-2"/>
    <n v="0.92600000000000005"/>
    <n v="0.51600000000000001"/>
    <n v="0.123"/>
  </r>
  <r>
    <s v="Kyrgyzstan"/>
    <x v="3"/>
    <x v="436"/>
    <n v="8.3740000000000006"/>
    <n v="0.89100000000000001"/>
    <n v="62.02"/>
    <n v="0.748"/>
    <n v="-0.16"/>
    <n v="0.93200000000000005"/>
    <n v="0.57899999999999996"/>
    <n v="0.151"/>
  </r>
  <r>
    <s v="Kyrgyzstan"/>
    <x v="4"/>
    <x v="993"/>
    <n v="8.3569999999999993"/>
    <n v="0.85599999999999998"/>
    <n v="62.44"/>
    <n v="0.70299999999999996"/>
    <n v="-8.4000000000000005E-2"/>
    <n v="0.89200000000000002"/>
    <n v="0.57999999999999996"/>
    <n v="0.182"/>
  </r>
  <r>
    <s v="Kyrgyzstan"/>
    <x v="5"/>
    <x v="994"/>
    <n v="8.4410000000000007"/>
    <n v="0.85099999999999998"/>
    <n v="62.86"/>
    <n v="0.755"/>
    <n v="-0.09"/>
    <n v="0.9"/>
    <n v="0.59499999999999997"/>
    <n v="0.13500000000000001"/>
  </r>
  <r>
    <s v="Kyrgyzstan"/>
    <x v="6"/>
    <x v="122"/>
    <n v="8.4600000000000009"/>
    <n v="0.89800000000000002"/>
    <n v="63.28"/>
    <n v="0.73599999999999999"/>
    <n v="0.35"/>
    <n v="0.89700000000000002"/>
    <n v="0.61699999999999999"/>
    <n v="0.185"/>
  </r>
  <r>
    <s v="Kyrgyzstan"/>
    <x v="7"/>
    <x v="955"/>
    <n v="8.4770000000000003"/>
    <n v="0.85699999999999998"/>
    <n v="63.7"/>
    <n v="0.81299999999999994"/>
    <n v="0.19400000000000001"/>
    <n v="0.85799999999999998"/>
    <n v="0.65800000000000003"/>
    <n v="0.17299999999999999"/>
  </r>
  <r>
    <s v="Kyrgyzstan"/>
    <x v="8"/>
    <x v="995"/>
    <n v="8.5"/>
    <n v="0.91400000000000003"/>
    <n v="64.224999999999994"/>
    <n v="0.81399999999999995"/>
    <n v="5.0999999999999997E-2"/>
    <n v="0.91700000000000004"/>
    <n v="0.66800000000000004"/>
    <n v="0.126"/>
  </r>
  <r>
    <s v="Kyrgyzstan"/>
    <x v="9"/>
    <x v="996"/>
    <n v="8.5259999999999998"/>
    <n v="0.88300000000000001"/>
    <n v="64.75"/>
    <n v="0.85899999999999999"/>
    <n v="0.13800000000000001"/>
    <n v="0.874"/>
    <n v="0.64"/>
    <n v="0.16"/>
  </r>
  <r>
    <s v="Kyrgyzstan"/>
    <x v="10"/>
    <x v="546"/>
    <n v="8.5429999999999993"/>
    <n v="0.89800000000000002"/>
    <n v="65.275000000000006"/>
    <n v="0.94499999999999995"/>
    <n v="0.26200000000000001"/>
    <n v="0.90700000000000003"/>
    <n v="0.61699999999999999"/>
    <n v="0.20300000000000001"/>
  </r>
  <r>
    <s v="Kyrgyzstan"/>
    <x v="11"/>
    <x v="997"/>
    <n v="8.5679999999999996"/>
    <n v="0.877"/>
    <n v="65.8"/>
    <n v="0.92"/>
    <n v="-8.0000000000000002E-3"/>
    <n v="0.88500000000000001"/>
    <n v="0.625"/>
    <n v="0.20699999999999999"/>
  </r>
  <r>
    <s v="Kyrgyzstan"/>
    <x v="16"/>
    <x v="496"/>
    <n v="8.4610000000000003"/>
    <n v="0.90200000000000002"/>
    <n v="66.325000000000003"/>
    <n v="0.93500000000000005"/>
    <n v="0.10100000000000001"/>
    <n v="0.93100000000000005"/>
    <n v="0.67200000000000004"/>
    <n v="0.25800000000000001"/>
  </r>
  <r>
    <s v="Kyrgyzstan"/>
    <x v="12"/>
    <x v="162"/>
    <n v="8.5039999999999996"/>
    <n v="0.90400000000000003"/>
    <n v="66.849999999999994"/>
    <n v="0.91800000000000004"/>
    <n v="0.19900000000000001"/>
    <n v="0.90300000000000002"/>
    <n v="0.66"/>
    <n v="0.22600000000000001"/>
  </r>
  <r>
    <s v="Kyrgyzstan"/>
    <x v="13"/>
    <x v="998"/>
    <n v="8.5549999999999997"/>
    <n v="0.92700000000000005"/>
    <n v="67.375"/>
    <n v="0.94799999999999995"/>
    <n v="0.23"/>
    <n v="0.876"/>
    <n v="0.64600000000000002"/>
    <n v="0.20399999999999999"/>
  </r>
  <r>
    <s v="Kyrgyzstan"/>
    <x v="14"/>
    <x v="922"/>
    <n v="8.5730000000000004"/>
    <n v="0.94599999999999995"/>
    <n v="67.900000000000006"/>
    <n v="0.94299999999999995"/>
    <n v="0.14499999999999999"/>
    <n v="0.89900000000000002"/>
    <n v="0.68100000000000005"/>
    <n v="0.16500000000000001"/>
  </r>
  <r>
    <s v="Laos"/>
    <x v="17"/>
    <x v="999"/>
    <n v="8.234"/>
    <n v="0.80700000000000005"/>
    <n v="55.88"/>
    <n v="0.92500000000000004"/>
    <n v="0.435"/>
    <n v="0.68799999999999994"/>
    <n v="0.79"/>
    <n v="0.16300000000000001"/>
  </r>
  <r>
    <s v="Laos"/>
    <x v="15"/>
    <x v="592"/>
    <n v="8.2910000000000004"/>
    <n v="0.79"/>
    <n v="56.26"/>
    <n v="0.86699999999999999"/>
    <n v="0.47399999999999998"/>
    <n v="0.57999999999999996"/>
    <n v="0.752"/>
    <n v="0.13600000000000001"/>
  </r>
  <r>
    <s v="Laos"/>
    <x v="0"/>
    <x v="1000"/>
    <n v="8.3510000000000009"/>
    <n v="0.80700000000000005"/>
    <n v="56.64"/>
    <n v="0.88600000000000001"/>
    <n v="0.41199999999999998"/>
    <n v="0.63700000000000001"/>
    <n v="0.72799999999999998"/>
    <n v="0.20200000000000001"/>
  </r>
  <r>
    <s v="Laos"/>
    <x v="3"/>
    <x v="1001"/>
    <n v="8.5380000000000003"/>
    <n v="0.69099999999999995"/>
    <n v="57.78"/>
    <n v="0.88200000000000001"/>
    <n v="0.45400000000000001"/>
    <n v="0.58699999999999997"/>
    <n v="0.746"/>
    <n v="0.22500000000000001"/>
  </r>
  <r>
    <s v="Laos"/>
    <x v="4"/>
    <x v="1002"/>
    <n v="8.6010000000000009"/>
    <n v="0.69299999999999995"/>
    <n v="58.16"/>
    <n v="0.71137142857142865"/>
    <n v="0.22700000000000001"/>
    <n v="0.75721374045801548"/>
    <n v="0.74099999999999999"/>
    <n v="0.38700000000000001"/>
  </r>
  <r>
    <s v="Laos"/>
    <x v="9"/>
    <x v="1003"/>
    <n v="8.8829999999999991"/>
    <n v="0.70699999999999996"/>
    <n v="59.9"/>
    <n v="0.89100000000000001"/>
    <n v="6.8000000000000005E-2"/>
    <n v="0.59199999999999997"/>
    <n v="0.71199999999999997"/>
    <n v="0.34399999999999997"/>
  </r>
  <r>
    <s v="Laos"/>
    <x v="10"/>
    <x v="1004"/>
    <n v="8.9290000000000003"/>
    <n v="0.70499999999999996"/>
    <n v="60.2"/>
    <n v="0.90700000000000003"/>
    <n v="0.13600000000000001"/>
    <n v="0.63400000000000001"/>
    <n v="0.71099999999999997"/>
    <n v="0.33200000000000002"/>
  </r>
  <r>
    <s v="Laos"/>
    <x v="11"/>
    <x v="1005"/>
    <n v="8.9670000000000005"/>
    <n v="0.72899999999999998"/>
    <n v="60.5"/>
    <n v="0.90600000000000003"/>
    <n v="5.5E-2"/>
    <n v="0.62"/>
    <n v="0.71799999999999997"/>
    <n v="0.30599999999999999"/>
  </r>
  <r>
    <s v="Laos"/>
    <x v="16"/>
    <x v="1006"/>
    <n v="8.9570000000000007"/>
    <n v="0.66"/>
    <n v="60.8"/>
    <n v="0.91500000000000004"/>
    <n v="0.13600000000000001"/>
    <n v="0.748"/>
    <n v="0.71399999999999997"/>
    <n v="0.35799999999999998"/>
  </r>
  <r>
    <s v="Laos"/>
    <x v="12"/>
    <x v="296"/>
    <n v="8.968"/>
    <n v="0.65"/>
    <n v="61.1"/>
    <n v="0.92700000000000005"/>
    <n v="3.6999999999999998E-2"/>
    <n v="0.66800000000000004"/>
    <n v="0.70199999999999996"/>
    <n v="0.29199999999999998"/>
  </r>
  <r>
    <s v="Laos"/>
    <x v="13"/>
    <x v="1007"/>
    <n v="8.9809999999999999"/>
    <n v="0.65900000000000003"/>
    <n v="61.4"/>
    <n v="0.89100000000000001"/>
    <n v="9.0999999999999998E-2"/>
    <n v="0.70599999999999996"/>
    <n v="0.67500000000000004"/>
    <n v="0.33400000000000002"/>
  </r>
  <r>
    <s v="Laos"/>
    <x v="14"/>
    <x v="1008"/>
    <n v="9.0050000000000008"/>
    <n v="0.67800000000000005"/>
    <n v="61.7"/>
    <n v="0.90400000000000003"/>
    <n v="9.9000000000000005E-2"/>
    <n v="0.72399999999999998"/>
    <n v="0.67900000000000005"/>
    <n v="0.33500000000000002"/>
  </r>
  <r>
    <s v="Latvia"/>
    <x v="17"/>
    <x v="1009"/>
    <n v="10.042"/>
    <n v="0.88400000000000001"/>
    <n v="63.1"/>
    <n v="0.64100000000000001"/>
    <n v="-0.23599999999999999"/>
    <n v="0.93700000000000006"/>
    <n v="0.59"/>
    <n v="0.23400000000000001"/>
  </r>
  <r>
    <s v="Latvia"/>
    <x v="15"/>
    <x v="1010"/>
    <n v="10.145"/>
    <n v="0.83599999999999997"/>
    <n v="63.4"/>
    <n v="0.7"/>
    <n v="-0.17299999999999999"/>
    <n v="0.92400000000000004"/>
    <n v="0.59399999999999997"/>
    <n v="0.247"/>
  </r>
  <r>
    <s v="Latvia"/>
    <x v="0"/>
    <x v="1011"/>
    <n v="10.122999999999999"/>
    <n v="0.85499999999999998"/>
    <n v="63.7"/>
    <n v="0.63"/>
    <n v="-0.21"/>
    <n v="0.92600000000000005"/>
    <n v="0.63300000000000001"/>
    <n v="0.215"/>
  </r>
  <r>
    <s v="Latvia"/>
    <x v="1"/>
    <x v="228"/>
    <n v="9.9849999999999994"/>
    <n v="0.80700000000000005"/>
    <n v="64"/>
    <n v="0.437"/>
    <n v="-0.187"/>
    <n v="0.94199999999999995"/>
    <n v="0.53700000000000003"/>
    <n v="0.24199999999999999"/>
  </r>
  <r>
    <s v="Latvia"/>
    <x v="3"/>
    <x v="707"/>
    <n v="10.004"/>
    <n v="0.83599999999999997"/>
    <n v="64.599999999999994"/>
    <n v="0.56399999999999995"/>
    <n v="-6.0000000000000001E-3"/>
    <n v="0.93400000000000005"/>
    <n v="0.56299999999999994"/>
    <n v="0.222"/>
  </r>
  <r>
    <s v="Latvia"/>
    <x v="4"/>
    <x v="1012"/>
    <n v="10.085000000000001"/>
    <n v="0.85099999999999998"/>
    <n v="64.900000000000006"/>
    <n v="0.56399999999999995"/>
    <n v="-4.3999999999999997E-2"/>
    <n v="0.89500000000000002"/>
    <n v="0.58799999999999997"/>
    <n v="0.23200000000000001"/>
  </r>
  <r>
    <s v="Latvia"/>
    <x v="5"/>
    <x v="1013"/>
    <n v="10.115"/>
    <n v="0.83399999999999996"/>
    <n v="65.2"/>
    <n v="0.63100000000000001"/>
    <n v="-7.9000000000000001E-2"/>
    <n v="0.83699999999999997"/>
    <n v="0.60499999999999998"/>
    <n v="0.22700000000000001"/>
  </r>
  <r>
    <s v="Latvia"/>
    <x v="6"/>
    <x v="1014"/>
    <n v="10.143000000000001"/>
    <n v="0.88100000000000001"/>
    <n v="65.5"/>
    <n v="0.67100000000000004"/>
    <n v="-4.9000000000000002E-2"/>
    <n v="0.80400000000000005"/>
    <n v="0.60499999999999998"/>
    <n v="0.22600000000000001"/>
  </r>
  <r>
    <s v="Latvia"/>
    <x v="7"/>
    <x v="1015"/>
    <n v="10.19"/>
    <n v="0.879"/>
    <n v="65.8"/>
    <n v="0.65600000000000003"/>
    <n v="-8.4000000000000005E-2"/>
    <n v="0.80800000000000005"/>
    <n v="0.55900000000000005"/>
    <n v="0.22800000000000001"/>
  </r>
  <r>
    <s v="Latvia"/>
    <x v="8"/>
    <x v="1016"/>
    <n v="10.222"/>
    <n v="0.91700000000000004"/>
    <n v="65.900000000000006"/>
    <n v="0.68500000000000005"/>
    <n v="-0.16300000000000001"/>
    <n v="0.86799999999999999"/>
    <n v="0.58299999999999996"/>
    <n v="0.23100000000000001"/>
  </r>
  <r>
    <s v="Latvia"/>
    <x v="9"/>
    <x v="1017"/>
    <n v="10.263999999999999"/>
    <n v="0.89500000000000002"/>
    <n v="66"/>
    <n v="0.7"/>
    <n v="-0.161"/>
    <n v="0.79800000000000004"/>
    <n v="0.56499999999999995"/>
    <n v="0.23200000000000001"/>
  </r>
  <r>
    <s v="Latvia"/>
    <x v="10"/>
    <x v="60"/>
    <n v="10.311"/>
    <n v="0.91300000000000003"/>
    <n v="66.099999999999994"/>
    <n v="0.60799999999999998"/>
    <n v="-0.218"/>
    <n v="0.79900000000000004"/>
    <n v="0.52100000000000002"/>
    <n v="0.192"/>
  </r>
  <r>
    <s v="Latvia"/>
    <x v="11"/>
    <x v="943"/>
    <n v="10.343"/>
    <n v="0.93600000000000005"/>
    <n v="66.2"/>
    <n v="0.69799999999999995"/>
    <n v="-0.2"/>
    <n v="0.78900000000000003"/>
    <n v="0.53700000000000003"/>
    <n v="0.21199999999999999"/>
  </r>
  <r>
    <s v="Latvia"/>
    <x v="16"/>
    <x v="1018"/>
    <n v="10.327999999999999"/>
    <n v="0.92800000000000005"/>
    <n v="66.3"/>
    <n v="0.82"/>
    <n v="-8.5999999999999993E-2"/>
    <n v="0.80900000000000005"/>
    <n v="0.67400000000000004"/>
    <n v="0.20200000000000001"/>
  </r>
  <r>
    <s v="Latvia"/>
    <x v="12"/>
    <x v="1019"/>
    <n v="10.375999999999999"/>
    <n v="0.95399999999999996"/>
    <n v="66.400000000000006"/>
    <n v="0.81499999999999995"/>
    <n v="-0.104"/>
    <n v="0.84"/>
    <n v="0.71599999999999997"/>
    <n v="0.186"/>
  </r>
  <r>
    <s v="Latvia"/>
    <x v="13"/>
    <x v="1020"/>
    <n v="10.396000000000001"/>
    <n v="0.92800000000000005"/>
    <n v="66.5"/>
    <n v="0.81699999999999995"/>
    <n v="1.7999999999999999E-2"/>
    <n v="0.84399999999999997"/>
    <n v="0.63200000000000001"/>
    <n v="0.161"/>
  </r>
  <r>
    <s v="Latvia"/>
    <x v="14"/>
    <x v="1021"/>
    <n v="10.407999999999999"/>
    <n v="0.93200000000000005"/>
    <n v="66.599999999999994"/>
    <n v="0.81599999999999995"/>
    <n v="5.8999999999999997E-2"/>
    <n v="0.8"/>
    <n v="0.67100000000000004"/>
    <n v="0.25700000000000001"/>
  </r>
  <r>
    <s v="Lebanon"/>
    <x v="18"/>
    <x v="1022"/>
    <n v="9.5709999999999997"/>
    <n v="0.79600000000000004"/>
    <n v="65.099999999999994"/>
    <n v="0.70299999999999996"/>
    <n v="0.246"/>
    <n v="0.94499999999999995"/>
    <n v="0.55800000000000005"/>
    <n v="0.29199999999999998"/>
  </r>
  <r>
    <s v="Lebanon"/>
    <x v="17"/>
    <x v="392"/>
    <n v="9.57"/>
    <n v="0.85299999999999998"/>
    <n v="65.16"/>
    <n v="0.67"/>
    <n v="6.4000000000000001E-2"/>
    <n v="0.90200000000000002"/>
    <n v="0.501"/>
    <n v="0.32"/>
  </r>
  <r>
    <s v="Lebanon"/>
    <x v="0"/>
    <x v="1023"/>
    <n v="9.7110000000000003"/>
    <n v="0.71699999999999997"/>
    <n v="65.28"/>
    <n v="0.52400000000000002"/>
    <n v="3.1E-2"/>
    <n v="0.92700000000000005"/>
    <n v="0.47499999999999998"/>
    <n v="0.36499999999999999"/>
  </r>
  <r>
    <s v="Lebanon"/>
    <x v="1"/>
    <x v="1024"/>
    <n v="9.7959999999999994"/>
    <n v="0.73599999999999999"/>
    <n v="65.34"/>
    <n v="0.66500000000000004"/>
    <n v="6.7000000000000004E-2"/>
    <n v="0.93700000000000006"/>
    <n v="0.47199999999999998"/>
    <n v="0.40100000000000002"/>
  </r>
  <r>
    <s v="Lebanon"/>
    <x v="2"/>
    <x v="1025"/>
    <n v="9.8640000000000008"/>
    <n v="0.72099999999999997"/>
    <n v="65.400000000000006"/>
    <n v="0.67800000000000005"/>
    <n v="6.8000000000000005E-2"/>
    <n v="0.94899999999999995"/>
    <n v="0.45700000000000002"/>
    <n v="0.34100000000000003"/>
  </r>
  <r>
    <s v="Lebanon"/>
    <x v="3"/>
    <x v="1026"/>
    <n v="9.8620000000000001"/>
    <n v="0.73299999999999998"/>
    <n v="65.459999999999994"/>
    <n v="0.65700000000000003"/>
    <n v="-2E-3"/>
    <n v="0.91100000000000003"/>
    <n v="0.50600000000000001"/>
    <n v="0.32"/>
  </r>
  <r>
    <s v="Lebanon"/>
    <x v="4"/>
    <x v="611"/>
    <n v="9.8620000000000001"/>
    <n v="0.71299999999999997"/>
    <n v="65.52"/>
    <n v="0.621"/>
    <n v="-1.6E-2"/>
    <n v="0.85599999999999998"/>
    <n v="0.442"/>
    <n v="0.33900000000000002"/>
  </r>
  <r>
    <s v="Lebanon"/>
    <x v="5"/>
    <x v="1027"/>
    <n v="9.8070000000000004"/>
    <n v="0.70799999999999996"/>
    <n v="65.58"/>
    <n v="0.65500000000000003"/>
    <n v="-1.2E-2"/>
    <n v="0.92100000000000004"/>
    <n v="0.44600000000000001"/>
    <n v="0.40899999999999997"/>
  </r>
  <r>
    <s v="Lebanon"/>
    <x v="6"/>
    <x v="1028"/>
    <n v="9.7319999999999993"/>
    <n v="0.75900000000000001"/>
    <n v="65.64"/>
    <n v="0.65700000000000003"/>
    <n v="-1.7000000000000001E-2"/>
    <n v="0.93899999999999995"/>
    <n v="0.52500000000000002"/>
    <n v="0.26700000000000002"/>
  </r>
  <r>
    <s v="Lebanon"/>
    <x v="7"/>
    <x v="928"/>
    <n v="9.7170000000000005"/>
    <n v="0.74199999999999999"/>
    <n v="65.7"/>
    <n v="0.59699999999999998"/>
    <n v="6.6000000000000003E-2"/>
    <n v="0.88900000000000001"/>
    <n v="0.52400000000000002"/>
    <n v="0.24299999999999999"/>
  </r>
  <r>
    <s v="Lebanon"/>
    <x v="8"/>
    <x v="931"/>
    <n v="9.7539999999999996"/>
    <n v="0.82799999999999996"/>
    <n v="65.775000000000006"/>
    <n v="0.65700000000000003"/>
    <n v="2.1000000000000001E-2"/>
    <n v="0.85299999999999998"/>
    <n v="0.51300000000000001"/>
    <n v="0.26300000000000001"/>
  </r>
  <r>
    <s v="Lebanon"/>
    <x v="9"/>
    <x v="1029"/>
    <n v="9.7870000000000008"/>
    <n v="0.77700000000000002"/>
    <n v="65.849999999999994"/>
    <n v="0.60499999999999998"/>
    <n v="-8.7999999999999995E-2"/>
    <n v="0.91100000000000003"/>
    <n v="0.46899999999999997"/>
    <n v="0.24399999999999999"/>
  </r>
  <r>
    <s v="Lebanon"/>
    <x v="10"/>
    <x v="1030"/>
    <n v="9.7949999999999999"/>
    <n v="0.82899999999999996"/>
    <n v="65.924999999999997"/>
    <n v="0.60699999999999998"/>
    <n v="-8.1000000000000003E-2"/>
    <n v="0.90700000000000003"/>
    <n v="0.41499999999999998"/>
    <n v="0.27100000000000002"/>
  </r>
  <r>
    <s v="Lebanon"/>
    <x v="11"/>
    <x v="571"/>
    <n v="9.7520000000000007"/>
    <n v="0.86599999999999999"/>
    <n v="66"/>
    <n v="0.44700000000000001"/>
    <n v="-9.8000000000000004E-2"/>
    <n v="0.89"/>
    <n v="0.308"/>
    <n v="0.49399999999999999"/>
  </r>
  <r>
    <s v="Lebanon"/>
    <x v="16"/>
    <x v="1031"/>
    <n v="9.532"/>
    <n v="0.54700000000000004"/>
    <n v="66.075000000000003"/>
    <n v="0.55200000000000005"/>
    <n v="-0.13900000000000001"/>
    <n v="0.88400000000000001"/>
    <n v="0.35199999999999998"/>
    <n v="0.48199999999999998"/>
  </r>
  <r>
    <s v="Lebanon"/>
    <x v="12"/>
    <x v="1032"/>
    <n v="9.4719999999999995"/>
    <n v="0.50700000000000001"/>
    <n v="66.150000000000006"/>
    <n v="0.42299999999999999"/>
    <n v="-0.16400000000000001"/>
    <n v="0.90500000000000003"/>
    <n v="0.26300000000000001"/>
    <n v="0.56899999999999995"/>
  </r>
  <r>
    <s v="Lebanon"/>
    <x v="13"/>
    <x v="1033"/>
    <n v="9.4580000000000002"/>
    <n v="0.53500000000000003"/>
    <n v="66.224999999999994"/>
    <n v="0.45"/>
    <n v="-0.13"/>
    <n v="0.88300000000000001"/>
    <n v="0.29799999999999999"/>
    <n v="0.43"/>
  </r>
  <r>
    <s v="Lebanon"/>
    <x v="14"/>
    <x v="425"/>
    <n v="9.4710000000000001"/>
    <n v="0.68600000000000005"/>
    <n v="66.3"/>
    <n v="0.499"/>
    <n v="-0.10199999999999999"/>
    <n v="0.89500000000000002"/>
    <n v="0.373"/>
    <n v="0.38500000000000001"/>
  </r>
  <r>
    <s v="Lesotho"/>
    <x v="3"/>
    <x v="1034"/>
    <n v="7.7850000000000001"/>
    <n v="0.82399999999999995"/>
    <n v="41.52"/>
    <n v="0.61799999999999999"/>
    <n v="-9.2999999999999999E-2"/>
    <n v="0.76800000000000002"/>
    <n v="0.754"/>
    <n v="0.17"/>
  </r>
  <r>
    <s v="Lesotho"/>
    <x v="8"/>
    <x v="1035"/>
    <n v="7.8970000000000002"/>
    <n v="0.79800000000000004"/>
    <n v="42.25"/>
    <n v="0.72899999999999998"/>
    <n v="-0.1"/>
    <n v="0.74299999999999999"/>
    <n v="0.68500000000000005"/>
    <n v="0.27"/>
  </r>
  <r>
    <s v="Lesotho"/>
    <x v="9"/>
    <x v="45"/>
    <n v="7.8520000000000003"/>
    <n v="0.76900000000000002"/>
    <n v="42.9"/>
    <n v="0.75700000000000001"/>
    <n v="-0.14399999999999999"/>
    <n v="0.79700000000000004"/>
    <n v="0.70599999999999996"/>
    <n v="0.255"/>
  </r>
  <r>
    <s v="Lesotho"/>
    <x v="11"/>
    <x v="1036"/>
    <n v="7.8049999999999997"/>
    <n v="0.79"/>
    <n v="44.2"/>
    <n v="0.71599999999999997"/>
    <n v="-0.127"/>
    <n v="0.91500000000000004"/>
    <n v="0.70699999999999996"/>
    <n v="0.27300000000000002"/>
  </r>
  <r>
    <s v="Lesotho"/>
    <x v="13"/>
    <x v="1037"/>
    <n v="7.7329999999999997"/>
    <n v="0.68"/>
    <n v="46.15"/>
    <n v="0.70899999999999996"/>
    <n v="-0.10199999999999999"/>
    <n v="0.81499999999999995"/>
    <n v="0.70899999999999996"/>
    <n v="0.28799999999999998"/>
  </r>
  <r>
    <s v="Liberia"/>
    <x v="15"/>
    <x v="1038"/>
    <n v="7.1790000000000003"/>
    <n v="0.59399999999999997"/>
    <n v="51.86"/>
    <n v="0.79"/>
    <n v="0.111"/>
    <n v="0.77600000000000002"/>
    <n v="0.6"/>
    <n v="0.435"/>
  </r>
  <r>
    <s v="Liberia"/>
    <x v="0"/>
    <x v="320"/>
    <n v="7.2069999999999999"/>
    <n v="0.61899999999999999"/>
    <n v="51.94"/>
    <n v="0.72399999999999998"/>
    <n v="-3.7999999999999999E-2"/>
    <n v="0.84"/>
    <n v="0.629"/>
    <n v="0.26100000000000001"/>
  </r>
  <r>
    <s v="Liberia"/>
    <x v="2"/>
    <x v="1039"/>
    <n v="7.2569999999999997"/>
    <n v="0.82699999999999996"/>
    <n v="52.1"/>
    <n v="0.81899999999999995"/>
    <n v="-4.2999999999999997E-2"/>
    <n v="0.81799999999999995"/>
    <n v="0.54900000000000004"/>
    <n v="0.217"/>
  </r>
  <r>
    <s v="Liberia"/>
    <x v="6"/>
    <x v="1040"/>
    <n v="7.3860000000000001"/>
    <n v="0.70799999999999996"/>
    <n v="52.42"/>
    <n v="0.59"/>
    <n v="-3.5000000000000003E-2"/>
    <n v="0.86899999999999999"/>
    <n v="0.56499999999999995"/>
    <n v="0.443"/>
  </r>
  <r>
    <s v="Liberia"/>
    <x v="7"/>
    <x v="1041"/>
    <n v="7.3659999999999997"/>
    <n v="0.63800000000000001"/>
    <n v="52.5"/>
    <n v="0.67100000000000004"/>
    <n v="-6.7000000000000004E-2"/>
    <n v="0.90300000000000002"/>
    <n v="0.51900000000000002"/>
    <n v="0.38800000000000001"/>
  </r>
  <r>
    <s v="Liberia"/>
    <x v="8"/>
    <x v="1042"/>
    <n v="7.33"/>
    <n v="0.64300000000000002"/>
    <n v="53.1"/>
    <n v="0.76300000000000001"/>
    <n v="2.8000000000000001E-2"/>
    <n v="0.90100000000000002"/>
    <n v="0.625"/>
    <n v="0.50900000000000001"/>
  </r>
  <r>
    <s v="Liberia"/>
    <x v="9"/>
    <x v="814"/>
    <n v="7.335"/>
    <n v="0.68500000000000005"/>
    <n v="53.7"/>
    <n v="0.73299999999999998"/>
    <n v="-1.7999999999999999E-2"/>
    <n v="0.86699999999999999"/>
    <n v="0.67400000000000004"/>
    <n v="0.39100000000000001"/>
  </r>
  <r>
    <s v="Liberia"/>
    <x v="10"/>
    <x v="1043"/>
    <n v="7.3280000000000003"/>
    <n v="0.72699999999999998"/>
    <n v="54.3"/>
    <n v="0.76600000000000001"/>
    <n v="4.3999999999999997E-2"/>
    <n v="0.86799999999999999"/>
    <n v="0.66400000000000003"/>
    <n v="0.436"/>
  </r>
  <r>
    <s v="Liberia"/>
    <x v="11"/>
    <x v="1044"/>
    <n v="7.2830000000000004"/>
    <n v="0.71199999999999997"/>
    <n v="54.9"/>
    <n v="0.70599999999999996"/>
    <n v="4.3999999999999997E-2"/>
    <n v="0.82799999999999996"/>
    <n v="0.64500000000000002"/>
    <n v="0.38900000000000001"/>
  </r>
  <r>
    <s v="Liberia"/>
    <x v="13"/>
    <x v="1045"/>
    <n v="7.2869999999999999"/>
    <n v="0.59699999999999998"/>
    <n v="56.7"/>
    <n v="0.73199999999999998"/>
    <n v="0.15"/>
    <n v="0.82799999999999996"/>
    <n v="0.63700000000000001"/>
    <n v="0.439"/>
  </r>
  <r>
    <s v="Liberia"/>
    <x v="14"/>
    <x v="1046"/>
    <n v="7.3090000000000002"/>
    <n v="0.63"/>
    <n v="57.3"/>
    <n v="0.72"/>
    <n v="3.9E-2"/>
    <n v="0.83399999999999996"/>
    <n v="0.60799999999999998"/>
    <n v="0.42799999999999999"/>
  </r>
  <r>
    <s v="Libya"/>
    <x v="4"/>
    <x v="1047"/>
    <n v="10.38"/>
    <n v="0.85499999999999998"/>
    <n v="65.14"/>
    <n v="0.71199999999999997"/>
    <n v="-7.5999999999999998E-2"/>
    <n v="0.79100000000000004"/>
    <n v="0.63300000000000001"/>
    <n v="0.316"/>
  </r>
  <r>
    <s v="Libya"/>
    <x v="7"/>
    <x v="1048"/>
    <n v="9.8580000000000005"/>
    <n v="0.86799999999999999"/>
    <n v="64.3"/>
    <n v="0.77500000000000002"/>
    <n v="-8.8999999999999996E-2"/>
    <n v="0.73711363636363625"/>
    <n v="0.65200000000000002"/>
    <n v="0.36899999999999999"/>
  </r>
  <r>
    <s v="Libya"/>
    <x v="8"/>
    <x v="1049"/>
    <n v="9.8279999999999994"/>
    <n v="0.876"/>
    <n v="64.525000000000006"/>
    <n v="0.82199999999999995"/>
    <n v="-0.13500000000000001"/>
    <n v="0.74727692307692328"/>
    <n v="0.64500000000000002"/>
    <n v="0.38300000000000001"/>
  </r>
  <r>
    <s v="Libya"/>
    <x v="9"/>
    <x v="1050"/>
    <n v="10.095000000000001"/>
    <n v="0.82299999999999995"/>
    <n v="64.75"/>
    <n v="0.77900000000000003"/>
    <n v="-6.8000000000000005E-2"/>
    <n v="0.67300000000000004"/>
    <n v="0.64300000000000002"/>
    <n v="0.379"/>
  </r>
  <r>
    <s v="Libya"/>
    <x v="10"/>
    <x v="1051"/>
    <n v="10.156000000000001"/>
    <n v="0.82399999999999995"/>
    <n v="64.974999999999994"/>
    <n v="0.78100000000000003"/>
    <n v="-0.14599999999999999"/>
    <n v="0.64600000000000002"/>
    <n v="0.63500000000000001"/>
    <n v="0.39900000000000002"/>
  </r>
  <r>
    <s v="Libya"/>
    <x v="11"/>
    <x v="1052"/>
    <n v="10.023"/>
    <n v="0.82699999999999996"/>
    <n v="65.2"/>
    <n v="0.76200000000000001"/>
    <n v="-0.107"/>
    <n v="0.68600000000000005"/>
    <n v="0.629"/>
    <n v="0.40100000000000002"/>
  </r>
  <r>
    <s v="Libya"/>
    <x v="13"/>
    <x v="1053"/>
    <n v="9.8930000000000007"/>
    <n v="0.81299999999999994"/>
    <n v="65.875"/>
    <n v="0.76100000000000001"/>
    <n v="-4.2999999999999997E-2"/>
    <n v="0.66800000000000004"/>
    <n v="0.627"/>
    <n v="0.39900000000000002"/>
  </r>
  <r>
    <s v="Libya"/>
    <x v="14"/>
    <x v="943"/>
    <n v="9.516689922480623"/>
    <n v="0.748"/>
    <n v="66.099999999999994"/>
    <n v="0.76200000000000001"/>
    <n v="3.3596899224806208E-2"/>
    <n v="0.64400000000000002"/>
    <n v="0.58499999999999996"/>
    <n v="0.372"/>
  </r>
  <r>
    <s v="Lithuania"/>
    <x v="17"/>
    <x v="1054"/>
    <n v="10.042"/>
    <n v="0.93"/>
    <n v="63.5"/>
    <n v="0.56699999999999995"/>
    <n v="-0.30099999999999999"/>
    <n v="0.96699999999999997"/>
    <n v="0.56699999999999995"/>
    <n v="0.254"/>
  </r>
  <r>
    <s v="Lithuania"/>
    <x v="15"/>
    <x v="1055"/>
    <n v="10.16"/>
    <n v="0.94099999999999995"/>
    <n v="63.7"/>
    <n v="0.59"/>
    <n v="-0.28699999999999998"/>
    <n v="0.96599999999999997"/>
    <n v="0.52300000000000002"/>
    <n v="0.27900000000000003"/>
  </r>
  <r>
    <s v="Lithuania"/>
    <x v="0"/>
    <x v="1056"/>
    <n v="10.196"/>
    <n v="0.91400000000000003"/>
    <n v="63.9"/>
    <n v="0.621"/>
    <n v="-0.26500000000000001"/>
    <n v="0.96099999999999997"/>
    <n v="0.501"/>
    <n v="0.27600000000000002"/>
  </r>
  <r>
    <s v="Lithuania"/>
    <x v="1"/>
    <x v="1057"/>
    <n v="10.045999999999999"/>
    <n v="0.93300000000000005"/>
    <n v="64.099999999999994"/>
    <n v="0.496"/>
    <n v="-0.309"/>
    <n v="0.97899999999999998"/>
    <n v="0.52500000000000002"/>
    <n v="0.27100000000000002"/>
  </r>
  <r>
    <s v="Lithuania"/>
    <x v="2"/>
    <x v="559"/>
    <n v="10.083"/>
    <n v="0.88200000000000001"/>
    <n v="64.3"/>
    <n v="0.51900000000000002"/>
    <n v="-0.28100000000000003"/>
    <n v="0.96199999999999997"/>
    <n v="0.46300000000000002"/>
    <n v="0.27200000000000002"/>
  </r>
  <r>
    <s v="Lithuania"/>
    <x v="3"/>
    <x v="533"/>
    <n v="10.164999999999999"/>
    <n v="0.91100000000000003"/>
    <n v="64.5"/>
    <n v="0.56599999999999995"/>
    <n v="-0.154"/>
    <n v="0.96399999999999997"/>
    <n v="0.55600000000000005"/>
    <n v="0.27500000000000002"/>
  </r>
  <r>
    <s v="Lithuania"/>
    <x v="4"/>
    <x v="399"/>
    <n v="10.215999999999999"/>
    <n v="0.91900000000000004"/>
    <n v="64.7"/>
    <n v="0.503"/>
    <n v="-0.27900000000000003"/>
    <n v="0.95699999999999996"/>
    <n v="0.55700000000000005"/>
    <n v="0.27700000000000002"/>
  </r>
  <r>
    <s v="Lithuania"/>
    <x v="5"/>
    <x v="466"/>
    <n v="10.260999999999999"/>
    <n v="0.91300000000000003"/>
    <n v="64.900000000000006"/>
    <n v="0.55600000000000005"/>
    <n v="-0.24199999999999999"/>
    <n v="0.93600000000000005"/>
    <n v="0.54"/>
    <n v="0.29399999999999998"/>
  </r>
  <r>
    <s v="Lithuania"/>
    <x v="6"/>
    <x v="967"/>
    <n v="10.304"/>
    <n v="0.90800000000000003"/>
    <n v="65.099999999999994"/>
    <n v="0.50800000000000001"/>
    <n v="-0.26900000000000002"/>
    <n v="0.95599999999999996"/>
    <n v="0.56499999999999995"/>
    <n v="0.28699999999999998"/>
  </r>
  <r>
    <s v="Lithuania"/>
    <x v="7"/>
    <x v="1058"/>
    <n v="10.334"/>
    <n v="0.92900000000000005"/>
    <n v="65.3"/>
    <n v="0.64100000000000001"/>
    <n v="-0.25900000000000001"/>
    <n v="0.92400000000000004"/>
    <n v="0.53400000000000003"/>
    <n v="0.27600000000000002"/>
  </r>
  <r>
    <s v="Lithuania"/>
    <x v="8"/>
    <x v="763"/>
    <n v="10.371"/>
    <n v="0.93799999999999994"/>
    <n v="65.650000000000006"/>
    <n v="0.61399999999999999"/>
    <n v="-0.27200000000000002"/>
    <n v="0.94899999999999995"/>
    <n v="0.55300000000000005"/>
    <n v="0.25"/>
  </r>
  <r>
    <s v="Lithuania"/>
    <x v="9"/>
    <x v="1059"/>
    <n v="10.427"/>
    <n v="0.92600000000000005"/>
    <n v="66"/>
    <n v="0.749"/>
    <n v="-0.17899999999999999"/>
    <n v="0.79"/>
    <n v="0.59"/>
    <n v="0.19500000000000001"/>
  </r>
  <r>
    <s v="Lithuania"/>
    <x v="10"/>
    <x v="908"/>
    <n v="10.476000000000001"/>
    <n v="0.92900000000000005"/>
    <n v="66.349999999999994"/>
    <n v="0.69899999999999995"/>
    <n v="-0.24299999999999999"/>
    <n v="0.85199999999999998"/>
    <n v="0.51800000000000002"/>
    <n v="0.214"/>
  </r>
  <r>
    <s v="Lithuania"/>
    <x v="11"/>
    <x v="1060"/>
    <n v="10.523999999999999"/>
    <n v="0.91800000000000004"/>
    <n v="66.7"/>
    <n v="0.78"/>
    <n v="-0.25800000000000001"/>
    <n v="0.78300000000000003"/>
    <n v="0.56799999999999995"/>
    <n v="0.27600000000000002"/>
  </r>
  <r>
    <s v="Lithuania"/>
    <x v="16"/>
    <x v="1061"/>
    <n v="10.523"/>
    <n v="0.95299999999999996"/>
    <n v="67.05"/>
    <n v="0.82399999999999995"/>
    <n v="-0.129"/>
    <n v="0.82899999999999996"/>
    <n v="0.626"/>
    <n v="0.20200000000000001"/>
  </r>
  <r>
    <s v="Lithuania"/>
    <x v="12"/>
    <x v="1062"/>
    <n v="10.579000000000001"/>
    <n v="0.92800000000000005"/>
    <n v="67.400000000000006"/>
    <n v="0.70699999999999996"/>
    <n v="-0.121"/>
    <n v="0.878"/>
    <n v="0.66700000000000004"/>
    <n v="0.191"/>
  </r>
  <r>
    <s v="Lithuania"/>
    <x v="13"/>
    <x v="258"/>
    <n v="10.586"/>
    <n v="0.93700000000000006"/>
    <n v="67.75"/>
    <n v="0.71"/>
    <n v="-0.192"/>
    <n v="0.68500000000000005"/>
    <n v="0.47099999999999997"/>
    <n v="0.13200000000000001"/>
  </r>
  <r>
    <s v="Lithuania"/>
    <x v="14"/>
    <x v="269"/>
    <n v="10.574999999999999"/>
    <n v="0.88100000000000001"/>
    <n v="68.099999999999994"/>
    <n v="0.73399999999999999"/>
    <n v="-0.23200000000000001"/>
    <n v="0.751"/>
    <n v="0.49299999999999999"/>
    <n v="0.20100000000000001"/>
  </r>
  <r>
    <s v="Luxembourg"/>
    <x v="1"/>
    <x v="1063"/>
    <n v="11.628"/>
    <n v="0.93899999999999995"/>
    <n v="70.3"/>
    <n v="0.93899999999999995"/>
    <n v="0.11600000000000001"/>
    <n v="0.432"/>
    <n v="0.71299999999999997"/>
    <n v="0.23799999999999999"/>
  </r>
  <r>
    <s v="Luxembourg"/>
    <x v="2"/>
    <x v="1064"/>
    <n v="11.647"/>
    <n v="0.95199999999999996"/>
    <n v="70.5"/>
    <n v="0.90800000000000003"/>
    <n v="8.5999999999999993E-2"/>
    <n v="0.42299999999999999"/>
    <n v="0.71799999999999997"/>
    <n v="0.216"/>
  </r>
  <r>
    <s v="Luxembourg"/>
    <x v="3"/>
    <x v="1065"/>
    <n v="11.635"/>
    <n v="0.93400000000000005"/>
    <n v="70.7"/>
    <n v="0.96199999999999997"/>
    <n v="9.7000000000000003E-2"/>
    <n v="0.38800000000000001"/>
    <n v="0.74399999999999999"/>
    <n v="0.2"/>
  </r>
  <r>
    <s v="Luxembourg"/>
    <x v="4"/>
    <x v="1066"/>
    <n v="11.627000000000001"/>
    <n v="0.91400000000000003"/>
    <n v="70.900000000000006"/>
    <n v="0.91700000000000004"/>
    <n v="4.8000000000000001E-2"/>
    <n v="0.40300000000000002"/>
    <n v="0.72599999999999998"/>
    <n v="0.22700000000000001"/>
  </r>
  <r>
    <s v="Luxembourg"/>
    <x v="5"/>
    <x v="1067"/>
    <n v="11.635999999999999"/>
    <n v="0.91700000000000004"/>
    <n v="71.099999999999994"/>
    <n v="0.79"/>
    <n v="-6.5000000000000002E-2"/>
    <n v="0.30099999999999999"/>
    <n v="0.60099999999999998"/>
    <n v="0.185"/>
  </r>
  <r>
    <s v="Luxembourg"/>
    <x v="6"/>
    <x v="1068"/>
    <n v="11.638"/>
    <n v="0.875"/>
    <n v="71.3"/>
    <n v="0.93799999999999994"/>
    <n v="9.7000000000000003E-2"/>
    <n v="0.36599999999999999"/>
    <n v="0.76"/>
    <n v="0.17"/>
  </r>
  <r>
    <s v="Luxembourg"/>
    <x v="7"/>
    <x v="687"/>
    <n v="11.637"/>
    <n v="0.93400000000000005"/>
    <n v="71.5"/>
    <n v="0.93200000000000005"/>
    <n v="4.3999999999999997E-2"/>
    <n v="0.375"/>
    <n v="0.72799999999999998"/>
    <n v="0.193"/>
  </r>
  <r>
    <s v="Luxembourg"/>
    <x v="8"/>
    <x v="1069"/>
    <n v="11.664"/>
    <n v="0.94099999999999995"/>
    <n v="71.525000000000006"/>
    <n v="0.88200000000000001"/>
    <n v="1.0999999999999999E-2"/>
    <n v="0.35599999999999998"/>
    <n v="0.70599999999999996"/>
    <n v="0.192"/>
  </r>
  <r>
    <s v="Luxembourg"/>
    <x v="9"/>
    <x v="1070"/>
    <n v="11.653"/>
    <n v="0.90500000000000003"/>
    <n v="71.55"/>
    <n v="0.90300000000000002"/>
    <n v="3.5999999999999997E-2"/>
    <n v="0.33"/>
    <n v="0.72599999999999998"/>
    <n v="0.184"/>
  </r>
  <r>
    <s v="Luxembourg"/>
    <x v="10"/>
    <x v="1071"/>
    <n v="11.645"/>
    <n v="0.90200000000000002"/>
    <n v="71.575000000000003"/>
    <n v="0.88400000000000001"/>
    <n v="-2.8000000000000001E-2"/>
    <n v="0.38500000000000001"/>
    <n v="0.71499999999999997"/>
    <n v="0.20200000000000001"/>
  </r>
  <r>
    <s v="Luxembourg"/>
    <x v="11"/>
    <x v="1072"/>
    <n v="11.648999999999999"/>
    <n v="0.91200000000000003"/>
    <n v="71.599999999999994"/>
    <n v="0.93"/>
    <n v="-5.0999999999999997E-2"/>
    <n v="0.39"/>
    <n v="0.74199999999999999"/>
    <n v="0.21199999999999999"/>
  </r>
  <r>
    <s v="Luxembourg"/>
    <x v="13"/>
    <x v="1073"/>
    <n v="11.657"/>
    <n v="0.878"/>
    <n v="71.674999999999997"/>
    <n v="0.91500000000000004"/>
    <n v="2.3E-2"/>
    <n v="0.34499999999999997"/>
    <n v="0.71799999999999997"/>
    <n v="0.218"/>
  </r>
  <r>
    <s v="Luxembourg"/>
    <x v="14"/>
    <x v="1074"/>
    <n v="11.648999999999999"/>
    <n v="0.879"/>
    <n v="71.7"/>
    <n v="0.91100000000000003"/>
    <n v="3.3000000000000002E-2"/>
    <n v="0.34300000000000003"/>
    <n v="0.751"/>
    <n v="0.19400000000000001"/>
  </r>
  <r>
    <s v="Madagascar"/>
    <x v="17"/>
    <x v="1075"/>
    <n v="7.351"/>
    <n v="0.71099999999999997"/>
    <n v="54.14"/>
    <n v="0.73047674418604669"/>
    <n v="-4.2000000000000003E-2"/>
    <n v="0.7557469879518075"/>
    <n v="0.56299999999999994"/>
    <n v="0.161"/>
  </r>
  <r>
    <s v="Madagascar"/>
    <x v="0"/>
    <x v="24"/>
    <n v="7.4130000000000003"/>
    <n v="0.77600000000000002"/>
    <n v="54.62"/>
    <n v="0.33200000000000002"/>
    <n v="-0.10299999999999999"/>
    <n v="0.77300000000000002"/>
    <n v="0.58299999999999996"/>
    <n v="0.215"/>
  </r>
  <r>
    <s v="Madagascar"/>
    <x v="3"/>
    <x v="1076"/>
    <n v="7.3090000000000002"/>
    <n v="0.81799999999999995"/>
    <n v="55.34"/>
    <n v="0.54600000000000004"/>
    <n v="-6.5000000000000002E-2"/>
    <n v="0.89700000000000002"/>
    <n v="0.51600000000000001"/>
    <n v="0.23499999999999999"/>
  </r>
  <r>
    <s v="Madagascar"/>
    <x v="4"/>
    <x v="1077"/>
    <n v="7.3109999999999999"/>
    <n v="0.67300000000000004"/>
    <n v="55.58"/>
    <n v="0.48699999999999999"/>
    <n v="-5.8000000000000003E-2"/>
    <n v="0.85399999999999998"/>
    <n v="0.58799999999999997"/>
    <n v="0.19400000000000001"/>
  </r>
  <r>
    <s v="Madagascar"/>
    <x v="5"/>
    <x v="1078"/>
    <n v="7.3070000000000004"/>
    <n v="0.67300000000000004"/>
    <n v="55.82"/>
    <n v="0.48"/>
    <n v="-2.1999999999999999E-2"/>
    <n v="0.86799999999999999"/>
    <n v="0.6"/>
    <n v="0.24099999999999999"/>
  </r>
  <r>
    <s v="Madagascar"/>
    <x v="6"/>
    <x v="1079"/>
    <n v="7.3140000000000001"/>
    <n v="0.65500000000000003"/>
    <n v="56.06"/>
    <n v="0.52900000000000003"/>
    <n v="-2.5999999999999999E-2"/>
    <n v="0.79100000000000004"/>
    <n v="0.64100000000000001"/>
    <n v="0.192"/>
  </r>
  <r>
    <s v="Madagascar"/>
    <x v="7"/>
    <x v="1080"/>
    <n v="7.319"/>
    <n v="0.64700000000000002"/>
    <n v="56.3"/>
    <n v="0.54500000000000004"/>
    <n v="-4.3999999999999997E-2"/>
    <n v="0.86099999999999999"/>
    <n v="0.67400000000000004"/>
    <n v="0.22600000000000001"/>
  </r>
  <r>
    <s v="Madagascar"/>
    <x v="8"/>
    <x v="1081"/>
    <n v="7.3319999999999999"/>
    <n v="0.746"/>
    <n v="56.55"/>
    <n v="0.56999999999999995"/>
    <n v="-7.1999999999999995E-2"/>
    <n v="0.86399999999999999"/>
    <n v="0.67"/>
    <n v="0.20399999999999999"/>
  </r>
  <r>
    <s v="Madagascar"/>
    <x v="9"/>
    <x v="1082"/>
    <n v="7.3449999999999998"/>
    <n v="0.626"/>
    <n v="56.8"/>
    <n v="0.56999999999999995"/>
    <n v="-3.6999999999999998E-2"/>
    <n v="0.84699999999999998"/>
    <n v="0.70099999999999996"/>
    <n v="0.375"/>
  </r>
  <r>
    <s v="Madagascar"/>
    <x v="10"/>
    <x v="1083"/>
    <n v="7.351"/>
    <n v="0.66600000000000004"/>
    <n v="57.05"/>
    <n v="0.55100000000000005"/>
    <n v="0"/>
    <n v="0.88900000000000001"/>
    <n v="0.72299999999999998"/>
    <n v="0.36199999999999999"/>
  </r>
  <r>
    <s v="Madagascar"/>
    <x v="11"/>
    <x v="1084"/>
    <n v="7.3689999999999998"/>
    <n v="0.70099999999999996"/>
    <n v="57.3"/>
    <n v="0.55000000000000004"/>
    <n v="-1.4999999999999999E-2"/>
    <n v="0.72"/>
    <n v="0.69899999999999995"/>
    <n v="0.30399999999999999"/>
  </r>
  <r>
    <s v="Madagascar"/>
    <x v="13"/>
    <x v="1085"/>
    <n v="7.3150000000000004"/>
    <n v="0.64200000000000002"/>
    <n v="58.05"/>
    <n v="0.52300000000000002"/>
    <n v="7.0000000000000007E-2"/>
    <n v="0.74"/>
    <n v="0.68700000000000006"/>
    <n v="0.34499999999999997"/>
  </r>
  <r>
    <s v="Madagascar"/>
    <x v="14"/>
    <x v="1086"/>
    <n v="7.3330000000000002"/>
    <n v="0.69199999999999995"/>
    <n v="58.3"/>
    <n v="0.504"/>
    <n v="9.6000000000000002E-2"/>
    <n v="0.78400000000000003"/>
    <n v="0.71799999999999997"/>
    <n v="0.38900000000000001"/>
  </r>
  <r>
    <s v="Malawi"/>
    <x v="17"/>
    <x v="1087"/>
    <n v="7.0149999999999997"/>
    <n v="0.55400000000000005"/>
    <n v="45.36"/>
    <n v="0.76700000000000002"/>
    <n v="0.17100000000000001"/>
    <n v="0.67600000000000005"/>
    <n v="0.60899999999999999"/>
    <n v="0.222"/>
  </r>
  <r>
    <s v="Malawi"/>
    <x v="15"/>
    <x v="1088"/>
    <n v="7.0780000000000003"/>
    <n v="0.6"/>
    <n v="46.42"/>
    <n v="0.91"/>
    <n v="0.17299999999999999"/>
    <n v="0.69099999999999995"/>
    <n v="0.69099999999999995"/>
    <n v="0.17599999999999999"/>
  </r>
  <r>
    <s v="Malawi"/>
    <x v="1"/>
    <x v="719"/>
    <n v="7.1740000000000004"/>
    <n v="0.71799999999999997"/>
    <n v="48.54"/>
    <n v="0.879"/>
    <n v="0.14699999999999999"/>
    <n v="0.68899999999999995"/>
    <n v="0.69399999999999995"/>
    <n v="0.13"/>
  </r>
  <r>
    <s v="Malawi"/>
    <x v="3"/>
    <x v="1089"/>
    <n v="7.2309999999999999"/>
    <n v="0.61299999999999999"/>
    <n v="50.66"/>
    <n v="0.73299999999999998"/>
    <n v="7.0000000000000007E-2"/>
    <n v="0.85299999999999998"/>
    <n v="0.62"/>
    <n v="0.26800000000000002"/>
  </r>
  <r>
    <s v="Malawi"/>
    <x v="4"/>
    <x v="666"/>
    <n v="7.2210000000000001"/>
    <n v="0.60399999999999998"/>
    <n v="51.72"/>
    <n v="0.63700000000000001"/>
    <n v="0.14000000000000001"/>
    <n v="0.88600000000000001"/>
    <n v="0.71699999999999997"/>
    <n v="0.2"/>
  </r>
  <r>
    <s v="Malawi"/>
    <x v="5"/>
    <x v="1090"/>
    <n v="7.2460000000000004"/>
    <n v="0.56299999999999994"/>
    <n v="52.78"/>
    <n v="0.752"/>
    <n v="4.9000000000000002E-2"/>
    <n v="0.85699999999999998"/>
    <n v="0.69899999999999995"/>
    <n v="0.248"/>
  </r>
  <r>
    <s v="Malawi"/>
    <x v="6"/>
    <x v="1091"/>
    <n v="7.2729999999999997"/>
    <n v="0.51200000000000001"/>
    <n v="53.84"/>
    <n v="0.78600000000000003"/>
    <n v="3.2000000000000001E-2"/>
    <n v="0.82399999999999995"/>
    <n v="0.65300000000000002"/>
    <n v="0.26300000000000001"/>
  </r>
  <r>
    <s v="Malawi"/>
    <x v="7"/>
    <x v="1092"/>
    <n v="7.2729999999999997"/>
    <n v="0.49399999999999999"/>
    <n v="54.9"/>
    <n v="0.80100000000000005"/>
    <n v="2.9000000000000001E-2"/>
    <n v="0.83499999999999996"/>
    <n v="0.60199999999999998"/>
    <n v="0.26"/>
  </r>
  <r>
    <s v="Malawi"/>
    <x v="8"/>
    <x v="357"/>
    <n v="7.27"/>
    <n v="0.52400000000000002"/>
    <n v="55.45"/>
    <n v="0.81"/>
    <n v="3.6999999999999998E-2"/>
    <n v="0.82399999999999995"/>
    <n v="0.58399999999999996"/>
    <n v="0.32500000000000001"/>
  </r>
  <r>
    <s v="Malawi"/>
    <x v="9"/>
    <x v="1093"/>
    <n v="7.2830000000000004"/>
    <n v="0.55500000000000005"/>
    <n v="56"/>
    <n v="0.84799999999999998"/>
    <n v="-4.0000000000000001E-3"/>
    <n v="0.73499999999999999"/>
    <n v="0.59199999999999997"/>
    <n v="0.312"/>
  </r>
  <r>
    <s v="Malawi"/>
    <x v="10"/>
    <x v="1094"/>
    <n v="7.2990000000000004"/>
    <n v="0.52800000000000002"/>
    <n v="56.55"/>
    <n v="0.79900000000000004"/>
    <n v="4.2999999999999997E-2"/>
    <n v="0.76600000000000001"/>
    <n v="0.54800000000000004"/>
    <n v="0.36499999999999999"/>
  </r>
  <r>
    <s v="Malawi"/>
    <x v="11"/>
    <x v="1095"/>
    <n v="7.3250000000000002"/>
    <n v="0.54900000000000004"/>
    <n v="57.1"/>
    <n v="0.76500000000000001"/>
    <n v="-2.7E-2"/>
    <n v="0.68"/>
    <n v="0.51700000000000002"/>
    <n v="0.34799999999999998"/>
  </r>
  <r>
    <s v="Malawi"/>
    <x v="12"/>
    <x v="1096"/>
    <n v="7.3070000000000004"/>
    <n v="0.55800000000000005"/>
    <n v="58.2"/>
    <n v="0.75700000000000001"/>
    <n v="-1.4E-2"/>
    <n v="0.74"/>
    <n v="0.55100000000000005"/>
    <n v="0.32600000000000001"/>
  </r>
  <r>
    <s v="Malawi"/>
    <x v="13"/>
    <x v="1097"/>
    <n v="7.2910000000000004"/>
    <n v="0.503"/>
    <n v="58.75"/>
    <n v="0.74399999999999999"/>
    <n v="1.7000000000000001E-2"/>
    <n v="0.755"/>
    <n v="0.53600000000000003"/>
    <n v="0.32900000000000001"/>
  </r>
  <r>
    <s v="Malawi"/>
    <x v="14"/>
    <x v="1098"/>
    <n v="7.2789999999999999"/>
    <n v="0.47"/>
    <n v="59.3"/>
    <n v="0.73799999999999999"/>
    <n v="1.4E-2"/>
    <n v="0.745"/>
    <n v="0.52"/>
    <n v="0.33800000000000002"/>
  </r>
  <r>
    <s v="Malaysia"/>
    <x v="17"/>
    <x v="1099"/>
    <n v="9.827"/>
    <n v="0.86599999999999999"/>
    <n v="65.08"/>
    <n v="0.83699999999999997"/>
    <n v="0.19600000000000001"/>
    <n v="0.74"/>
    <n v="0.68700000000000006"/>
    <n v="0.24299999999999999"/>
  </r>
  <r>
    <s v="Malaysia"/>
    <x v="15"/>
    <x v="1100"/>
    <n v="9.8670000000000009"/>
    <n v="0.871"/>
    <n v="65.16"/>
    <n v="0.84399999999999997"/>
    <n v="8.5000000000000006E-2"/>
    <n v="0.79900000000000004"/>
    <n v="0.71899999999999997"/>
    <n v="0.16200000000000001"/>
  </r>
  <r>
    <s v="Malaysia"/>
    <x v="0"/>
    <x v="1101"/>
    <n v="9.8930000000000007"/>
    <n v="0.80300000000000005"/>
    <n v="65.239999999999995"/>
    <n v="0.78"/>
    <n v="0.04"/>
    <n v="0.88400000000000001"/>
    <n v="0.72799999999999998"/>
    <n v="0.186"/>
  </r>
  <r>
    <s v="Malaysia"/>
    <x v="1"/>
    <x v="467"/>
    <n v="9.8580000000000005"/>
    <n v="0.79200000000000004"/>
    <n v="65.319999999999993"/>
    <n v="0.874"/>
    <n v="-1.2999999999999999E-2"/>
    <n v="0.85799999999999998"/>
    <n v="0.74"/>
    <n v="0.16400000000000001"/>
  </r>
  <r>
    <s v="Malaysia"/>
    <x v="2"/>
    <x v="1102"/>
    <n v="9.9120000000000008"/>
    <n v="0.83899999999999997"/>
    <n v="65.400000000000006"/>
    <n v="0.76900000000000002"/>
    <n v="2.8000000000000001E-2"/>
    <n v="0.84399999999999997"/>
    <n v="0.752"/>
    <n v="0.192"/>
  </r>
  <r>
    <s v="Malaysia"/>
    <x v="3"/>
    <x v="1103"/>
    <n v="9.9480000000000004"/>
    <n v="0.77"/>
    <n v="65.48"/>
    <n v="0.84"/>
    <n v="-2.1000000000000001E-2"/>
    <n v="0.84199999999999997"/>
    <n v="0.78500000000000003"/>
    <n v="0.155"/>
  </r>
  <r>
    <s v="Malaysia"/>
    <x v="4"/>
    <x v="1104"/>
    <n v="9.9849999999999994"/>
    <n v="0.84099999999999997"/>
    <n v="65.56"/>
    <n v="0.84799999999999998"/>
    <n v="1.2999999999999999E-2"/>
    <n v="0.84699999999999998"/>
    <n v="0.74399999999999999"/>
    <n v="0.17699999999999999"/>
  </r>
  <r>
    <s v="Malaysia"/>
    <x v="5"/>
    <x v="219"/>
    <n v="10.015000000000001"/>
    <n v="0.83099999999999996"/>
    <n v="65.64"/>
    <n v="0.79100000000000004"/>
    <n v="0.26"/>
    <n v="0.755"/>
    <n v="0.66400000000000003"/>
    <n v="0.317"/>
  </r>
  <r>
    <s v="Malaysia"/>
    <x v="6"/>
    <x v="1105"/>
    <n v="10.057"/>
    <n v="0.86299999999999999"/>
    <n v="65.72"/>
    <n v="0.80800000000000005"/>
    <n v="0.23499999999999999"/>
    <n v="0.84499999999999997"/>
    <n v="0.71099999999999997"/>
    <n v="0.26100000000000001"/>
  </r>
  <r>
    <s v="Malaysia"/>
    <x v="7"/>
    <x v="1106"/>
    <n v="10.092000000000001"/>
    <n v="0.81799999999999995"/>
    <n v="65.8"/>
    <n v="0.67500000000000004"/>
    <n v="0.218"/>
    <n v="0.83799999999999997"/>
    <n v="0.73299999999999998"/>
    <n v="0.314"/>
  </r>
  <r>
    <s v="Malaysia"/>
    <x v="10"/>
    <x v="1107"/>
    <n v="10.196999999999999"/>
    <n v="0.78900000000000003"/>
    <n v="65.724999999999994"/>
    <n v="0.875"/>
    <n v="0.123"/>
    <n v="0.89400000000000002"/>
    <n v="0.71599999999999997"/>
    <n v="0.2"/>
  </r>
  <r>
    <s v="Malaysia"/>
    <x v="11"/>
    <x v="1108"/>
    <n v="10.228"/>
    <n v="0.84199999999999997"/>
    <n v="65.7"/>
    <n v="0.91600000000000004"/>
    <n v="0.11899999999999999"/>
    <n v="0.78200000000000003"/>
    <n v="0.73499999999999999"/>
    <n v="0.17599999999999999"/>
  </r>
  <r>
    <s v="Malaysia"/>
    <x v="16"/>
    <x v="1109"/>
    <n v="10.159000000000001"/>
    <n v="0.79700000000000004"/>
    <n v="65.674999999999997"/>
    <n v="0.878"/>
    <n v="9.6000000000000002E-2"/>
    <n v="0.747"/>
    <n v="0.72099999999999997"/>
    <n v="0.28799999999999998"/>
  </r>
  <r>
    <s v="Malaysia"/>
    <x v="12"/>
    <x v="267"/>
    <n v="10.179"/>
    <n v="0.79400000000000004"/>
    <n v="65.650000000000006"/>
    <n v="0.878"/>
    <n v="0.218"/>
    <n v="0.76900000000000002"/>
    <n v="0.72799999999999998"/>
    <n v="0.183"/>
  </r>
  <r>
    <s v="Malaysia"/>
    <x v="13"/>
    <x v="1110"/>
    <n v="10.250999999999999"/>
    <n v="0.81499999999999995"/>
    <n v="65.625"/>
    <n v="0.95699999999999996"/>
    <n v="0.20799999999999999"/>
    <n v="0.78900000000000003"/>
    <n v="0.76700000000000002"/>
    <n v="0.191"/>
  </r>
  <r>
    <s v="Malaysia"/>
    <x v="14"/>
    <x v="1111"/>
    <n v="10.282999999999999"/>
    <n v="0.77900000000000003"/>
    <n v="65.599999999999994"/>
    <n v="0.96499999999999997"/>
    <n v="0.154"/>
    <n v="0.754"/>
    <n v="0.76100000000000001"/>
    <n v="0.19500000000000001"/>
  </r>
  <r>
    <s v="Maldives"/>
    <x v="10"/>
    <x v="1112"/>
    <n v="9.8930000000000007"/>
    <n v="0.91300000000000003"/>
    <n v="69.775000000000006"/>
    <n v="0.85499999999999998"/>
    <n v="1.2999999999999999E-2"/>
    <n v="0.73457142857142832"/>
    <n v="0.65260431654676276"/>
    <n v="0.29291366906474819"/>
  </r>
  <r>
    <s v="Mali"/>
    <x v="17"/>
    <x v="1113"/>
    <n v="7.5609999999999999"/>
    <n v="0.76100000000000001"/>
    <n v="49.94"/>
    <n v="0.55500000000000005"/>
    <n v="-7.4999999999999997E-2"/>
    <n v="0.76100000000000001"/>
    <n v="0.748"/>
    <n v="0.20899999999999999"/>
  </r>
  <r>
    <s v="Mali"/>
    <x v="0"/>
    <x v="1114"/>
    <n v="7.5759999999999996"/>
    <n v="0.747"/>
    <n v="50.62"/>
    <n v="0.495"/>
    <n v="-1.4999999999999999E-2"/>
    <n v="0.91800000000000004"/>
    <n v="0.71699999999999997"/>
    <n v="0.16400000000000001"/>
  </r>
  <r>
    <s v="Mali"/>
    <x v="1"/>
    <x v="1115"/>
    <n v="7.5910000000000002"/>
    <n v="0.73299999999999998"/>
    <n v="50.96"/>
    <n v="0.63400000000000001"/>
    <n v="5.0000000000000001E-3"/>
    <n v="0.81899999999999995"/>
    <n v="0.72899999999999998"/>
    <n v="0.15"/>
  </r>
  <r>
    <s v="Mali"/>
    <x v="2"/>
    <x v="246"/>
    <n v="7.61"/>
    <n v="0.751"/>
    <n v="51.3"/>
    <n v="0.749"/>
    <n v="-3.1E-2"/>
    <n v="0.81100000000000005"/>
    <n v="0.76400000000000001"/>
    <n v="0.16200000000000001"/>
  </r>
  <r>
    <s v="Mali"/>
    <x v="3"/>
    <x v="1010"/>
    <n v="7.609"/>
    <n v="0.79600000000000004"/>
    <n v="51.64"/>
    <n v="0.82299999999999995"/>
    <n v="-0.10299999999999999"/>
    <n v="0.72599999999999998"/>
    <n v="0.752"/>
    <n v="0.13200000000000001"/>
  </r>
  <r>
    <s v="Mali"/>
    <x v="4"/>
    <x v="1116"/>
    <n v="7.5720000000000001"/>
    <n v="0.82299999999999995"/>
    <n v="51.98"/>
    <n v="0.70399999999999996"/>
    <n v="-9.0999999999999998E-2"/>
    <n v="0.78700000000000003"/>
    <n v="0.64700000000000002"/>
    <n v="0.109"/>
  </r>
  <r>
    <s v="Mali"/>
    <x v="5"/>
    <x v="1079"/>
    <n v="7.5650000000000004"/>
    <n v="0.82"/>
    <n v="52.32"/>
    <n v="0.66500000000000004"/>
    <n v="-5.6000000000000001E-2"/>
    <n v="0.755"/>
    <n v="0.71699999999999997"/>
    <n v="0.193"/>
  </r>
  <r>
    <s v="Mali"/>
    <x v="6"/>
    <x v="1117"/>
    <n v="7.6020000000000003"/>
    <n v="0.84299999999999997"/>
    <n v="52.66"/>
    <n v="0.65200000000000002"/>
    <n v="-0.04"/>
    <n v="0.65800000000000003"/>
    <n v="0.72199999999999998"/>
    <n v="0.186"/>
  </r>
  <r>
    <s v="Mali"/>
    <x v="7"/>
    <x v="1118"/>
    <n v="7.6310000000000002"/>
    <n v="0.83"/>
    <n v="53"/>
    <n v="0.63400000000000001"/>
    <n v="-7.0000000000000007E-2"/>
    <n v="0.8"/>
    <n v="0.69599999999999995"/>
    <n v="0.24299999999999999"/>
  </r>
  <r>
    <s v="Mali"/>
    <x v="8"/>
    <x v="1119"/>
    <n v="7.6550000000000002"/>
    <n v="0.83599999999999997"/>
    <n v="53.4"/>
    <n v="0.69599999999999995"/>
    <n v="-7.1999999999999995E-2"/>
    <n v="0.86199999999999999"/>
    <n v="0.73799999999999999"/>
    <n v="0.30499999999999999"/>
  </r>
  <r>
    <s v="Mali"/>
    <x v="9"/>
    <x v="1120"/>
    <n v="7.6749999999999998"/>
    <n v="0.74099999999999999"/>
    <n v="53.8"/>
    <n v="0.753"/>
    <n v="-7.1999999999999995E-2"/>
    <n v="0.86299999999999999"/>
    <n v="0.66500000000000004"/>
    <n v="0.39300000000000002"/>
  </r>
  <r>
    <s v="Mali"/>
    <x v="10"/>
    <x v="1121"/>
    <n v="7.69"/>
    <n v="0.69199999999999995"/>
    <n v="54.2"/>
    <n v="0.73699999999999999"/>
    <n v="-3.5999999999999997E-2"/>
    <n v="0.79300000000000004"/>
    <n v="0.68899999999999995"/>
    <n v="0.37"/>
  </r>
  <r>
    <s v="Mali"/>
    <x v="11"/>
    <x v="1122"/>
    <n v="7.7050000000000001"/>
    <n v="0.755"/>
    <n v="54.6"/>
    <n v="0.67"/>
    <n v="-0.04"/>
    <n v="0.84599999999999997"/>
    <n v="0.64600000000000002"/>
    <n v="0.35799999999999998"/>
  </r>
  <r>
    <s v="Mali"/>
    <x v="16"/>
    <x v="1123"/>
    <n v="7.6609999999999996"/>
    <n v="0.56799999999999995"/>
    <n v="55"/>
    <n v="0.64500000000000002"/>
    <n v="-6.9000000000000006E-2"/>
    <n v="0.89500000000000002"/>
    <n v="0.64800000000000002"/>
    <n v="0.44"/>
  </r>
  <r>
    <s v="Mali"/>
    <x v="12"/>
    <x v="1124"/>
    <n v="7.6589999999999998"/>
    <n v="0.57299999999999995"/>
    <n v="55.4"/>
    <n v="0.67300000000000004"/>
    <n v="-4.0000000000000001E-3"/>
    <n v="0.90200000000000002"/>
    <n v="0.64"/>
    <n v="0.438"/>
  </r>
  <r>
    <s v="Mali"/>
    <x v="13"/>
    <x v="1125"/>
    <n v="7.665"/>
    <n v="0.64200000000000002"/>
    <n v="55.8"/>
    <n v="0.81799999999999995"/>
    <n v="-2.4E-2"/>
    <n v="0.746"/>
    <n v="0.65500000000000003"/>
    <n v="0.40799999999999997"/>
  </r>
  <r>
    <s v="Mali"/>
    <x v="14"/>
    <x v="1126"/>
    <n v="7.673"/>
    <n v="0.64100000000000001"/>
    <n v="56.2"/>
    <n v="0.77600000000000002"/>
    <n v="-4.2999999999999997E-2"/>
    <n v="0.79"/>
    <n v="0.66"/>
    <n v="0.32400000000000001"/>
  </r>
  <r>
    <s v="Malta"/>
    <x v="1"/>
    <x v="1127"/>
    <n v="10.353"/>
    <n v="0.91600000000000004"/>
    <n v="70.22"/>
    <n v="0.80300000000000005"/>
    <n v="0.45600000000000002"/>
    <n v="0.76338738738738721"/>
    <n v="0.626"/>
    <n v="0.35799999999999998"/>
  </r>
  <r>
    <s v="Malta"/>
    <x v="2"/>
    <x v="1128"/>
    <n v="10.401999999999999"/>
    <n v="0.90800000000000003"/>
    <n v="70.400000000000006"/>
    <n v="0.80200000000000005"/>
    <n v="0.27800000000000002"/>
    <n v="0.75723529411764712"/>
    <n v="0.624"/>
    <n v="0.375"/>
  </r>
  <r>
    <s v="Malta"/>
    <x v="3"/>
    <x v="1129"/>
    <n v="10.401999999999999"/>
    <n v="0.92300000000000004"/>
    <n v="70.58"/>
    <n v="0.88200000000000001"/>
    <n v="0.28799999999999998"/>
    <n v="0.7552028985507252"/>
    <n v="0.63800000000000001"/>
    <n v="0.34"/>
  </r>
  <r>
    <s v="Malta"/>
    <x v="4"/>
    <x v="1105"/>
    <n v="10.433"/>
    <n v="0.92200000000000004"/>
    <n v="70.760000000000005"/>
    <n v="0.86099999999999999"/>
    <n v="0.34300000000000003"/>
    <n v="0.75721374045801548"/>
    <n v="0.63900000000000001"/>
    <n v="0.39100000000000001"/>
  </r>
  <r>
    <s v="Malta"/>
    <x v="5"/>
    <x v="1130"/>
    <n v="10.473000000000001"/>
    <n v="0.94199999999999995"/>
    <n v="70.94"/>
    <n v="0.90900000000000003"/>
    <n v="0.4"/>
    <n v="0.76386821705426333"/>
    <n v="0.629"/>
    <n v="0.37"/>
  </r>
  <r>
    <s v="Malta"/>
    <x v="6"/>
    <x v="728"/>
    <n v="10.526"/>
    <n v="0.94099999999999995"/>
    <n v="71.12"/>
    <n v="0.90400000000000003"/>
    <n v="0.39500000000000002"/>
    <n v="0.67"/>
    <n v="0.60599999999999998"/>
    <n v="0.35199999999999998"/>
  </r>
  <r>
    <s v="Malta"/>
    <x v="7"/>
    <x v="1131"/>
    <n v="10.593999999999999"/>
    <n v="0.91900000000000004"/>
    <n v="71.3"/>
    <n v="0.91200000000000003"/>
    <n v="0.33900000000000002"/>
    <n v="0.66400000000000003"/>
    <n v="0.64100000000000001"/>
    <n v="0.35499999999999998"/>
  </r>
  <r>
    <s v="Malta"/>
    <x v="8"/>
    <x v="1132"/>
    <n v="10.603999999999999"/>
    <n v="0.93"/>
    <n v="71.349999999999994"/>
    <n v="0.91600000000000004"/>
    <n v="0.33900000000000002"/>
    <n v="0.69599999999999995"/>
    <n v="0.64500000000000002"/>
    <n v="0.35499999999999998"/>
  </r>
  <r>
    <s v="Malta"/>
    <x v="9"/>
    <x v="1133"/>
    <n v="10.680999999999999"/>
    <n v="0.93700000000000006"/>
    <n v="71.400000000000006"/>
    <n v="0.92400000000000004"/>
    <n v="0.24399999999999999"/>
    <n v="0.69"/>
    <n v="0.66600000000000004"/>
    <n v="0.30199999999999999"/>
  </r>
  <r>
    <s v="Malta"/>
    <x v="10"/>
    <x v="1134"/>
    <n v="10.705"/>
    <n v="0.93200000000000005"/>
    <n v="71.45"/>
    <n v="0.92700000000000005"/>
    <n v="0.17"/>
    <n v="0.59499999999999997"/>
    <n v="0.66600000000000004"/>
    <n v="0.29599999999999999"/>
  </r>
  <r>
    <s v="Malta"/>
    <x v="11"/>
    <x v="1135"/>
    <n v="10.734"/>
    <n v="0.92200000000000004"/>
    <n v="71.5"/>
    <n v="0.92400000000000004"/>
    <n v="7.6999999999999999E-2"/>
    <n v="0.68899999999999995"/>
    <n v="0.64200000000000002"/>
    <n v="0.35599999999999998"/>
  </r>
  <r>
    <s v="Malta"/>
    <x v="16"/>
    <x v="412"/>
    <n v="10.622"/>
    <n v="0.93799999999999994"/>
    <n v="71.55"/>
    <n v="0.93100000000000005"/>
    <n v="-5.0000000000000001E-3"/>
    <n v="0.67500000000000004"/>
    <n v="0.57599999999999996"/>
    <n v="0.41099999999999998"/>
  </r>
  <r>
    <s v="Malta"/>
    <x v="12"/>
    <x v="1136"/>
    <n v="10.727"/>
    <n v="0.89700000000000002"/>
    <n v="71.599999999999994"/>
    <n v="0.88900000000000001"/>
    <n v="0.23899999999999999"/>
    <n v="0.753"/>
    <n v="0.63500000000000001"/>
    <n v="0.375"/>
  </r>
  <r>
    <s v="Malta"/>
    <x v="13"/>
    <x v="948"/>
    <n v="10.784000000000001"/>
    <n v="0.93200000000000005"/>
    <n v="71.650000000000006"/>
    <n v="0.83799999999999997"/>
    <n v="0.246"/>
    <n v="0.75800000000000001"/>
    <n v="0.67100000000000004"/>
    <n v="0.37"/>
  </r>
  <r>
    <s v="Malta"/>
    <x v="14"/>
    <x v="923"/>
    <n v="9.516689922480623"/>
    <n v="0.91200000000000003"/>
    <n v="71.7"/>
    <n v="0.85099999999999998"/>
    <n v="3.3596899224806208E-2"/>
    <n v="0.78"/>
    <n v="0.64400000000000002"/>
    <n v="0.36099999999999999"/>
  </r>
  <r>
    <s v="Mauritania"/>
    <x v="15"/>
    <x v="1137"/>
    <n v="8.5280000000000005"/>
    <n v="0.68200000000000005"/>
    <n v="56.5"/>
    <n v="0.57299999999999995"/>
    <n v="-7.6999999999999999E-2"/>
    <n v="0.58599999999999997"/>
    <n v="0.73199999999999998"/>
    <n v="0.17399999999999999"/>
  </r>
  <r>
    <s v="Mauritania"/>
    <x v="0"/>
    <x v="1138"/>
    <n v="8.5"/>
    <n v="0.67"/>
    <n v="56.8"/>
    <n v="0.59299999999999997"/>
    <n v="-2.3E-2"/>
    <n v="0.84099999999999997"/>
    <n v="0.747"/>
    <n v="0.17599999999999999"/>
  </r>
  <r>
    <s v="Mauritania"/>
    <x v="1"/>
    <x v="1139"/>
    <n v="8.4740000000000002"/>
    <n v="0.81899999999999995"/>
    <n v="57.1"/>
    <n v="0.73499999999999999"/>
    <n v="3.4000000000000002E-2"/>
    <n v="0.84799999999999998"/>
    <n v="0.71699999999999997"/>
    <n v="0.17"/>
  </r>
  <r>
    <s v="Mauritania"/>
    <x v="2"/>
    <x v="1140"/>
    <n v="8.4710000000000001"/>
    <n v="0.85699999999999998"/>
    <n v="57.4"/>
    <n v="0.66900000000000004"/>
    <n v="0.05"/>
    <n v="0.72699999999999998"/>
    <n v="0.73699999999999999"/>
    <n v="0.129"/>
  </r>
  <r>
    <s v="Mauritania"/>
    <x v="3"/>
    <x v="289"/>
    <n v="8.4819999999999993"/>
    <n v="0.75"/>
    <n v="57.7"/>
    <n v="0.56699999999999995"/>
    <n v="4.7E-2"/>
    <n v="0.747"/>
    <n v="0.72899999999999998"/>
    <n v="0.17499999999999999"/>
  </r>
  <r>
    <s v="Mauritania"/>
    <x v="4"/>
    <x v="1141"/>
    <n v="8.4939999999999998"/>
    <n v="0.76300000000000001"/>
    <n v="58"/>
    <n v="0.48699999999999999"/>
    <n v="-2.5999999999999999E-2"/>
    <n v="0.70699999999999996"/>
    <n v="0.749"/>
    <n v="0.16400000000000001"/>
  </r>
  <r>
    <s v="Mauritania"/>
    <x v="5"/>
    <x v="1142"/>
    <n v="8.5060000000000002"/>
    <n v="0.74099999999999999"/>
    <n v="58.3"/>
    <n v="0.60299999999999998"/>
    <n v="-8.4000000000000005E-2"/>
    <n v="0.67600000000000005"/>
    <n v="0.74299999999999999"/>
    <n v="0.19600000000000001"/>
  </r>
  <r>
    <s v="Mauritania"/>
    <x v="6"/>
    <x v="1143"/>
    <n v="8.5210000000000008"/>
    <n v="0.85299999999999998"/>
    <n v="58.6"/>
    <n v="0.46800000000000003"/>
    <n v="-0.06"/>
    <n v="0.58899999999999997"/>
    <n v="0.74299999999999999"/>
    <n v="0.16300000000000001"/>
  </r>
  <r>
    <s v="Mauritania"/>
    <x v="7"/>
    <x v="1144"/>
    <n v="8.5470000000000006"/>
    <n v="0.875"/>
    <n v="58.9"/>
    <n v="0.44700000000000001"/>
    <n v="0.05"/>
    <n v="0.71499999999999997"/>
    <n v="0.79800000000000004"/>
    <n v="0.19400000000000001"/>
  </r>
  <r>
    <s v="Mauritania"/>
    <x v="8"/>
    <x v="569"/>
    <n v="8.5329999999999995"/>
    <n v="0.78500000000000003"/>
    <n v="59.125"/>
    <n v="0.46700000000000003"/>
    <n v="-0.18099999999999999"/>
    <n v="0.84199999999999997"/>
    <n v="0.71"/>
    <n v="0.222"/>
  </r>
  <r>
    <s v="Mauritania"/>
    <x v="9"/>
    <x v="1145"/>
    <n v="8.5679999999999996"/>
    <n v="0.77900000000000003"/>
    <n v="59.35"/>
    <n v="0.52700000000000002"/>
    <n v="-0.161"/>
    <n v="0.77700000000000002"/>
    <n v="0.63100000000000001"/>
    <n v="0.27200000000000002"/>
  </r>
  <r>
    <s v="Mauritania"/>
    <x v="10"/>
    <x v="1146"/>
    <n v="8.5879999999999992"/>
    <n v="0.80200000000000005"/>
    <n v="59.575000000000003"/>
    <n v="0.46700000000000003"/>
    <n v="-0.121"/>
    <n v="0.71099999999999997"/>
    <n v="0.66500000000000004"/>
    <n v="0.27600000000000002"/>
  </r>
  <r>
    <s v="Mauritania"/>
    <x v="11"/>
    <x v="1147"/>
    <n v="8.6140000000000008"/>
    <n v="0.79800000000000004"/>
    <n v="59.8"/>
    <n v="0.628"/>
    <n v="-0.111"/>
    <n v="0.74299999999999999"/>
    <n v="0.68600000000000005"/>
    <n v="0.26"/>
  </r>
  <r>
    <s v="Mauritania"/>
    <x v="13"/>
    <x v="147"/>
    <n v="8.6020000000000003"/>
    <n v="0.64800000000000002"/>
    <n v="60.475000000000001"/>
    <n v="0.624"/>
    <n v="-1.6E-2"/>
    <n v="0.65700000000000003"/>
    <n v="0.63100000000000001"/>
    <n v="0.38900000000000001"/>
  </r>
  <r>
    <s v="Mauritania"/>
    <x v="14"/>
    <x v="323"/>
    <n v="8.6199999999999992"/>
    <n v="0.60599999999999998"/>
    <n v="60.7"/>
    <n v="0.54"/>
    <n v="1.7999999999999999E-2"/>
    <n v="0.66900000000000004"/>
    <n v="0.70799999999999996"/>
    <n v="0.32900000000000001"/>
  </r>
  <r>
    <s v="Mauritius"/>
    <x v="3"/>
    <x v="1148"/>
    <n v="9.7970000000000006"/>
    <n v="0.8"/>
    <n v="63.52"/>
    <n v="0.84799999999999998"/>
    <n v="0.184"/>
    <n v="0.84699999999999998"/>
    <n v="0.65300000000000002"/>
    <n v="0.253"/>
  </r>
  <r>
    <s v="Mauritius"/>
    <x v="6"/>
    <x v="768"/>
    <n v="9.8949999999999996"/>
    <n v="0.78500000000000003"/>
    <n v="63.88"/>
    <n v="0.82399999999999995"/>
    <n v="0.16800000000000001"/>
    <n v="0.879"/>
    <n v="0.74099999999999999"/>
    <n v="0.222"/>
  </r>
  <r>
    <s v="Mauritius"/>
    <x v="8"/>
    <x v="1149"/>
    <n v="9.968"/>
    <n v="0.83599999999999997"/>
    <n v="63.975000000000001"/>
    <n v="0.81899999999999995"/>
    <n v="0.13100000000000001"/>
    <n v="0.89100000000000001"/>
    <n v="0.70599999999999996"/>
    <n v="0.246"/>
  </r>
  <r>
    <s v="Mauritius"/>
    <x v="9"/>
    <x v="1150"/>
    <n v="10.005000000000001"/>
    <n v="0.91"/>
    <n v="63.95"/>
    <n v="0.91200000000000003"/>
    <n v="7.9000000000000001E-2"/>
    <n v="0.81799999999999995"/>
    <n v="0.68200000000000005"/>
    <n v="0.16900000000000001"/>
  </r>
  <r>
    <s v="Mauritius"/>
    <x v="10"/>
    <x v="946"/>
    <n v="10.044"/>
    <n v="0.90900000000000003"/>
    <n v="63.924999999999997"/>
    <n v="0.86699999999999999"/>
    <n v="-8.1000000000000003E-2"/>
    <n v="0.78500000000000003"/>
    <n v="0.71"/>
    <n v="0.158"/>
  </r>
  <r>
    <s v="Mauritius"/>
    <x v="11"/>
    <x v="581"/>
    <n v="10.071999999999999"/>
    <n v="0.91300000000000003"/>
    <n v="63.9"/>
    <n v="0.89300000000000002"/>
    <n v="-6.0999999999999999E-2"/>
    <n v="0.81"/>
    <n v="0.73499999999999999"/>
    <n v="0.14899999999999999"/>
  </r>
  <r>
    <s v="Mauritius"/>
    <x v="16"/>
    <x v="1151"/>
    <n v="9.9139999999999997"/>
    <n v="0.89300000000000002"/>
    <n v="63.875"/>
    <n v="0.84299999999999997"/>
    <n v="-3.7999999999999999E-2"/>
    <n v="0.77200000000000002"/>
    <n v="0.7"/>
    <n v="0.13800000000000001"/>
  </r>
  <r>
    <s v="Mauritius"/>
    <x v="12"/>
    <x v="1152"/>
    <n v="9.9480000000000004"/>
    <n v="0.88700000000000001"/>
    <n v="63.85"/>
    <n v="0.80200000000000005"/>
    <n v="-1.2999999999999999E-2"/>
    <n v="0.78400000000000003"/>
    <n v="0.66600000000000004"/>
    <n v="0.13600000000000001"/>
  </r>
  <r>
    <s v="Mauritius"/>
    <x v="13"/>
    <x v="1153"/>
    <n v="10.034000000000001"/>
    <n v="0.88700000000000001"/>
    <n v="63.825000000000003"/>
    <n v="0.79800000000000004"/>
    <n v="-4.2000000000000003E-2"/>
    <n v="0.76900000000000002"/>
    <n v="0.72499999999999998"/>
    <n v="0.16800000000000001"/>
  </r>
  <r>
    <s v="Mauritius"/>
    <x v="14"/>
    <x v="941"/>
    <n v="10.083"/>
    <n v="0.86799999999999999"/>
    <n v="63.8"/>
    <n v="0.79700000000000004"/>
    <n v="-2E-3"/>
    <n v="0.76900000000000002"/>
    <n v="0.66400000000000003"/>
    <n v="0.16"/>
  </r>
  <r>
    <s v="Mexico"/>
    <x v="18"/>
    <x v="1154"/>
    <n v="9.7919999999999998"/>
    <n v="0.90300000000000002"/>
    <n v="64.400000000000006"/>
    <n v="0.81399999999999995"/>
    <n v="0.246"/>
    <n v="0.76400000000000001"/>
    <n v="0.76300000000000001"/>
    <n v="0.219"/>
  </r>
  <r>
    <s v="Mexico"/>
    <x v="15"/>
    <x v="1155"/>
    <n v="9.8309999999999995"/>
    <n v="0.879"/>
    <n v="64.680000000000007"/>
    <n v="0.67"/>
    <n v="-0.10100000000000001"/>
    <n v="0.747"/>
    <n v="0.754"/>
    <n v="0.248"/>
  </r>
  <r>
    <s v="Mexico"/>
    <x v="0"/>
    <x v="1156"/>
    <n v="9.83"/>
    <n v="0.876"/>
    <n v="64.819999999999993"/>
    <n v="0.67700000000000005"/>
    <n v="-0.13400000000000001"/>
    <n v="0.78500000000000003"/>
    <n v="0.77400000000000002"/>
    <n v="0.20100000000000001"/>
  </r>
  <r>
    <s v="Mexico"/>
    <x v="1"/>
    <x v="1157"/>
    <n v="9.7639999999999993"/>
    <n v="0.86799999999999999"/>
    <n v="64.959999999999994"/>
    <n v="0.68200000000000005"/>
    <n v="-8.2000000000000003E-2"/>
    <n v="0.76400000000000001"/>
    <n v="0.76300000000000001"/>
    <n v="0.19600000000000001"/>
  </r>
  <r>
    <s v="Mexico"/>
    <x v="2"/>
    <x v="1158"/>
    <n v="9.8000000000000007"/>
    <n v="0.876"/>
    <n v="65.099999999999994"/>
    <n v="0.77800000000000002"/>
    <n v="-5.5E-2"/>
    <n v="0.69299999999999995"/>
    <n v="0.745"/>
    <n v="0.215"/>
  </r>
  <r>
    <s v="Mexico"/>
    <x v="3"/>
    <x v="1134"/>
    <n v="9.8219999999999992"/>
    <n v="0.82399999999999995"/>
    <n v="65.239999999999995"/>
    <n v="0.83099999999999996"/>
    <n v="-0.106"/>
    <n v="0.69799999999999995"/>
    <n v="0.7"/>
    <n v="0.22800000000000001"/>
  </r>
  <r>
    <s v="Mexico"/>
    <x v="4"/>
    <x v="1159"/>
    <n v="9.8439999999999994"/>
    <n v="0.76700000000000002"/>
    <n v="65.38"/>
    <n v="0.78800000000000003"/>
    <n v="-9.9000000000000005E-2"/>
    <n v="0.63300000000000001"/>
    <n v="0.72199999999999998"/>
    <n v="0.27800000000000002"/>
  </r>
  <r>
    <s v="Mexico"/>
    <x v="5"/>
    <x v="1160"/>
    <n v="9.8439999999999994"/>
    <n v="0.75900000000000001"/>
    <n v="65.52"/>
    <n v="0.73899999999999999"/>
    <n v="-0.17100000000000001"/>
    <n v="0.61499999999999999"/>
    <n v="0.75"/>
    <n v="0.223"/>
  </r>
  <r>
    <s v="Mexico"/>
    <x v="6"/>
    <x v="1161"/>
    <n v="9.86"/>
    <n v="0.78200000000000003"/>
    <n v="65.66"/>
    <n v="0.77900000000000003"/>
    <n v="-0.10100000000000001"/>
    <n v="0.63"/>
    <n v="0.76"/>
    <n v="0.22900000000000001"/>
  </r>
  <r>
    <s v="Mexico"/>
    <x v="7"/>
    <x v="1162"/>
    <n v="9.8800000000000008"/>
    <n v="0.76100000000000001"/>
    <n v="65.8"/>
    <n v="0.71899999999999997"/>
    <n v="-0.158"/>
    <n v="0.70799999999999996"/>
    <n v="0.70599999999999996"/>
    <n v="0.23699999999999999"/>
  </r>
  <r>
    <s v="Mexico"/>
    <x v="8"/>
    <x v="1163"/>
    <n v="9.8949999999999996"/>
    <n v="0.89300000000000002"/>
    <n v="65.8"/>
    <n v="0.752"/>
    <n v="-0.16"/>
    <n v="0.80900000000000005"/>
    <n v="0.80200000000000005"/>
    <n v="0.22"/>
  </r>
  <r>
    <s v="Mexico"/>
    <x v="9"/>
    <x v="1164"/>
    <n v="9.9049999999999994"/>
    <n v="0.8"/>
    <n v="65.8"/>
    <n v="0.86099999999999999"/>
    <n v="-0.20799999999999999"/>
    <n v="0.80100000000000005"/>
    <n v="0.77500000000000002"/>
    <n v="0.23100000000000001"/>
  </r>
  <r>
    <s v="Mexico"/>
    <x v="10"/>
    <x v="1165"/>
    <n v="9.9169999999999998"/>
    <n v="0.85799999999999998"/>
    <n v="65.8"/>
    <n v="0.81599999999999995"/>
    <n v="-0.186"/>
    <n v="0.80900000000000005"/>
    <n v="0.81499999999999995"/>
    <n v="0.21299999999999999"/>
  </r>
  <r>
    <s v="Mexico"/>
    <x v="11"/>
    <x v="1166"/>
    <n v="9.907"/>
    <n v="0.85199999999999998"/>
    <n v="65.8"/>
    <n v="0.90300000000000002"/>
    <n v="-0.14799999999999999"/>
    <n v="0.80900000000000005"/>
    <n v="0.80300000000000005"/>
    <n v="0.252"/>
  </r>
  <r>
    <s v="Mexico"/>
    <x v="16"/>
    <x v="550"/>
    <n v="9.8160000000000007"/>
    <n v="0.77900000000000003"/>
    <n v="65.8"/>
    <n v="0.873"/>
    <n v="-0.128"/>
    <n v="0.77800000000000002"/>
    <n v="0.745"/>
    <n v="0.29199999999999998"/>
  </r>
  <r>
    <s v="Mexico"/>
    <x v="12"/>
    <x v="1167"/>
    <n v="9.8569999999999993"/>
    <n v="0.77900000000000003"/>
    <n v="65.8"/>
    <n v="0.83699999999999997"/>
    <n v="-3.6999999999999998E-2"/>
    <n v="0.745"/>
    <n v="0.75"/>
    <n v="0.30499999999999999"/>
  </r>
  <r>
    <s v="Mexico"/>
    <x v="13"/>
    <x v="258"/>
    <n v="9.8810000000000002"/>
    <n v="0.85799999999999998"/>
    <n v="65.8"/>
    <n v="0.86099999999999999"/>
    <n v="-0.123"/>
    <n v="0.78"/>
    <n v="0.81799999999999995"/>
    <n v="0.20499999999999999"/>
  </r>
  <r>
    <s v="Mexico"/>
    <x v="14"/>
    <x v="1168"/>
    <n v="9.9"/>
    <n v="0.86799999999999999"/>
    <n v="65.8"/>
    <n v="0.87"/>
    <n v="-0.124"/>
    <n v="0.75600000000000001"/>
    <n v="0.80900000000000005"/>
    <n v="0.23300000000000001"/>
  </r>
  <r>
    <s v="Moldova"/>
    <x v="17"/>
    <x v="1169"/>
    <n v="8.9220000000000006"/>
    <n v="0.81200000000000006"/>
    <n v="59.48"/>
    <n v="0.55400000000000005"/>
    <n v="-0.16900000000000001"/>
    <n v="0.92600000000000005"/>
    <n v="0.55300000000000005"/>
    <n v="0.255"/>
  </r>
  <r>
    <s v="Moldova"/>
    <x v="15"/>
    <x v="849"/>
    <n v="8.9540000000000006"/>
    <n v="0.80400000000000005"/>
    <n v="59.86"/>
    <n v="0.69599999999999995"/>
    <n v="-0.19"/>
    <n v="0.93"/>
    <n v="0.51900000000000002"/>
    <n v="0.30599999999999999"/>
  </r>
  <r>
    <s v="Moldova"/>
    <x v="0"/>
    <x v="1170"/>
    <n v="9.0310000000000006"/>
    <n v="0.872"/>
    <n v="60.24"/>
    <n v="0.64100000000000001"/>
    <n v="-0.06"/>
    <n v="0.92600000000000005"/>
    <n v="0.56499999999999995"/>
    <n v="0.28399999999999997"/>
  </r>
  <r>
    <s v="Moldova"/>
    <x v="1"/>
    <x v="1056"/>
    <n v="8.9700000000000006"/>
    <n v="0.85599999999999998"/>
    <n v="60.62"/>
    <n v="0.55100000000000005"/>
    <n v="-0.10299999999999999"/>
    <n v="0.92500000000000004"/>
    <n v="0.53900000000000003"/>
    <n v="0.30599999999999999"/>
  </r>
  <r>
    <s v="Moldova"/>
    <x v="2"/>
    <x v="284"/>
    <n v="9.0399999999999991"/>
    <n v="0.84699999999999998"/>
    <n v="61"/>
    <n v="0.59799999999999998"/>
    <n v="-9.2999999999999999E-2"/>
    <n v="0.92900000000000005"/>
    <n v="0.56399999999999995"/>
    <n v="0.27800000000000002"/>
  </r>
  <r>
    <s v="Moldova"/>
    <x v="3"/>
    <x v="1171"/>
    <n v="9.0969999999999995"/>
    <n v="0.86899999999999999"/>
    <n v="61.38"/>
    <n v="0.628"/>
    <n v="-8.5999999999999993E-2"/>
    <n v="0.95699999999999996"/>
    <n v="0.55300000000000005"/>
    <n v="0.28499999999999998"/>
  </r>
  <r>
    <s v="Moldova"/>
    <x v="4"/>
    <x v="1172"/>
    <n v="9.0909999999999993"/>
    <n v="0.82599999999999996"/>
    <n v="61.76"/>
    <n v="0.60199999999999998"/>
    <n v="-5.3999999999999999E-2"/>
    <n v="0.95499999999999996"/>
    <n v="0.56399999999999995"/>
    <n v="0.314"/>
  </r>
  <r>
    <s v="Moldova"/>
    <x v="5"/>
    <x v="1173"/>
    <n v="9.1780000000000008"/>
    <n v="0.80300000000000005"/>
    <n v="62.14"/>
    <n v="0.65800000000000003"/>
    <n v="-7.2999999999999995E-2"/>
    <n v="0.94099999999999995"/>
    <n v="0.54800000000000004"/>
    <n v="0.26100000000000001"/>
  </r>
  <r>
    <s v="Moldova"/>
    <x v="6"/>
    <x v="1174"/>
    <n v="9.2270000000000003"/>
    <n v="0.80500000000000005"/>
    <n v="62.52"/>
    <n v="0.623"/>
    <n v="-0.11799999999999999"/>
    <n v="0.92500000000000004"/>
    <n v="0.54700000000000004"/>
    <n v="0.26"/>
  </r>
  <r>
    <s v="Moldova"/>
    <x v="7"/>
    <x v="1175"/>
    <n v="9.2319999999999993"/>
    <n v="0.84"/>
    <n v="62.9"/>
    <n v="0.59499999999999997"/>
    <n v="-9.4E-2"/>
    <n v="0.94299999999999995"/>
    <n v="0.55600000000000005"/>
    <n v="0.28100000000000003"/>
  </r>
  <r>
    <s v="Moldova"/>
    <x v="8"/>
    <x v="1176"/>
    <n v="9.2889999999999997"/>
    <n v="0.83699999999999997"/>
    <n v="63.3"/>
    <n v="0.55700000000000005"/>
    <n v="-5.1999999999999998E-2"/>
    <n v="0.96899999999999997"/>
    <n v="0.58599999999999997"/>
    <n v="0.27500000000000002"/>
  </r>
  <r>
    <s v="Moldova"/>
    <x v="9"/>
    <x v="1177"/>
    <n v="9.3469999999999995"/>
    <n v="0.83099999999999996"/>
    <n v="63.7"/>
    <n v="0.55300000000000005"/>
    <n v="-5.7000000000000002E-2"/>
    <n v="0.92600000000000005"/>
    <n v="0.56299999999999994"/>
    <n v="0.25900000000000001"/>
  </r>
  <r>
    <s v="Moldova"/>
    <x v="10"/>
    <x v="1178"/>
    <n v="9.4039999999999999"/>
    <n v="0.89200000000000002"/>
    <n v="64.099999999999994"/>
    <n v="0.82399999999999995"/>
    <n v="-8.8999999999999996E-2"/>
    <n v="0.92900000000000005"/>
    <n v="0.58399999999999996"/>
    <n v="0.27"/>
  </r>
  <r>
    <s v="Moldova"/>
    <x v="11"/>
    <x v="1179"/>
    <n v="9.4550000000000001"/>
    <n v="0.80900000000000005"/>
    <n v="64.5"/>
    <n v="0.78400000000000003"/>
    <n v="-9.7000000000000003E-2"/>
    <n v="0.88400000000000001"/>
    <n v="0.6"/>
    <n v="0.26200000000000001"/>
  </r>
  <r>
    <s v="Moldova"/>
    <x v="16"/>
    <x v="167"/>
    <n v="9.3800000000000008"/>
    <n v="0.874"/>
    <n v="64.900000000000006"/>
    <n v="0.85899999999999999"/>
    <n v="-5.8000000000000003E-2"/>
    <n v="0.94099999999999995"/>
    <n v="0.69799999999999995"/>
    <n v="0.26800000000000002"/>
  </r>
  <r>
    <s v="Moldova"/>
    <x v="12"/>
    <x v="141"/>
    <n v="9.5180000000000007"/>
    <n v="0.88"/>
    <n v="65.3"/>
    <n v="0.83299999999999996"/>
    <n v="-9.6000000000000002E-2"/>
    <n v="0.875"/>
    <n v="0.63"/>
    <n v="0.27"/>
  </r>
  <r>
    <s v="Moldova"/>
    <x v="13"/>
    <x v="1180"/>
    <n v="9.4649999999999999"/>
    <n v="0.81699999999999995"/>
    <n v="65.7"/>
    <n v="0.82899999999999996"/>
    <n v="-8.4000000000000005E-2"/>
    <n v="0.88500000000000001"/>
    <n v="0.55200000000000005"/>
    <n v="0.27600000000000002"/>
  </r>
  <r>
    <s v="Moldova"/>
    <x v="14"/>
    <x v="1181"/>
    <n v="9.4920000000000009"/>
    <n v="0.84199999999999997"/>
    <n v="66.099999999999994"/>
    <n v="0.84399999999999997"/>
    <n v="-0.157"/>
    <n v="0.86"/>
    <n v="0.57799999999999996"/>
    <n v="0.251"/>
  </r>
  <r>
    <s v="Mongolia"/>
    <x v="15"/>
    <x v="423"/>
    <n v="8.827"/>
    <n v="0.88100000000000001"/>
    <n v="56.54"/>
    <n v="0.78100000000000003"/>
    <n v="5.8999999999999997E-2"/>
    <n v="0.91800000000000004"/>
    <n v="0.48299999999999998"/>
    <n v="0.20300000000000001"/>
  </r>
  <r>
    <s v="Mongolia"/>
    <x v="0"/>
    <x v="204"/>
    <n v="8.9019999999999992"/>
    <n v="0.92"/>
    <n v="56.96"/>
    <n v="0.48399999999999999"/>
    <n v="6.2E-2"/>
    <n v="0.96199999999999997"/>
    <n v="0.51400000000000001"/>
    <n v="0.17299999999999999"/>
  </r>
  <r>
    <s v="Mongolia"/>
    <x v="2"/>
    <x v="314"/>
    <n v="8.9250000000000007"/>
    <n v="0.90400000000000003"/>
    <n v="57.8"/>
    <n v="0.63100000000000001"/>
    <n v="9.2999999999999999E-2"/>
    <n v="0.92800000000000005"/>
    <n v="0.55900000000000005"/>
    <n v="0.15"/>
  </r>
  <r>
    <s v="Mongolia"/>
    <x v="3"/>
    <x v="1182"/>
    <n v="9.0690000000000008"/>
    <n v="0.94799999999999995"/>
    <n v="58.22"/>
    <n v="0.7"/>
    <n v="0.14499999999999999"/>
    <n v="0.93100000000000005"/>
    <n v="0.56100000000000005"/>
    <n v="0.153"/>
  </r>
  <r>
    <s v="Mongolia"/>
    <x v="4"/>
    <x v="563"/>
    <n v="9.1679999999999993"/>
    <n v="0.91900000000000004"/>
    <n v="58.64"/>
    <n v="0.68799999999999994"/>
    <n v="0.1"/>
    <n v="0.93200000000000005"/>
    <n v="0.52400000000000002"/>
    <n v="0.18099999999999999"/>
  </r>
  <r>
    <s v="Mongolia"/>
    <x v="5"/>
    <x v="1183"/>
    <n v="9.26"/>
    <n v="0.93500000000000005"/>
    <n v="59.06"/>
    <n v="0.748"/>
    <n v="0.13"/>
    <n v="0.92800000000000005"/>
    <n v="0.54900000000000004"/>
    <n v="0.17899999999999999"/>
  </r>
  <r>
    <s v="Mongolia"/>
    <x v="6"/>
    <x v="1184"/>
    <n v="9.3149999999999995"/>
    <n v="0.94299999999999995"/>
    <n v="59.48"/>
    <n v="0.752"/>
    <n v="0.14000000000000001"/>
    <n v="0.90900000000000003"/>
    <n v="0.51200000000000001"/>
    <n v="0.17"/>
  </r>
  <r>
    <s v="Mongolia"/>
    <x v="7"/>
    <x v="1027"/>
    <n v="9.3179999999999996"/>
    <n v="0.90600000000000003"/>
    <n v="59.9"/>
    <n v="0.68600000000000005"/>
    <n v="0.16700000000000001"/>
    <n v="0.9"/>
    <n v="0.53300000000000003"/>
    <n v="0.20799999999999999"/>
  </r>
  <r>
    <s v="Mongolia"/>
    <x v="8"/>
    <x v="703"/>
    <n v="9.3109999999999999"/>
    <n v="0.94699999999999995"/>
    <n v="60"/>
    <n v="0.76"/>
    <n v="8.3000000000000004E-2"/>
    <n v="0.9"/>
    <n v="0.55500000000000005"/>
    <n v="0.17100000000000001"/>
  </r>
  <r>
    <s v="Mongolia"/>
    <x v="9"/>
    <x v="1185"/>
    <n v="9.3439999999999994"/>
    <n v="0.92400000000000004"/>
    <n v="60.1"/>
    <n v="0.67500000000000004"/>
    <n v="0.112"/>
    <n v="0.86499999999999999"/>
    <n v="0.55200000000000005"/>
    <n v="0.214"/>
  </r>
  <r>
    <s v="Mongolia"/>
    <x v="10"/>
    <x v="1186"/>
    <n v="9.3970000000000002"/>
    <n v="0.94199999999999995"/>
    <n v="60.2"/>
    <n v="0.69599999999999995"/>
    <n v="4.8000000000000001E-2"/>
    <n v="0.84899999999999998"/>
    <n v="0.52500000000000002"/>
    <n v="0.192"/>
  </r>
  <r>
    <s v="Mongolia"/>
    <x v="11"/>
    <x v="1187"/>
    <n v="9.43"/>
    <n v="0.94599999999999995"/>
    <n v="60.3"/>
    <n v="0.71099999999999997"/>
    <n v="0.14199999999999999"/>
    <n v="0.873"/>
    <n v="0.56200000000000006"/>
    <n v="0.16700000000000001"/>
  </r>
  <r>
    <s v="Mongolia"/>
    <x v="16"/>
    <x v="1188"/>
    <n v="9.3650000000000002"/>
    <n v="0.91800000000000004"/>
    <n v="60.4"/>
    <n v="0.71799999999999997"/>
    <n v="0.13800000000000001"/>
    <n v="0.84299999999999997"/>
    <n v="0.57499999999999996"/>
    <n v="0.26"/>
  </r>
  <r>
    <s v="Mongolia"/>
    <x v="12"/>
    <x v="1189"/>
    <n v="9.3650000000000002"/>
    <n v="0.92700000000000005"/>
    <n v="60.5"/>
    <n v="0.66700000000000004"/>
    <n v="0.215"/>
    <n v="0.85099999999999998"/>
    <n v="0.56000000000000005"/>
    <n v="0.20200000000000001"/>
  </r>
  <r>
    <s v="Mongolia"/>
    <x v="13"/>
    <x v="722"/>
    <n v="9.3970000000000002"/>
    <n v="0.95099999999999996"/>
    <n v="60.6"/>
    <n v="0.71699999999999997"/>
    <n v="0.21099999999999999"/>
    <n v="0.84699999999999998"/>
    <n v="0.55000000000000004"/>
    <n v="0.20899999999999999"/>
  </r>
  <r>
    <s v="Mongolia"/>
    <x v="14"/>
    <x v="1102"/>
    <n v="9.4329999999999998"/>
    <n v="0.93799999999999994"/>
    <n v="60.7"/>
    <n v="0.69899999999999995"/>
    <n v="0.22"/>
    <n v="0.871"/>
    <n v="0.54500000000000004"/>
    <n v="0.19700000000000001"/>
  </r>
  <r>
    <s v="Montenegro"/>
    <x v="15"/>
    <x v="395"/>
    <n v="9.6959999999999997"/>
    <n v="0.83199999999999996"/>
    <n v="65.959999999999994"/>
    <n v="0.51200000000000001"/>
    <n v="-0.13900000000000001"/>
    <n v="0.81499999999999995"/>
    <n v="0.53600000000000003"/>
    <n v="0.34"/>
  </r>
  <r>
    <s v="Montenegro"/>
    <x v="1"/>
    <x v="1190"/>
    <n v="9.702"/>
    <n v="0.81599999999999995"/>
    <n v="66.12"/>
    <n v="0.55600000000000005"/>
    <n v="-0.107"/>
    <n v="0.83799999999999997"/>
    <n v="0.53300000000000003"/>
    <n v="0.42299999999999999"/>
  </r>
  <r>
    <s v="Montenegro"/>
    <x v="2"/>
    <x v="1191"/>
    <n v="9.7270000000000003"/>
    <n v="0.80500000000000005"/>
    <n v="66.2"/>
    <n v="0.55200000000000005"/>
    <n v="-0.21199999999999999"/>
    <n v="0.75700000000000001"/>
    <n v="0.51"/>
    <n v="0.41"/>
  </r>
  <r>
    <s v="Montenegro"/>
    <x v="3"/>
    <x v="1192"/>
    <n v="9.7579999999999991"/>
    <n v="0.81799999999999995"/>
    <n v="66.28"/>
    <n v="0.54600000000000004"/>
    <n v="-0.23200000000000001"/>
    <n v="0.76200000000000001"/>
    <n v="0.51"/>
    <n v="0.378"/>
  </r>
  <r>
    <s v="Montenegro"/>
    <x v="4"/>
    <x v="1193"/>
    <n v="9.7289999999999992"/>
    <n v="0.70399999999999996"/>
    <n v="66.36"/>
    <n v="0.46200000000000002"/>
    <n v="-0.19800000000000001"/>
    <n v="0.755"/>
    <n v="0.46800000000000003"/>
    <n v="0.379"/>
  </r>
  <r>
    <s v="Montenegro"/>
    <x v="5"/>
    <x v="331"/>
    <n v="9.7629999999999999"/>
    <n v="0.73599999999999999"/>
    <n v="66.44"/>
    <n v="0.502"/>
    <n v="-0.182"/>
    <n v="0.69299999999999995"/>
    <n v="0.49299999999999999"/>
    <n v="0.33100000000000002"/>
  </r>
  <r>
    <s v="Montenegro"/>
    <x v="6"/>
    <x v="1194"/>
    <n v="9.7799999999999994"/>
    <n v="0.86299999999999999"/>
    <n v="66.52"/>
    <n v="0.503"/>
    <n v="9.0999999999999998E-2"/>
    <n v="0.76800000000000002"/>
    <n v="0.54500000000000004"/>
    <n v="0.36799999999999999"/>
  </r>
  <r>
    <s v="Montenegro"/>
    <x v="7"/>
    <x v="1012"/>
    <n v="9.8130000000000006"/>
    <n v="0.74"/>
    <n v="66.599999999999994"/>
    <n v="0.58299999999999996"/>
    <n v="-0.15"/>
    <n v="0.78100000000000003"/>
    <n v="0.53400000000000003"/>
    <n v="0.33700000000000002"/>
  </r>
  <r>
    <s v="Montenegro"/>
    <x v="8"/>
    <x v="124"/>
    <n v="9.8420000000000005"/>
    <n v="0.86599999999999999"/>
    <n v="66.7"/>
    <n v="0.56899999999999995"/>
    <n v="-9.2999999999999999E-2"/>
    <n v="0.84899999999999998"/>
    <n v="0.54700000000000004"/>
    <n v="0.33700000000000002"/>
  </r>
  <r>
    <s v="Montenegro"/>
    <x v="9"/>
    <x v="1048"/>
    <n v="9.8870000000000005"/>
    <n v="0.88100000000000001"/>
    <n v="66.8"/>
    <n v="0.626"/>
    <n v="-8.8999999999999996E-2"/>
    <n v="0.75600000000000001"/>
    <n v="0.49299999999999999"/>
    <n v="0.35"/>
  </r>
  <r>
    <s v="Montenegro"/>
    <x v="10"/>
    <x v="596"/>
    <n v="9.9369999999999994"/>
    <n v="0.85599999999999998"/>
    <n v="66.900000000000006"/>
    <n v="0.626"/>
    <n v="-5.7000000000000002E-2"/>
    <n v="0.76900000000000002"/>
    <n v="0.52700000000000002"/>
    <n v="0.35499999999999998"/>
  </r>
  <r>
    <s v="Montenegro"/>
    <x v="11"/>
    <x v="1195"/>
    <n v="9.9770000000000003"/>
    <n v="0.83199999999999996"/>
    <n v="67"/>
    <n v="0.69399999999999995"/>
    <n v="-0.111"/>
    <n v="0.82"/>
    <n v="0.54700000000000004"/>
    <n v="0.36599999999999999"/>
  </r>
  <r>
    <s v="Montenegro"/>
    <x v="16"/>
    <x v="1196"/>
    <n v="9.8119999999999994"/>
    <n v="0.88700000000000001"/>
    <n v="67.099999999999994"/>
    <n v="0.80200000000000005"/>
    <n v="6.0999999999999999E-2"/>
    <n v="0.84499999999999997"/>
    <n v="0.56000000000000005"/>
    <n v="0.41099999999999998"/>
  </r>
  <r>
    <s v="Montenegro"/>
    <x v="13"/>
    <x v="1197"/>
    <n v="10.002000000000001"/>
    <n v="0.875"/>
    <n v="67.3"/>
    <n v="0.77800000000000002"/>
    <n v="-2.1999999999999999E-2"/>
    <n v="0.80200000000000005"/>
    <n v="0.48499999999999999"/>
    <n v="0.317"/>
  </r>
  <r>
    <s v="Montenegro"/>
    <x v="14"/>
    <x v="1198"/>
    <n v="10.041"/>
    <n v="0.85299999999999998"/>
    <n v="67.400000000000006"/>
    <n v="0.79900000000000004"/>
    <n v="-6.6000000000000003E-2"/>
    <n v="0.70599999999999996"/>
    <n v="0.48099999999999998"/>
    <n v="0.318"/>
  </r>
  <r>
    <s v="Morocco"/>
    <x v="2"/>
    <x v="1199"/>
    <n v="8.8209999999999997"/>
    <n v="0.83186666666666675"/>
    <n v="62.5"/>
    <n v="0.66300000000000003"/>
    <n v="-0.17299999999999999"/>
    <n v="0.9"/>
    <n v="0.64673333333333338"/>
    <n v="0.24067499999999997"/>
  </r>
  <r>
    <s v="Morocco"/>
    <x v="3"/>
    <x v="1200"/>
    <n v="8.8610000000000007"/>
    <n v="0.83299999999999996"/>
    <n v="62.66"/>
    <n v="0.57899999999999996"/>
    <n v="-0.22900000000000001"/>
    <n v="0.875"/>
    <n v="0.68700000000000006"/>
    <n v="0.187"/>
  </r>
  <r>
    <s v="Morocco"/>
    <x v="4"/>
    <x v="1201"/>
    <n v="8.8770000000000007"/>
    <n v="0.67600000000000005"/>
    <n v="62.82"/>
    <n v="0.75700000000000001"/>
    <n v="-0.19800000000000001"/>
    <n v="0.84499999999999997"/>
    <n v="0.64100000000000001"/>
    <n v="0.28100000000000003"/>
  </r>
  <r>
    <s v="Morocco"/>
    <x v="5"/>
    <x v="1202"/>
    <n v="8.9039999999999999"/>
    <n v="0.59699999999999998"/>
    <n v="62.98"/>
    <n v="0.57199999999999995"/>
    <n v="-0.221"/>
    <n v="0.77100000000000002"/>
    <n v="0.70699999999999996"/>
    <n v="0.23899999999999999"/>
  </r>
  <r>
    <s v="Morocco"/>
    <x v="7"/>
    <x v="1203"/>
    <n v="8.9469999999999992"/>
    <n v="0.60599999999999998"/>
    <n v="63.3"/>
    <n v="0.71299999999999997"/>
    <n v="-0.23899999999999999"/>
    <n v="0.84199999999999997"/>
    <n v="0.59599999999999997"/>
    <n v="0.26200000000000001"/>
  </r>
  <r>
    <s v="Morocco"/>
    <x v="8"/>
    <x v="1195"/>
    <n v="8.94"/>
    <n v="0.65500000000000003"/>
    <n v="63.4"/>
    <n v="0.81699999999999995"/>
    <n v="-0.248"/>
    <n v="0.71699999999999997"/>
    <n v="0.65800000000000003"/>
    <n v="0.20499999999999999"/>
  </r>
  <r>
    <s v="Morocco"/>
    <x v="9"/>
    <x v="1204"/>
    <n v="8.9770000000000003"/>
    <n v="0.64100000000000001"/>
    <n v="63.5"/>
    <n v="0.81399999999999995"/>
    <n v="-0.22700000000000001"/>
    <n v="0.84099999999999997"/>
    <n v="0.501"/>
    <n v="0.32300000000000001"/>
  </r>
  <r>
    <s v="Morocco"/>
    <x v="10"/>
    <x v="1205"/>
    <n v="8.9960000000000004"/>
    <n v="0.55400000000000005"/>
    <n v="63.6"/>
    <n v="0.77300000000000002"/>
    <n v="-0.246"/>
    <n v="0.84299999999999997"/>
    <n v="0.57499999999999996"/>
    <n v="0.41599999999999998"/>
  </r>
  <r>
    <s v="Morocco"/>
    <x v="11"/>
    <x v="703"/>
    <n v="9.0139999999999993"/>
    <n v="0.53500000000000003"/>
    <n v="63.7"/>
    <n v="0.75700000000000001"/>
    <n v="-0.25600000000000001"/>
    <n v="0.75700000000000001"/>
    <n v="0.53500000000000003"/>
    <n v="0.41"/>
  </r>
  <r>
    <s v="Morocco"/>
    <x v="16"/>
    <x v="1206"/>
    <n v="8.9290000000000003"/>
    <n v="0.55300000000000005"/>
    <n v="63.8"/>
    <n v="0.81899999999999995"/>
    <n v="-0.23799999999999999"/>
    <n v="0.80300000000000005"/>
    <n v="0.54800000000000004"/>
    <n v="0.25600000000000001"/>
  </r>
  <r>
    <s v="Morocco"/>
    <x v="12"/>
    <x v="1177"/>
    <n v="8.9939999999999998"/>
    <n v="0.505"/>
    <n v="63.9"/>
    <n v="0.76200000000000001"/>
    <n v="-0.20399999999999999"/>
    <n v="0.81699999999999995"/>
    <n v="0.55400000000000005"/>
    <n v="0.34100000000000003"/>
  </r>
  <r>
    <s v="Morocco"/>
    <x v="13"/>
    <x v="1207"/>
    <n v="8.9949999999999992"/>
    <n v="0.56399999999999995"/>
    <n v="64"/>
    <n v="0.79500000000000004"/>
    <n v="-0.25700000000000001"/>
    <n v="0.80200000000000005"/>
    <n v="0.57299999999999995"/>
    <n v="0.41399999999999998"/>
  </r>
  <r>
    <s v="Morocco"/>
    <x v="14"/>
    <x v="1208"/>
    <n v="9.0090000000000003"/>
    <n v="0.5"/>
    <n v="64.099999999999994"/>
    <n v="0.82099999999999995"/>
    <n v="-9.4E-2"/>
    <n v="0.83099999999999996"/>
    <n v="0.54900000000000004"/>
    <n v="0.41499999999999998"/>
  </r>
  <r>
    <s v="Mozambique"/>
    <x v="17"/>
    <x v="1023"/>
    <n v="6.7919999999999998"/>
    <n v="0.879"/>
    <n v="44.82"/>
    <n v="0.68400000000000005"/>
    <n v="3.5000000000000003E-2"/>
    <n v="0.75800000000000001"/>
    <n v="0.60199999999999998"/>
    <n v="0.32700000000000001"/>
  </r>
  <r>
    <s v="Mozambique"/>
    <x v="15"/>
    <x v="1209"/>
    <n v="6.84"/>
    <n v="0.748"/>
    <n v="45.24"/>
    <n v="0.64300000000000002"/>
    <n v="6.8000000000000005E-2"/>
    <n v="0.85399999999999998"/>
    <n v="0.627"/>
    <n v="0.24"/>
  </r>
  <r>
    <s v="Mozambique"/>
    <x v="0"/>
    <x v="1210"/>
    <n v="6.8849999999999998"/>
    <n v="0.75600000000000001"/>
    <n v="45.66"/>
    <n v="0.51400000000000001"/>
    <n v="0"/>
    <n v="0.86399999999999999"/>
    <n v="0.61099999999999999"/>
    <n v="0.28000000000000003"/>
  </r>
  <r>
    <s v="Mozambique"/>
    <x v="3"/>
    <x v="1211"/>
    <n v="6.9960000000000004"/>
    <n v="0.81799999999999995"/>
    <n v="46.92"/>
    <n v="0.63900000000000001"/>
    <n v="-0.03"/>
    <n v="0.71899999999999997"/>
    <n v="0.56499999999999995"/>
    <n v="0.24299999999999999"/>
  </r>
  <r>
    <s v="Mozambique"/>
    <x v="7"/>
    <x v="1212"/>
    <n v="7.1479999999999997"/>
    <n v="0.66600000000000004"/>
    <n v="48.6"/>
    <n v="0.81299999999999994"/>
    <n v="8.3000000000000004E-2"/>
    <n v="0.63200000000000001"/>
    <n v="0.56000000000000005"/>
    <n v="0.34"/>
  </r>
  <r>
    <s v="Mozambique"/>
    <x v="9"/>
    <x v="1213"/>
    <n v="7.16"/>
    <n v="0.67800000000000005"/>
    <n v="49.5"/>
    <n v="0.82299999999999995"/>
    <n v="-3.5000000000000003E-2"/>
    <n v="0.68200000000000005"/>
    <n v="0.64200000000000002"/>
    <n v="0.35299999999999998"/>
  </r>
  <r>
    <s v="Mozambique"/>
    <x v="10"/>
    <x v="1210"/>
    <n v="7.165"/>
    <n v="0.73799999999999999"/>
    <n v="49.95"/>
    <n v="0.89700000000000002"/>
    <n v="4.2999999999999997E-2"/>
    <n v="0.69099999999999995"/>
    <n v="0.62"/>
    <n v="0.39700000000000002"/>
  </r>
  <r>
    <s v="Mozambique"/>
    <x v="11"/>
    <x v="1214"/>
    <n v="7.1589999999999998"/>
    <n v="0.74199999999999999"/>
    <n v="50.4"/>
    <n v="0.87"/>
    <n v="6.8000000000000005E-2"/>
    <n v="0.68200000000000005"/>
    <n v="0.58799999999999997"/>
    <n v="0.38400000000000001"/>
  </r>
  <r>
    <s v="Mozambique"/>
    <x v="12"/>
    <x v="169"/>
    <n v="7.1120000000000001"/>
    <n v="0.66400000000000003"/>
    <n v="51.3"/>
    <n v="0.83799999999999997"/>
    <n v="4.2000000000000003E-2"/>
    <n v="0.627"/>
    <n v="0.57599999999999996"/>
    <n v="0.38300000000000001"/>
  </r>
  <r>
    <s v="Mozambique"/>
    <x v="13"/>
    <x v="1215"/>
    <n v="7.125"/>
    <n v="0.71099999999999997"/>
    <n v="51.75"/>
    <n v="0.88400000000000001"/>
    <n v="4.2999999999999997E-2"/>
    <n v="0.68799999999999994"/>
    <n v="0.629"/>
    <n v="0.35099999999999998"/>
  </r>
  <r>
    <s v="Mozambique"/>
    <x v="14"/>
    <x v="1216"/>
    <n v="7.1470000000000002"/>
    <n v="0.70099999999999996"/>
    <n v="52.2"/>
    <n v="0.86699999999999999"/>
    <n v="7.0999999999999994E-2"/>
    <n v="0.67800000000000005"/>
    <n v="0.625"/>
    <n v="0.33500000000000002"/>
  </r>
  <r>
    <s v="Myanmar"/>
    <x v="4"/>
    <x v="1217"/>
    <n v="8.0670000000000002"/>
    <n v="0.61199999999999999"/>
    <n v="58.16"/>
    <n v="0.69099999999999995"/>
    <n v="0.64600000000000002"/>
    <n v="0.69499999999999995"/>
    <n v="0.57399999999999995"/>
    <n v="0.20499999999999999"/>
  </r>
  <r>
    <s v="Myanmar"/>
    <x v="5"/>
    <x v="1218"/>
    <n v="8.1340000000000003"/>
    <n v="0.75700000000000001"/>
    <n v="58.64"/>
    <n v="0.77500000000000002"/>
    <n v="0.69099999999999995"/>
    <n v="0.63800000000000001"/>
    <n v="0.67500000000000004"/>
    <n v="0.217"/>
  </r>
  <r>
    <s v="Myanmar"/>
    <x v="6"/>
    <x v="1219"/>
    <n v="8.2050000000000001"/>
    <n v="0.77400000000000002"/>
    <n v="59.12"/>
    <n v="0.87"/>
    <n v="0.7"/>
    <n v="0.59199999999999997"/>
    <n v="0.71299999999999997"/>
    <n v="0.112"/>
  </r>
  <r>
    <s v="Myanmar"/>
    <x v="7"/>
    <x v="820"/>
    <n v="8.2289999999999992"/>
    <n v="0.752"/>
    <n v="59.6"/>
    <n v="0.80800000000000005"/>
    <n v="0.69199999999999995"/>
    <n v="0.63300000000000001"/>
    <n v="0.72899999999999998"/>
    <n v="0.27200000000000002"/>
  </r>
  <r>
    <s v="Myanmar"/>
    <x v="8"/>
    <x v="1003"/>
    <n v="8.3209999999999997"/>
    <n v="0.79300000000000004"/>
    <n v="59.924999999999997"/>
    <n v="0.877"/>
    <n v="0.68"/>
    <n v="0.60699999999999998"/>
    <n v="0.67100000000000004"/>
    <n v="0.30199999999999999"/>
  </r>
  <r>
    <s v="Myanmar"/>
    <x v="9"/>
    <x v="1220"/>
    <n v="8.3689999999999998"/>
    <n v="0.79500000000000004"/>
    <n v="60.25"/>
    <n v="0.88600000000000001"/>
    <n v="0.65100000000000002"/>
    <n v="0.61899999999999999"/>
    <n v="0.61699999999999999"/>
    <n v="0.28199999999999997"/>
  </r>
  <r>
    <s v="Myanmar"/>
    <x v="10"/>
    <x v="1221"/>
    <n v="8.4239999999999995"/>
    <n v="0.77400000000000002"/>
    <n v="60.575000000000003"/>
    <n v="0.90600000000000003"/>
    <n v="0.49199999999999999"/>
    <n v="0.64700000000000002"/>
    <n v="0.64"/>
    <n v="0.3"/>
  </r>
  <r>
    <s v="Myanmar"/>
    <x v="11"/>
    <x v="325"/>
    <n v="8.4830000000000005"/>
    <n v="0.76300000000000001"/>
    <n v="60.9"/>
    <n v="0.89900000000000002"/>
    <n v="0.56000000000000005"/>
    <n v="0.68200000000000005"/>
    <n v="0.63800000000000001"/>
    <n v="0.28599999999999998"/>
  </r>
  <r>
    <s v="Myanmar"/>
    <x v="16"/>
    <x v="1222"/>
    <n v="8.5069999999999997"/>
    <n v="0.79600000000000004"/>
    <n v="61.225000000000001"/>
    <n v="0.82499999999999996"/>
    <n v="0.46800000000000003"/>
    <n v="0.64700000000000002"/>
    <n v="0.7"/>
    <n v="0.28899999999999998"/>
  </r>
  <r>
    <s v="Myanmar"/>
    <x v="12"/>
    <x v="1146"/>
    <n v="8.3019999999999996"/>
    <n v="0.78"/>
    <n v="61.55"/>
    <n v="0.63100000000000001"/>
    <n v="0.50800000000000001"/>
    <n v="0.67100000000000004"/>
    <n v="0.63600000000000001"/>
    <n v="0.26800000000000002"/>
  </r>
  <r>
    <s v="Myanmar"/>
    <x v="13"/>
    <x v="1223"/>
    <n v="8.3249999999999993"/>
    <n v="0.746"/>
    <n v="61.875"/>
    <n v="0.64600000000000002"/>
    <n v="0.6"/>
    <n v="0.72899999999999998"/>
    <n v="0.66900000000000004"/>
    <n v="0.35299999999999998"/>
  </r>
  <r>
    <s v="Myanmar"/>
    <x v="14"/>
    <x v="1224"/>
    <n v="8.3469999999999995"/>
    <n v="0.68500000000000005"/>
    <n v="62.2"/>
    <n v="0.69499999999999995"/>
    <n v="0.54800000000000004"/>
    <n v="0.68600000000000005"/>
    <n v="0.63400000000000001"/>
    <n v="0.35799999999999998"/>
  </r>
  <r>
    <s v="Namibia"/>
    <x v="15"/>
    <x v="852"/>
    <n v="9.0730000000000004"/>
    <n v="0.82799999999999996"/>
    <n v="51.88"/>
    <n v="0.78100000000000003"/>
    <n v="-0.107"/>
    <n v="0.83899999999999997"/>
    <n v="0.76900000000000002"/>
    <n v="0.16"/>
  </r>
  <r>
    <s v="Namibia"/>
    <x v="6"/>
    <x v="117"/>
    <n v="9.2639999999999993"/>
    <n v="0.76300000000000001"/>
    <n v="54.26"/>
    <n v="0.84899999999999998"/>
    <n v="-0.191"/>
    <n v="0.79"/>
    <n v="0.72299999999999998"/>
    <n v="0.23899999999999999"/>
  </r>
  <r>
    <s v="Namibia"/>
    <x v="9"/>
    <x v="1225"/>
    <n v="9.2430000000000003"/>
    <n v="0.82799999999999996"/>
    <n v="55.35"/>
    <n v="0.81"/>
    <n v="-0.19800000000000001"/>
    <n v="0.83099999999999996"/>
    <n v="0.69699999999999995"/>
    <n v="0.27700000000000002"/>
  </r>
  <r>
    <s v="Namibia"/>
    <x v="10"/>
    <x v="1226"/>
    <n v="9.2370000000000001"/>
    <n v="0.86399999999999999"/>
    <n v="55.725000000000001"/>
    <n v="0.754"/>
    <n v="-0.17699999999999999"/>
    <n v="0.84599999999999997"/>
    <n v="0.69599999999999995"/>
    <n v="0.24"/>
  </r>
  <r>
    <s v="Namibia"/>
    <x v="11"/>
    <x v="1227"/>
    <n v="9.2110000000000003"/>
    <n v="0.84499999999999997"/>
    <n v="56.1"/>
    <n v="0.73899999999999999"/>
    <n v="-0.182"/>
    <n v="0.879"/>
    <n v="0.64400000000000002"/>
    <n v="0.25600000000000001"/>
  </r>
  <r>
    <s v="Namibia"/>
    <x v="16"/>
    <x v="675"/>
    <n v="9.11"/>
    <n v="0.74099999999999999"/>
    <n v="56.475000000000001"/>
    <n v="0.66600000000000004"/>
    <n v="-0.11"/>
    <n v="0.81"/>
    <n v="0.65200000000000002"/>
    <n v="0.248"/>
  </r>
  <r>
    <s v="Namibia"/>
    <x v="12"/>
    <x v="1228"/>
    <n v="9.1280000000000001"/>
    <n v="0.80800000000000005"/>
    <n v="56.85"/>
    <n v="0.65900000000000003"/>
    <n v="-0.153"/>
    <n v="0.82899999999999996"/>
    <n v="0.64400000000000002"/>
    <n v="0.23"/>
  </r>
  <r>
    <s v="Namibia"/>
    <x v="13"/>
    <x v="1229"/>
    <n v="9.1579999999999995"/>
    <n v="0.80800000000000005"/>
    <n v="57.225000000000001"/>
    <n v="0.68300000000000005"/>
    <n v="-0.124"/>
    <n v="0.84899999999999998"/>
    <n v="0.67600000000000005"/>
    <n v="0.26100000000000001"/>
  </r>
  <r>
    <s v="Namibia"/>
    <x v="14"/>
    <x v="1230"/>
    <n v="9.1669999999999998"/>
    <n v="0.85199999999999998"/>
    <n v="57.6"/>
    <n v="0.67400000000000004"/>
    <n v="-0.113"/>
    <n v="0.873"/>
    <n v="0.63500000000000001"/>
    <n v="0.20799999999999999"/>
  </r>
  <r>
    <s v="Nepal"/>
    <x v="17"/>
    <x v="1231"/>
    <n v="7.734"/>
    <n v="0.874"/>
    <n v="59.66"/>
    <n v="0.68899999999999995"/>
    <n v="-3.827160493827157E-4"/>
    <n v="0.89700000000000002"/>
    <n v="0.58299999999999996"/>
    <n v="0.17100000000000001"/>
  </r>
  <r>
    <s v="Nepal"/>
    <x v="15"/>
    <x v="1232"/>
    <n v="7.7610000000000001"/>
    <n v="0.78700000000000003"/>
    <n v="59.72"/>
    <n v="0.41299999999999998"/>
    <n v="0.30299999999999999"/>
    <n v="0.89100000000000001"/>
    <n v="0.502"/>
    <n v="0.152"/>
  </r>
  <r>
    <s v="Nepal"/>
    <x v="0"/>
    <x v="1225"/>
    <n v="7.8140000000000001"/>
    <n v="0.81799999999999995"/>
    <n v="59.78"/>
    <n v="0.61799999999999999"/>
    <n v="0.27600000000000002"/>
    <n v="0.9"/>
    <n v="0.58899999999999997"/>
    <n v="0.153"/>
  </r>
  <r>
    <s v="Nepal"/>
    <x v="1"/>
    <x v="1233"/>
    <n v="7.8529999999999998"/>
    <n v="0.81299999999999994"/>
    <n v="59.84"/>
    <n v="0.61599999999999999"/>
    <n v="2.9000000000000001E-2"/>
    <n v="0.95"/>
    <n v="0.48399999999999999"/>
    <n v="0.215"/>
  </r>
  <r>
    <s v="Nepal"/>
    <x v="2"/>
    <x v="322"/>
    <n v="7.8949999999999996"/>
    <n v="0.77900000000000003"/>
    <n v="59.9"/>
    <n v="0.51900000000000002"/>
    <n v="7.6999999999999999E-2"/>
    <n v="0.91100000000000003"/>
    <n v="0.53800000000000003"/>
    <n v="0.22600000000000001"/>
  </r>
  <r>
    <s v="Nepal"/>
    <x v="3"/>
    <x v="1234"/>
    <n v="7.9240000000000004"/>
    <n v="0.74099999999999999"/>
    <n v="59.96"/>
    <n v="0.52500000000000002"/>
    <n v="-2.4E-2"/>
    <n v="0.93500000000000005"/>
    <n v="0.53"/>
    <n v="0.20699999999999999"/>
  </r>
  <r>
    <s v="Nepal"/>
    <x v="4"/>
    <x v="1235"/>
    <n v="7.968"/>
    <n v="0.73399999999999999"/>
    <n v="60.02"/>
    <n v="0.63800000000000001"/>
    <n v="5.6000000000000001E-2"/>
    <n v="0.88300000000000001"/>
    <n v="0.53800000000000003"/>
    <n v="0.23100000000000001"/>
  </r>
  <r>
    <s v="Nepal"/>
    <x v="5"/>
    <x v="1236"/>
    <n v="8"/>
    <n v="0.74"/>
    <n v="60.08"/>
    <n v="0.72199999999999998"/>
    <n v="0.13700000000000001"/>
    <n v="0.877"/>
    <n v="0.496"/>
    <n v="0.27900000000000003"/>
  </r>
  <r>
    <s v="Nepal"/>
    <x v="6"/>
    <x v="1237"/>
    <n v="8.0559999999999992"/>
    <n v="0.78600000000000003"/>
    <n v="60.14"/>
    <n v="0.71199999999999997"/>
    <n v="0.108"/>
    <n v="0.84099999999999997"/>
    <n v="0.49199999999999999"/>
    <n v="0.28699999999999998"/>
  </r>
  <r>
    <s v="Nepal"/>
    <x v="7"/>
    <x v="1238"/>
    <n v="8.0890000000000004"/>
    <n v="0.748"/>
    <n v="60.2"/>
    <n v="0.76300000000000001"/>
    <n v="0.214"/>
    <n v="0.82399999999999995"/>
    <n v="0.44400000000000001"/>
    <n v="0.35799999999999998"/>
  </r>
  <r>
    <s v="Nepal"/>
    <x v="8"/>
    <x v="1239"/>
    <n v="8.0850000000000009"/>
    <n v="0.83699999999999997"/>
    <n v="60.475000000000001"/>
    <n v="0.83899999999999997"/>
    <n v="0.155"/>
    <n v="0.81699999999999995"/>
    <n v="0.52300000000000002"/>
    <n v="0.37"/>
  </r>
  <r>
    <s v="Nepal"/>
    <x v="9"/>
    <x v="991"/>
    <n v="8.1590000000000007"/>
    <n v="0.81599999999999995"/>
    <n v="60.75"/>
    <n v="0.84499999999999997"/>
    <n v="0.12"/>
    <n v="0.77"/>
    <n v="0.46300000000000002"/>
    <n v="0.376"/>
  </r>
  <r>
    <s v="Nepal"/>
    <x v="10"/>
    <x v="1240"/>
    <n v="8.2210000000000001"/>
    <n v="0.76800000000000002"/>
    <n v="61.024999999999999"/>
    <n v="0.77"/>
    <n v="0.107"/>
    <n v="0.74199999999999999"/>
    <n v="0.45700000000000002"/>
    <n v="0.38700000000000001"/>
  </r>
  <r>
    <s v="Nepal"/>
    <x v="11"/>
    <x v="792"/>
    <n v="8.2739999999999991"/>
    <n v="0.77200000000000002"/>
    <n v="61.3"/>
    <n v="0.79"/>
    <n v="0.152"/>
    <n v="0.71199999999999997"/>
    <n v="0.44400000000000001"/>
    <n v="0.35699999999999998"/>
  </r>
  <r>
    <s v="Nepal"/>
    <x v="16"/>
    <x v="1241"/>
    <n v="8.2330000000000005"/>
    <n v="0.78700000000000003"/>
    <n v="61.575000000000003"/>
    <n v="0.77200000000000002"/>
    <n v="0.13500000000000001"/>
    <n v="0.81200000000000006"/>
    <n v="0.48"/>
    <n v="0.33700000000000002"/>
  </r>
  <r>
    <s v="Nepal"/>
    <x v="12"/>
    <x v="755"/>
    <n v="8.2569999999999997"/>
    <n v="0.69899999999999995"/>
    <n v="61.85"/>
    <n v="0.81799999999999995"/>
    <n v="0.14399999999999999"/>
    <n v="0.77"/>
    <n v="0.41399999999999998"/>
    <n v="0.35399999999999998"/>
  </r>
  <r>
    <s v="Nepal"/>
    <x v="13"/>
    <x v="777"/>
    <n v="8.2940000000000005"/>
    <n v="0.753"/>
    <n v="62.125"/>
    <n v="0.84399999999999997"/>
    <n v="0.14899999999999999"/>
    <n v="0.76"/>
    <n v="0.47299999999999998"/>
    <n v="0.34200000000000003"/>
  </r>
  <r>
    <s v="Nepal"/>
    <x v="14"/>
    <x v="1242"/>
    <n v="8.3179999999999996"/>
    <n v="0.749"/>
    <n v="62.4"/>
    <n v="0.76500000000000001"/>
    <n v="0.184"/>
    <n v="0.79200000000000004"/>
    <n v="0.46100000000000002"/>
    <n v="0.35"/>
  </r>
  <r>
    <s v="Netherlands"/>
    <x v="18"/>
    <x v="1243"/>
    <n v="10.808999999999999"/>
    <n v="0.94699999999999995"/>
    <n v="70.7"/>
    <n v="0.90100000000000002"/>
    <n v="0.246"/>
    <n v="0.57099999999999995"/>
    <n v="0.70099999999999996"/>
    <n v="0.23300000000000001"/>
  </r>
  <r>
    <s v="Netherlands"/>
    <x v="15"/>
    <x v="1244"/>
    <n v="10.875999999999999"/>
    <n v="0.94399999999999995"/>
    <n v="70.78"/>
    <n v="0.89600000000000002"/>
    <n v="0.33900000000000002"/>
    <n v="0.44500000000000001"/>
    <n v="0.71799999999999997"/>
    <n v="0.21299999999999999"/>
  </r>
  <r>
    <s v="Netherlands"/>
    <x v="0"/>
    <x v="1245"/>
    <n v="10.894"/>
    <n v="0.94399999999999995"/>
    <n v="70.819999999999993"/>
    <n v="0.88300000000000001"/>
    <n v="0.35899999999999999"/>
    <n v="0.41899999999999998"/>
    <n v="0.67900000000000005"/>
    <n v="0.182"/>
  </r>
  <r>
    <s v="Netherlands"/>
    <x v="2"/>
    <x v="1246"/>
    <n v="10.86"/>
    <n v="0.95699999999999996"/>
    <n v="70.900000000000006"/>
    <n v="0.92100000000000004"/>
    <n v="0.34399999999999997"/>
    <n v="0.39900000000000002"/>
    <n v="0.745"/>
    <n v="0.20599999999999999"/>
  </r>
  <r>
    <s v="Netherlands"/>
    <x v="3"/>
    <x v="1247"/>
    <n v="10.87"/>
    <n v="0.93799999999999994"/>
    <n v="70.94"/>
    <n v="0.92500000000000004"/>
    <n v="0.33"/>
    <n v="0.35899999999999999"/>
    <n v="0.77"/>
    <n v="0.18099999999999999"/>
  </r>
  <r>
    <s v="Netherlands"/>
    <x v="4"/>
    <x v="101"/>
    <n v="10.856"/>
    <n v="0.93899999999999995"/>
    <n v="70.98"/>
    <n v="0.877"/>
    <n v="0.28199999999999997"/>
    <n v="0.434"/>
    <n v="0.753"/>
    <n v="0.22600000000000001"/>
  </r>
  <r>
    <s v="Netherlands"/>
    <x v="5"/>
    <x v="1248"/>
    <n v="10.852"/>
    <n v="0.92500000000000004"/>
    <n v="71.02"/>
    <n v="0.91900000000000004"/>
    <n v="0.29899999999999999"/>
    <n v="0.505"/>
    <n v="0.76500000000000001"/>
    <n v="0.23499999999999999"/>
  </r>
  <r>
    <s v="Netherlands"/>
    <x v="6"/>
    <x v="875"/>
    <n v="10.863"/>
    <n v="0.90900000000000003"/>
    <n v="71.06"/>
    <n v="0.91"/>
    <n v="0.32600000000000001"/>
    <n v="0.45700000000000002"/>
    <n v="0.77600000000000002"/>
    <n v="0.221"/>
  </r>
  <r>
    <s v="Netherlands"/>
    <x v="7"/>
    <x v="1249"/>
    <n v="10.878"/>
    <n v="0.879"/>
    <n v="71.099999999999994"/>
    <n v="0.90400000000000003"/>
    <n v="0.25600000000000001"/>
    <n v="0.41199999999999998"/>
    <n v="0.74199999999999999"/>
    <n v="0.20200000000000001"/>
  </r>
  <r>
    <s v="Netherlands"/>
    <x v="8"/>
    <x v="1250"/>
    <n v="10.894"/>
    <n v="0.92600000000000005"/>
    <n v="71.174999999999997"/>
    <n v="0.90700000000000003"/>
    <n v="0.23300000000000001"/>
    <n v="0.433"/>
    <n v="0.73699999999999999"/>
    <n v="0.215"/>
  </r>
  <r>
    <s v="Netherlands"/>
    <x v="9"/>
    <x v="1251"/>
    <n v="10.917"/>
    <n v="0.93700000000000006"/>
    <n v="71.25"/>
    <n v="0.92"/>
    <n v="0.245"/>
    <n v="0.36299999999999999"/>
    <n v="0.72899999999999998"/>
    <n v="0.185"/>
  </r>
  <r>
    <s v="Netherlands"/>
    <x v="10"/>
    <x v="1252"/>
    <n v="10.933999999999999"/>
    <n v="0.93899999999999995"/>
    <n v="71.325000000000003"/>
    <n v="0.92"/>
    <n v="0.156"/>
    <n v="0.371"/>
    <n v="0.748"/>
    <n v="0.20499999999999999"/>
  </r>
  <r>
    <s v="Netherlands"/>
    <x v="11"/>
    <x v="1253"/>
    <n v="10.946999999999999"/>
    <n v="0.94099999999999995"/>
    <n v="71.400000000000006"/>
    <n v="0.88600000000000001"/>
    <n v="0.20699999999999999"/>
    <n v="0.36"/>
    <n v="0.72799999999999998"/>
    <n v="0.23100000000000001"/>
  </r>
  <r>
    <s v="Netherlands"/>
    <x v="16"/>
    <x v="525"/>
    <n v="10.901999999999999"/>
    <n v="0.94399999999999995"/>
    <n v="71.474999999999994"/>
    <n v="0.93500000000000005"/>
    <n v="0.14499999999999999"/>
    <n v="0.28100000000000003"/>
    <n v="0.69099999999999995"/>
    <n v="0.247"/>
  </r>
  <r>
    <s v="Netherlands"/>
    <x v="12"/>
    <x v="1254"/>
    <n v="10.944000000000001"/>
    <n v="0.91900000000000004"/>
    <n v="71.55"/>
    <n v="0.85599999999999998"/>
    <n v="0.26600000000000001"/>
    <n v="0.39700000000000002"/>
    <n v="0.71399999999999997"/>
    <n v="0.20100000000000001"/>
  </r>
  <r>
    <s v="Netherlands"/>
    <x v="13"/>
    <x v="1255"/>
    <n v="10.978"/>
    <n v="0.92900000000000005"/>
    <n v="71.625"/>
    <n v="0.86799999999999999"/>
    <n v="0.223"/>
    <n v="0.45900000000000002"/>
    <n v="0.71099999999999997"/>
    <n v="0.19800000000000001"/>
  </r>
  <r>
    <s v="Netherlands"/>
    <x v="14"/>
    <x v="866"/>
    <n v="10.977"/>
    <n v="0.91500000000000004"/>
    <n v="71.7"/>
    <n v="0.84699999999999998"/>
    <n v="0.223"/>
    <n v="0.42399999999999999"/>
    <n v="0.69299999999999995"/>
    <n v="0.20200000000000001"/>
  </r>
  <r>
    <s v="New Zealand"/>
    <x v="17"/>
    <x v="1256"/>
    <n v="10.541"/>
    <n v="0.94599999999999995"/>
    <n v="69.72"/>
    <n v="0.93200000000000005"/>
    <n v="0.30399999999999999"/>
    <n v="0.224"/>
    <n v="0.82499999999999996"/>
    <n v="0.219"/>
  </r>
  <r>
    <s v="New Zealand"/>
    <x v="15"/>
    <x v="1257"/>
    <n v="10.561999999999999"/>
    <n v="0.96699999999999997"/>
    <n v="69.739999999999995"/>
    <n v="0.878"/>
    <n v="0.27200000000000002"/>
    <n v="0.29499999999999998"/>
    <n v="0.80300000000000005"/>
    <n v="0.23799999999999999"/>
  </r>
  <r>
    <s v="New Zealand"/>
    <x v="0"/>
    <x v="1258"/>
    <n v="10.541"/>
    <n v="0.94399999999999995"/>
    <n v="69.760000000000005"/>
    <n v="0.89300000000000002"/>
    <n v="0.29099999999999998"/>
    <n v="0.33400000000000002"/>
    <n v="0.78400000000000003"/>
    <n v="0.23200000000000001"/>
  </r>
  <r>
    <s v="New Zealand"/>
    <x v="2"/>
    <x v="1259"/>
    <n v="10.534000000000001"/>
    <n v="0.97599999999999998"/>
    <n v="69.8"/>
    <n v="0.91800000000000004"/>
    <n v="0.247"/>
    <n v="0.32100000000000001"/>
    <n v="0.78300000000000003"/>
    <n v="0.23499999999999999"/>
  </r>
  <r>
    <s v="New Zealand"/>
    <x v="3"/>
    <x v="1260"/>
    <n v="10.548"/>
    <n v="0.95399999999999996"/>
    <n v="69.819999999999993"/>
    <n v="0.93500000000000005"/>
    <n v="0.27800000000000002"/>
    <n v="0.26900000000000002"/>
    <n v="0.78400000000000003"/>
    <n v="0.21"/>
  </r>
  <r>
    <s v="New Zealand"/>
    <x v="4"/>
    <x v="90"/>
    <n v="10.565"/>
    <n v="0.93"/>
    <n v="69.84"/>
    <n v="0.90200000000000002"/>
    <n v="0.28000000000000003"/>
    <n v="0.28899999999999998"/>
    <n v="0.78600000000000003"/>
    <n v="0.20699999999999999"/>
  </r>
  <r>
    <s v="New Zealand"/>
    <x v="5"/>
    <x v="1261"/>
    <n v="10.585000000000001"/>
    <n v="0.95799999999999996"/>
    <n v="69.86"/>
    <n v="0.94399999999999995"/>
    <n v="0.23"/>
    <n v="0.312"/>
    <n v="0.77800000000000002"/>
    <n v="0.151"/>
  </r>
  <r>
    <s v="New Zealand"/>
    <x v="6"/>
    <x v="1262"/>
    <n v="10.605"/>
    <n v="0.94199999999999995"/>
    <n v="69.88"/>
    <n v="0.93200000000000005"/>
    <n v="0.34100000000000003"/>
    <n v="0.27300000000000002"/>
    <n v="0.80700000000000005"/>
    <n v="0.19900000000000001"/>
  </r>
  <r>
    <s v="New Zealand"/>
    <x v="7"/>
    <x v="337"/>
    <n v="10.622"/>
    <n v="0.98699999999999999"/>
    <n v="69.900000000000006"/>
    <n v="0.94199999999999995"/>
    <n v="0.32200000000000001"/>
    <n v="0.186"/>
    <n v="0.79500000000000004"/>
    <n v="0.16"/>
  </r>
  <r>
    <s v="New Zealand"/>
    <x v="8"/>
    <x v="1263"/>
    <n v="10.637"/>
    <n v="0.93700000000000006"/>
    <n v="69.974999999999994"/>
    <n v="0.92700000000000005"/>
    <n v="0.25900000000000001"/>
    <n v="0.27800000000000002"/>
    <n v="0.77700000000000002"/>
    <n v="0.20699999999999999"/>
  </r>
  <r>
    <s v="New Zealand"/>
    <x v="9"/>
    <x v="1264"/>
    <n v="10.65"/>
    <n v="0.95499999999999996"/>
    <n v="70.05"/>
    <n v="0.94199999999999995"/>
    <n v="0.28699999999999998"/>
    <n v="0.222"/>
    <n v="0.76300000000000001"/>
    <n v="0.17199999999999999"/>
  </r>
  <r>
    <s v="New Zealand"/>
    <x v="10"/>
    <x v="1265"/>
    <n v="10.667"/>
    <n v="0.95399999999999996"/>
    <n v="70.125"/>
    <n v="0.94899999999999995"/>
    <n v="0.113"/>
    <n v="0.20699999999999999"/>
    <n v="0.78500000000000003"/>
    <n v="0.16800000000000001"/>
  </r>
  <r>
    <s v="New Zealand"/>
    <x v="11"/>
    <x v="1266"/>
    <n v="10.675000000000001"/>
    <n v="0.93899999999999995"/>
    <n v="70.2"/>
    <n v="0.91200000000000003"/>
    <n v="0.15"/>
    <n v="0.23400000000000001"/>
    <n v="0.76500000000000001"/>
    <n v="0.191"/>
  </r>
  <r>
    <s v="New Zealand"/>
    <x v="16"/>
    <x v="91"/>
    <n v="10.647"/>
    <n v="0.95199999999999996"/>
    <n v="70.275000000000006"/>
    <n v="0.91800000000000004"/>
    <n v="0.11600000000000001"/>
    <n v="0.28299999999999997"/>
    <n v="0.79600000000000004"/>
    <n v="0.20899999999999999"/>
  </r>
  <r>
    <s v="New Zealand"/>
    <x v="12"/>
    <x v="94"/>
    <n v="10.693"/>
    <n v="0.95"/>
    <n v="70.349999999999994"/>
    <n v="0.91"/>
    <n v="0.216"/>
    <n v="0.252"/>
    <n v="0.747"/>
    <n v="0.20599999999999999"/>
  </r>
  <r>
    <s v="New Zealand"/>
    <x v="13"/>
    <x v="1267"/>
    <n v="10.712"/>
    <n v="0.95599999999999996"/>
    <n v="70.424999999999997"/>
    <n v="0.83099999999999996"/>
    <n v="0.183"/>
    <n v="0.28100000000000003"/>
    <n v="0.70599999999999996"/>
    <n v="0.21"/>
  </r>
  <r>
    <s v="New Zealand"/>
    <x v="14"/>
    <x v="1268"/>
    <n v="10.72"/>
    <n v="0.93300000000000005"/>
    <n v="70.5"/>
    <n v="0.877"/>
    <n v="0.18099999999999999"/>
    <n v="0.30399999999999999"/>
    <n v="0.73799999999999999"/>
    <n v="0.22900000000000001"/>
  </r>
  <r>
    <s v="Nicaragua"/>
    <x v="17"/>
    <x v="1269"/>
    <n v="8.3949999999999996"/>
    <n v="0.877"/>
    <n v="64.3"/>
    <n v="0.745"/>
    <n v="5.0000000000000001E-3"/>
    <n v="0.84399999999999997"/>
    <n v="0.78"/>
    <n v="0.29399999999999998"/>
  </r>
  <r>
    <s v="Nicaragua"/>
    <x v="15"/>
    <x v="1270"/>
    <n v="8.4309999999999992"/>
    <n v="0.86599999999999999"/>
    <n v="64.400000000000006"/>
    <n v="0.83599999999999997"/>
    <n v="0.13500000000000001"/>
    <n v="0.82599999999999996"/>
    <n v="0.78700000000000003"/>
    <n v="0.28699999999999998"/>
  </r>
  <r>
    <s v="Nicaragua"/>
    <x v="0"/>
    <x v="662"/>
    <n v="8.4499999999999993"/>
    <n v="0.85699999999999998"/>
    <n v="64.5"/>
    <n v="0.79100000000000004"/>
    <n v="7.0000000000000007E-2"/>
    <n v="0.81899999999999995"/>
    <n v="0.77"/>
    <n v="0.28899999999999998"/>
  </r>
  <r>
    <s v="Nicaragua"/>
    <x v="1"/>
    <x v="1271"/>
    <n v="8.4019999999999992"/>
    <n v="0.83499999999999996"/>
    <n v="64.599999999999994"/>
    <n v="0.746"/>
    <n v="6.5000000000000002E-2"/>
    <n v="0.79400000000000004"/>
    <n v="0.74"/>
    <n v="0.29899999999999999"/>
  </r>
  <r>
    <s v="Nicaragua"/>
    <x v="2"/>
    <x v="1180"/>
    <n v="8.4309999999999992"/>
    <n v="0.86299999999999999"/>
    <n v="64.7"/>
    <n v="0.79200000000000004"/>
    <n v="1.2999999999999999E-2"/>
    <n v="0.80200000000000005"/>
    <n v="0.749"/>
    <n v="0.26800000000000002"/>
  </r>
  <r>
    <s v="Nicaragua"/>
    <x v="3"/>
    <x v="1195"/>
    <n v="8.4779999999999998"/>
    <n v="0.8"/>
    <n v="64.8"/>
    <n v="0.77900000000000003"/>
    <n v="-2.4E-2"/>
    <n v="0.76"/>
    <n v="0.747"/>
    <n v="0.309"/>
  </r>
  <r>
    <s v="Nicaragua"/>
    <x v="4"/>
    <x v="1272"/>
    <n v="8.5259999999999998"/>
    <n v="0.89400000000000002"/>
    <n v="64.900000000000006"/>
    <n v="0.85"/>
    <n v="1.2E-2"/>
    <n v="0.64400000000000002"/>
    <n v="0.76200000000000001"/>
    <n v="0.255"/>
  </r>
  <r>
    <s v="Nicaragua"/>
    <x v="5"/>
    <x v="1273"/>
    <n v="8.5589999999999993"/>
    <n v="0.86799999999999999"/>
    <n v="65"/>
    <n v="0.85899999999999999"/>
    <n v="3.4000000000000002E-2"/>
    <n v="0.63600000000000001"/>
    <n v="0.8"/>
    <n v="0.27100000000000002"/>
  </r>
  <r>
    <s v="Nicaragua"/>
    <x v="6"/>
    <x v="1274"/>
    <n v="8.5909999999999993"/>
    <n v="0.83899999999999997"/>
    <n v="65.099999999999994"/>
    <n v="0.81699999999999995"/>
    <n v="9.9000000000000005E-2"/>
    <n v="0.69899999999999995"/>
    <n v="0.78200000000000003"/>
    <n v="0.33400000000000002"/>
  </r>
  <r>
    <s v="Nicaragua"/>
    <x v="7"/>
    <x v="1275"/>
    <n v="8.6240000000000006"/>
    <n v="0.82699999999999996"/>
    <n v="65.2"/>
    <n v="0.80900000000000005"/>
    <n v="7.2999999999999995E-2"/>
    <n v="0.72799999999999998"/>
    <n v="0.77100000000000002"/>
    <n v="0.34599999999999997"/>
  </r>
  <r>
    <s v="Nicaragua"/>
    <x v="8"/>
    <x v="1276"/>
    <n v="8.6539999999999999"/>
    <n v="0.85299999999999998"/>
    <n v="65.275000000000006"/>
    <n v="0.71699999999999997"/>
    <n v="3.5000000000000003E-2"/>
    <n v="0.73099999999999998"/>
    <n v="0.78700000000000003"/>
    <n v="0.38"/>
  </r>
  <r>
    <s v="Nicaragua"/>
    <x v="9"/>
    <x v="1277"/>
    <n v="8.6850000000000005"/>
    <n v="0.83799999999999997"/>
    <n v="65.349999999999994"/>
    <n v="0.92200000000000004"/>
    <n v="6.0000000000000001E-3"/>
    <n v="0.67300000000000004"/>
    <n v="0.79300000000000004"/>
    <n v="0.308"/>
  </r>
  <r>
    <s v="Nicaragua"/>
    <x v="10"/>
    <x v="1278"/>
    <n v="8.6370000000000005"/>
    <n v="0.85399999999999998"/>
    <n v="65.424999999999997"/>
    <n v="0.79700000000000004"/>
    <n v="4.0000000000000001E-3"/>
    <n v="0.71299999999999997"/>
    <n v="0.74299999999999999"/>
    <n v="0.40799999999999997"/>
  </r>
  <r>
    <s v="Nicaragua"/>
    <x v="11"/>
    <x v="1279"/>
    <n v="8.5939999999999994"/>
    <n v="0.874"/>
    <n v="65.5"/>
    <n v="0.88300000000000001"/>
    <n v="2.4E-2"/>
    <n v="0.622"/>
    <n v="0.79"/>
    <n v="0.33700000000000002"/>
  </r>
  <r>
    <s v="Nicaragua"/>
    <x v="16"/>
    <x v="477"/>
    <n v="8.5619999999999994"/>
    <n v="0.85599999999999998"/>
    <n v="65.575000000000003"/>
    <n v="0.81799999999999995"/>
    <n v="3.6999999999999998E-2"/>
    <n v="0.63100000000000001"/>
    <n v="0.77500000000000002"/>
    <n v="0.316"/>
  </r>
  <r>
    <s v="Nicaragua"/>
    <x v="12"/>
    <x v="1280"/>
    <n v="8.6470000000000002"/>
    <n v="0.84799999999999998"/>
    <n v="65.650000000000006"/>
    <n v="0.90500000000000003"/>
    <n v="0.02"/>
    <n v="0.67500000000000004"/>
    <n v="0.79900000000000004"/>
    <n v="0.29299999999999998"/>
  </r>
  <r>
    <s v="Nicaragua"/>
    <x v="13"/>
    <x v="971"/>
    <n v="8.6690000000000005"/>
    <n v="0.84399999999999997"/>
    <n v="65.724999999999994"/>
    <n v="0.91400000000000003"/>
    <n v="-4.0000000000000001E-3"/>
    <n v="0.56999999999999995"/>
    <n v="0.78700000000000003"/>
    <n v="0.33900000000000002"/>
  </r>
  <r>
    <s v="Nicaragua"/>
    <x v="14"/>
    <x v="1281"/>
    <n v="8.6850000000000005"/>
    <n v="0.83599999999999997"/>
    <n v="65.8"/>
    <n v="0.90600000000000003"/>
    <n v="-8.0000000000000002E-3"/>
    <n v="0.53200000000000003"/>
    <n v="0.77200000000000002"/>
    <n v="0.34"/>
  </r>
  <r>
    <s v="Niger"/>
    <x v="17"/>
    <x v="1282"/>
    <n v="6.8719999999999999"/>
    <n v="0.67700000000000005"/>
    <n v="50.14"/>
    <n v="0.75"/>
    <n v="7.2999999999999995E-2"/>
    <n v="0.755"/>
    <n v="0.746"/>
    <n v="0.17899999999999999"/>
  </r>
  <r>
    <s v="Niger"/>
    <x v="15"/>
    <x v="71"/>
    <n v="6.867"/>
    <n v="0.72599999999999998"/>
    <n v="50.58"/>
    <n v="0.58399999999999996"/>
    <n v="-0.06"/>
    <n v="0.748"/>
    <n v="0.72299999999999998"/>
    <n v="0.158"/>
  </r>
  <r>
    <s v="Niger"/>
    <x v="0"/>
    <x v="1283"/>
    <n v="6.9050000000000002"/>
    <n v="0.60699999999999998"/>
    <n v="51.02"/>
    <n v="0.64900000000000002"/>
    <n v="-5.8999999999999997E-2"/>
    <n v="0.749"/>
    <n v="0.68899999999999995"/>
    <n v="0.19400000000000001"/>
  </r>
  <r>
    <s v="Niger"/>
    <x v="1"/>
    <x v="1284"/>
    <n v="6.8869999999999996"/>
    <n v="0.77100000000000002"/>
    <n v="51.46"/>
    <n v="0.88"/>
    <n v="-1.2999999999999999E-2"/>
    <n v="0.48299999999999998"/>
    <n v="0.71399999999999997"/>
    <n v="0.115"/>
  </r>
  <r>
    <s v="Niger"/>
    <x v="2"/>
    <x v="1285"/>
    <n v="6.9320000000000004"/>
    <n v="0.65500000000000003"/>
    <n v="51.9"/>
    <n v="0.81699999999999995"/>
    <n v="-2.7E-2"/>
    <n v="0.52900000000000003"/>
    <n v="0.71499999999999997"/>
    <n v="0.126"/>
  </r>
  <r>
    <s v="Niger"/>
    <x v="3"/>
    <x v="151"/>
    <n v="6.9180000000000001"/>
    <n v="0.81799999999999995"/>
    <n v="52.34"/>
    <n v="0.78"/>
    <n v="-0.06"/>
    <n v="0.54900000000000004"/>
    <n v="0.71"/>
    <n v="0.16600000000000001"/>
  </r>
  <r>
    <s v="Niger"/>
    <x v="4"/>
    <x v="1286"/>
    <n v="6.98"/>
    <n v="0.7"/>
    <n v="52.78"/>
    <n v="0.73399999999999999"/>
    <n v="-6.8000000000000005E-2"/>
    <n v="0.77700000000000002"/>
    <n v="0.58199999999999996"/>
    <n v="0.14199999999999999"/>
  </r>
  <r>
    <s v="Niger"/>
    <x v="5"/>
    <x v="1287"/>
    <n v="6.9939999999999998"/>
    <n v="0.69599999999999995"/>
    <n v="53.22"/>
    <n v="0.82499999999999996"/>
    <n v="-8.2000000000000003E-2"/>
    <n v="0.71099999999999997"/>
    <n v="0.63900000000000001"/>
    <n v="0.20799999999999999"/>
  </r>
  <r>
    <s v="Niger"/>
    <x v="6"/>
    <x v="1288"/>
    <n v="7.02"/>
    <n v="0.753"/>
    <n v="53.66"/>
    <n v="0.68799999999999994"/>
    <n v="-5.0999999999999997E-2"/>
    <n v="0.60499999999999998"/>
    <n v="0.629"/>
    <n v="0.20499999999999999"/>
  </r>
  <r>
    <s v="Niger"/>
    <x v="7"/>
    <x v="1289"/>
    <n v="7.0250000000000004"/>
    <n v="0.71299999999999997"/>
    <n v="54.1"/>
    <n v="0.72799999999999998"/>
    <n v="-3.6999999999999998E-2"/>
    <n v="0.70299999999999996"/>
    <n v="0.66500000000000004"/>
    <n v="0.218"/>
  </r>
  <r>
    <s v="Niger"/>
    <x v="8"/>
    <x v="1290"/>
    <n v="7.0419999999999998"/>
    <n v="0.68300000000000005"/>
    <n v="54.45"/>
    <n v="0.70199999999999996"/>
    <n v="-0.02"/>
    <n v="0.81399999999999995"/>
    <n v="0.64600000000000002"/>
    <n v="0.32500000000000001"/>
  </r>
  <r>
    <s v="Niger"/>
    <x v="9"/>
    <x v="1291"/>
    <n v="7.0529999999999999"/>
    <n v="0.58199999999999996"/>
    <n v="54.8"/>
    <n v="0.68400000000000005"/>
    <n v="-3.5000000000000003E-2"/>
    <n v="0.77800000000000002"/>
    <n v="0.69899999999999995"/>
    <n v="0.42699999999999999"/>
  </r>
  <r>
    <s v="Niger"/>
    <x v="10"/>
    <x v="665"/>
    <n v="7.0839999999999996"/>
    <n v="0.61199999999999999"/>
    <n v="55.15"/>
    <n v="0.79100000000000004"/>
    <n v="4.0000000000000001E-3"/>
    <n v="0.63700000000000001"/>
    <n v="0.75900000000000001"/>
    <n v="0.503"/>
  </r>
  <r>
    <s v="Niger"/>
    <x v="11"/>
    <x v="25"/>
    <n v="7.1050000000000004"/>
    <n v="0.67700000000000005"/>
    <n v="55.5"/>
    <n v="0.83099999999999996"/>
    <n v="2.1000000000000001E-2"/>
    <n v="0.72899999999999998"/>
    <n v="0.79400000000000004"/>
    <n v="0.30399999999999999"/>
  </r>
  <r>
    <s v="Niger"/>
    <x v="13"/>
    <x v="1292"/>
    <n v="7.1509999999999998"/>
    <n v="0.58699999999999997"/>
    <n v="56.55"/>
    <n v="0.79300000000000004"/>
    <n v="2.4E-2"/>
    <n v="0.74"/>
    <n v="0.78700000000000003"/>
    <n v="0.36599999999999999"/>
  </r>
  <r>
    <s v="Niger"/>
    <x v="14"/>
    <x v="423"/>
    <n v="7.181"/>
    <n v="0.63800000000000001"/>
    <n v="56.9"/>
    <n v="0.76700000000000002"/>
    <n v="2.9000000000000001E-2"/>
    <n v="0.72111450381679409"/>
    <n v="0.747"/>
    <n v="0.41699999999999998"/>
  </r>
  <r>
    <s v="Nigeria"/>
    <x v="17"/>
    <x v="1009"/>
    <n v="8.3140000000000001"/>
    <n v="0.73499999999999999"/>
    <n v="50.22"/>
    <n v="0.64900000000000002"/>
    <n v="0.08"/>
    <n v="0.871"/>
    <n v="0.77200000000000002"/>
    <n v="0.17799999999999999"/>
  </r>
  <r>
    <s v="Nigeria"/>
    <x v="15"/>
    <x v="1293"/>
    <n v="8.35"/>
    <n v="0.71799999999999997"/>
    <n v="50.54"/>
    <n v="0.63500000000000001"/>
    <n v="0.13200000000000001"/>
    <n v="0.91800000000000004"/>
    <n v="0.81499999999999995"/>
    <n v="0.14099999999999999"/>
  </r>
  <r>
    <s v="Nigeria"/>
    <x v="0"/>
    <x v="208"/>
    <n v="8.3889999999999993"/>
    <n v="0.78"/>
    <n v="50.86"/>
    <n v="0.58399999999999996"/>
    <n v="0.115"/>
    <n v="0.89200000000000002"/>
    <n v="0.755"/>
    <n v="0.24399999999999999"/>
  </r>
  <r>
    <s v="Nigeria"/>
    <x v="1"/>
    <x v="1294"/>
    <n v="8.4390000000000001"/>
    <n v="0.72199999999999998"/>
    <n v="51.18"/>
    <n v="0.53700000000000003"/>
    <n v="6.3E-2"/>
    <n v="0.91300000000000003"/>
    <n v="0.73"/>
    <n v="0.22500000000000001"/>
  </r>
  <r>
    <s v="Nigeria"/>
    <x v="2"/>
    <x v="1295"/>
    <n v="8.4879999999999995"/>
    <n v="0.82399999999999995"/>
    <n v="51.5"/>
    <n v="0.56499999999999995"/>
    <n v="6.2E-2"/>
    <n v="0.91100000000000003"/>
    <n v="0.75900000000000001"/>
    <n v="0.19"/>
  </r>
  <r>
    <s v="Nigeria"/>
    <x v="4"/>
    <x v="1296"/>
    <n v="8.5259999999999998"/>
    <n v="0.81799999999999995"/>
    <n v="52.14"/>
    <n v="0.65200000000000002"/>
    <n v="6.2E-2"/>
    <n v="0.9"/>
    <n v="0.78200000000000003"/>
    <n v="0.20899999999999999"/>
  </r>
  <r>
    <s v="Nigeria"/>
    <x v="5"/>
    <x v="1297"/>
    <n v="8.5640000000000001"/>
    <n v="0.66300000000000003"/>
    <n v="52.46"/>
    <n v="0.622"/>
    <n v="4.5999999999999999E-2"/>
    <n v="0.90500000000000003"/>
    <n v="0.65200000000000002"/>
    <n v="0.28599999999999998"/>
  </r>
  <r>
    <s v="Nigeria"/>
    <x v="7"/>
    <x v="1298"/>
    <n v="8.6"/>
    <n v="0.81200000000000006"/>
    <n v="53.1"/>
    <n v="0.68"/>
    <n v="-0.04"/>
    <n v="0.92600000000000005"/>
    <n v="0.71499999999999997"/>
    <n v="0.251"/>
  </r>
  <r>
    <s v="Nigeria"/>
    <x v="8"/>
    <x v="698"/>
    <n v="8.5579999999999998"/>
    <n v="0.80500000000000005"/>
    <n v="53.424999999999997"/>
    <n v="0.79800000000000004"/>
    <n v="3.9E-2"/>
    <n v="0.90500000000000003"/>
    <n v="0.745"/>
    <n v="0.252"/>
  </r>
  <r>
    <s v="Nigeria"/>
    <x v="9"/>
    <x v="784"/>
    <n v="8.5410000000000004"/>
    <n v="0.73299999999999998"/>
    <n v="53.75"/>
    <n v="0.82599999999999996"/>
    <n v="0.12"/>
    <n v="0.83499999999999996"/>
    <n v="0.68200000000000005"/>
    <n v="0.23599999999999999"/>
  </r>
  <r>
    <s v="Nigeria"/>
    <x v="10"/>
    <x v="122"/>
    <n v="8.5350000000000001"/>
    <n v="0.74099999999999999"/>
    <n v="54.075000000000003"/>
    <n v="0.79"/>
    <n v="-1.4999999999999999E-2"/>
    <n v="0.86599999999999999"/>
    <n v="0.76200000000000001"/>
    <n v="0.25600000000000001"/>
  </r>
  <r>
    <s v="Nigeria"/>
    <x v="11"/>
    <x v="1299"/>
    <n v="8.532"/>
    <n v="0.73499999999999999"/>
    <n v="54.4"/>
    <n v="0.746"/>
    <n v="1.9E-2"/>
    <n v="0.873"/>
    <n v="0.69799999999999995"/>
    <n v="0.22900000000000001"/>
  </r>
  <r>
    <s v="Nigeria"/>
    <x v="16"/>
    <x v="1170"/>
    <n v="8.49"/>
    <n v="0.73899999999999999"/>
    <n v="54.725000000000001"/>
    <n v="0.71299999999999997"/>
    <n v="9.4E-2"/>
    <n v="0.91300000000000003"/>
    <n v="0.73699999999999999"/>
    <n v="0.316"/>
  </r>
  <r>
    <s v="Nigeria"/>
    <x v="12"/>
    <x v="1300"/>
    <n v="8.5020000000000007"/>
    <n v="0.74199999999999999"/>
    <n v="55.05"/>
    <n v="0.72599999999999998"/>
    <n v="4.7E-2"/>
    <n v="0.91200000000000003"/>
    <n v="0.66600000000000004"/>
    <n v="0.188"/>
  </r>
  <r>
    <s v="Nigeria"/>
    <x v="13"/>
    <x v="1301"/>
    <n v="8.51"/>
    <n v="0.78500000000000003"/>
    <n v="55.375"/>
    <n v="0.77600000000000002"/>
    <n v="0.17199999999999999"/>
    <n v="0.93500000000000005"/>
    <n v="0.76"/>
    <n v="0.253"/>
  </r>
  <r>
    <s v="Nigeria"/>
    <x v="14"/>
    <x v="1302"/>
    <n v="8.5139999999999993"/>
    <n v="0.78100000000000003"/>
    <n v="55.7"/>
    <n v="0.72"/>
    <n v="0.20899999999999999"/>
    <n v="0.877"/>
    <n v="0.72099999999999997"/>
    <n v="0.26600000000000001"/>
  </r>
  <r>
    <s v="North Macedonia"/>
    <x v="15"/>
    <x v="1046"/>
    <n v="9.4339999999999993"/>
    <n v="0.81100000000000005"/>
    <n v="64.66"/>
    <n v="0.439"/>
    <n v="7.2999999999999995E-2"/>
    <n v="0.87"/>
    <n v="0.55800000000000005"/>
    <n v="0.251"/>
  </r>
  <r>
    <s v="North Macedonia"/>
    <x v="1"/>
    <x v="813"/>
    <n v="9.4809999999999999"/>
    <n v="0.73399999999999999"/>
    <n v="64.819999999999993"/>
    <n v="0.55200000000000005"/>
    <n v="-4.9000000000000002E-2"/>
    <n v="0.84399999999999997"/>
    <n v="0.48799999999999999"/>
    <n v="0.37"/>
  </r>
  <r>
    <s v="North Macedonia"/>
    <x v="2"/>
    <x v="613"/>
    <n v="9.5120000000000005"/>
    <n v="0.68700000000000006"/>
    <n v="64.900000000000006"/>
    <n v="0.51300000000000001"/>
    <n v="-6.5000000000000002E-2"/>
    <n v="0.85599999999999998"/>
    <n v="0.47299999999999998"/>
    <n v="0.314"/>
  </r>
  <r>
    <s v="North Macedonia"/>
    <x v="3"/>
    <x v="1034"/>
    <n v="9.5329999999999995"/>
    <n v="0.78400000000000003"/>
    <n v="64.98"/>
    <n v="0.60699999999999998"/>
    <n v="-9.4E-2"/>
    <n v="0.86499999999999999"/>
    <n v="0.503"/>
    <n v="0.36299999999999999"/>
  </r>
  <r>
    <s v="North Macedonia"/>
    <x v="4"/>
    <x v="24"/>
    <n v="9.5269999999999992"/>
    <n v="0.79800000000000004"/>
    <n v="65.06"/>
    <n v="0.61299999999999999"/>
    <n v="-9.0999999999999998E-2"/>
    <n v="0.92"/>
    <n v="0.55100000000000005"/>
    <n v="0.42199999999999999"/>
  </r>
  <r>
    <s v="North Macedonia"/>
    <x v="5"/>
    <x v="1303"/>
    <n v="9.5549999999999997"/>
    <n v="0.83199999999999996"/>
    <n v="65.14"/>
    <n v="0.64100000000000001"/>
    <n v="1.7999999999999999E-2"/>
    <n v="0.86099999999999999"/>
    <n v="0.52100000000000002"/>
    <n v="0.33100000000000002"/>
  </r>
  <r>
    <s v="North Macedonia"/>
    <x v="6"/>
    <x v="1304"/>
    <n v="9.5890000000000004"/>
    <n v="0.79300000000000004"/>
    <n v="65.22"/>
    <n v="0.64500000000000002"/>
    <n v="2.8000000000000001E-2"/>
    <n v="0.86099999999999999"/>
    <n v="0.58299999999999996"/>
    <n v="0.307"/>
  </r>
  <r>
    <s v="North Macedonia"/>
    <x v="7"/>
    <x v="202"/>
    <n v="9.625"/>
    <n v="0.76600000000000001"/>
    <n v="65.3"/>
    <n v="0.66"/>
    <n v="-5.2999999999999999E-2"/>
    <n v="0.82399999999999995"/>
    <n v="0.55100000000000005"/>
    <n v="0.29899999999999999"/>
  </r>
  <r>
    <s v="North Macedonia"/>
    <x v="8"/>
    <x v="1305"/>
    <n v="9.6519999999999992"/>
    <n v="0.871"/>
    <n v="65.5"/>
    <n v="0.70599999999999996"/>
    <n v="7.2999999999999995E-2"/>
    <n v="0.87"/>
    <n v="0.58699999999999997"/>
    <n v="0.29199999999999998"/>
  </r>
  <r>
    <s v="North Macedonia"/>
    <x v="9"/>
    <x v="171"/>
    <n v="9.6620000000000008"/>
    <n v="0.8"/>
    <n v="65.7"/>
    <n v="0.752"/>
    <n v="-6.5000000000000002E-2"/>
    <n v="0.85599999999999998"/>
    <n v="0.44700000000000001"/>
    <n v="0.29899999999999999"/>
  </r>
  <r>
    <s v="North Macedonia"/>
    <x v="10"/>
    <x v="1306"/>
    <n v="9.6890000000000001"/>
    <n v="0.84899999999999998"/>
    <n v="65.900000000000006"/>
    <n v="0.745"/>
    <n v="-4.8000000000000001E-2"/>
    <n v="0.91"/>
    <n v="0.51200000000000001"/>
    <n v="0.29799999999999999"/>
  </r>
  <r>
    <s v="North Macedonia"/>
    <x v="11"/>
    <x v="1307"/>
    <n v="9.7279999999999998"/>
    <n v="0.81499999999999995"/>
    <n v="66.099999999999994"/>
    <n v="0.72499999999999998"/>
    <n v="1.7999999999999999E-2"/>
    <n v="0.92300000000000004"/>
    <n v="0.51500000000000001"/>
    <n v="0.30399999999999999"/>
  </r>
  <r>
    <s v="North Macedonia"/>
    <x v="16"/>
    <x v="1308"/>
    <n v="9.6660000000000004"/>
    <n v="0.75"/>
    <n v="66.3"/>
    <n v="0.78700000000000003"/>
    <n v="0.127"/>
    <n v="0.877"/>
    <n v="0.54200000000000004"/>
    <n v="0.36499999999999999"/>
  </r>
  <r>
    <s v="North Macedonia"/>
    <x v="12"/>
    <x v="1309"/>
    <n v="9.7240000000000002"/>
    <n v="0.80900000000000005"/>
    <n v="66.5"/>
    <n v="0.79300000000000004"/>
    <n v="0.188"/>
    <n v="0.88400000000000001"/>
    <n v="0.56299999999999994"/>
    <n v="0.30299999999999999"/>
  </r>
  <r>
    <s v="North Macedonia"/>
    <x v="13"/>
    <x v="1030"/>
    <n v="9.7490000000000006"/>
    <n v="0.85"/>
    <n v="66.7"/>
    <n v="0.72299999999999998"/>
    <n v="6.8000000000000005E-2"/>
    <n v="0.93700000000000006"/>
    <n v="0.55500000000000005"/>
    <n v="0.27700000000000002"/>
  </r>
  <r>
    <s v="North Macedonia"/>
    <x v="14"/>
    <x v="1310"/>
    <n v="9.7759999999999998"/>
    <n v="0.88300000000000001"/>
    <n v="66.900000000000006"/>
    <n v="0.73799999999999999"/>
    <n v="0.123"/>
    <n v="0.91700000000000004"/>
    <n v="0.51700000000000002"/>
    <n v="0.27200000000000002"/>
  </r>
  <r>
    <s v="Norway"/>
    <x v="17"/>
    <x v="1311"/>
    <n v="11.055999999999999"/>
    <n v="0.95899999999999996"/>
    <n v="69.400000000000006"/>
    <n v="0.96"/>
    <n v="0.10100000000000001"/>
    <n v="0.39700000000000002"/>
    <n v="0.76700000000000002"/>
    <n v="0.19700000000000001"/>
  </r>
  <r>
    <s v="Norway"/>
    <x v="0"/>
    <x v="1312"/>
    <n v="11.066000000000001"/>
    <n v="0.93600000000000005"/>
    <n v="69.8"/>
    <n v="0.94699999999999995"/>
    <n v="0.01"/>
    <n v="0.503"/>
    <n v="0.76300000000000001"/>
    <n v="0.155"/>
  </r>
  <r>
    <s v="Norway"/>
    <x v="4"/>
    <x v="1313"/>
    <n v="11.041"/>
    <n v="0.94799999999999995"/>
    <n v="70.599999999999994"/>
    <n v="0.94699999999999995"/>
    <n v="0.13900000000000001"/>
    <n v="0.36799999999999999"/>
    <n v="0.79800000000000004"/>
    <n v="0.21299999999999999"/>
  </r>
  <r>
    <s v="Norway"/>
    <x v="6"/>
    <x v="1314"/>
    <n v="11.048"/>
    <n v="0.94099999999999995"/>
    <n v="71"/>
    <n v="0.95599999999999996"/>
    <n v="0.17299999999999999"/>
    <n v="0.40500000000000003"/>
    <n v="0.80200000000000005"/>
    <n v="0.19400000000000001"/>
  </r>
  <r>
    <s v="Norway"/>
    <x v="7"/>
    <x v="1315"/>
    <n v="11.057"/>
    <n v="0.94699999999999995"/>
    <n v="71.2"/>
    <n v="0.94799999999999995"/>
    <n v="0.249"/>
    <n v="0.29899999999999999"/>
    <n v="0.79600000000000004"/>
    <n v="0.20899999999999999"/>
  </r>
  <r>
    <s v="Norway"/>
    <x v="8"/>
    <x v="1316"/>
    <n v="11.06"/>
    <n v="0.96"/>
    <n v="71.25"/>
    <n v="0.95399999999999996"/>
    <n v="0.125"/>
    <n v="0.41"/>
    <n v="0.80900000000000005"/>
    <n v="0.20899999999999999"/>
  </r>
  <r>
    <s v="Norway"/>
    <x v="9"/>
    <x v="1317"/>
    <n v="11.076000000000001"/>
    <n v="0.95"/>
    <n v="71.3"/>
    <n v="0.95299999999999996"/>
    <n v="0.22800000000000001"/>
    <n v="0.25"/>
    <n v="0.8"/>
    <n v="0.20300000000000001"/>
  </r>
  <r>
    <s v="Norway"/>
    <x v="10"/>
    <x v="1314"/>
    <n v="11.077"/>
    <n v="0.96599999999999997"/>
    <n v="71.349999999999994"/>
    <n v="0.96"/>
    <n v="8.5999999999999993E-2"/>
    <n v="0.26800000000000002"/>
    <n v="0.78600000000000003"/>
    <n v="0.21199999999999999"/>
  </r>
  <r>
    <s v="Norway"/>
    <x v="11"/>
    <x v="1318"/>
    <n v="11.082000000000001"/>
    <n v="0.94199999999999995"/>
    <n v="71.400000000000006"/>
    <n v="0.95399999999999996"/>
    <n v="0.10299999999999999"/>
    <n v="0.27100000000000002"/>
    <n v="0.78200000000000003"/>
    <n v="0.19500000000000001"/>
  </r>
  <r>
    <s v="Norway"/>
    <x v="16"/>
    <x v="1319"/>
    <n v="11.063000000000001"/>
    <n v="0.95599999999999996"/>
    <n v="71.45"/>
    <n v="0.96499999999999997"/>
    <n v="6.8000000000000005E-2"/>
    <n v="0.27100000000000002"/>
    <n v="0.77700000000000002"/>
    <n v="0.216"/>
  </r>
  <r>
    <s v="Norway"/>
    <x v="12"/>
    <x v="1320"/>
    <n v="11.096"/>
    <n v="0.94799999999999995"/>
    <n v="71.5"/>
    <n v="0.93600000000000005"/>
    <n v="0.16600000000000001"/>
    <n v="0.26300000000000001"/>
    <n v="0.76900000000000002"/>
    <n v="0.20699999999999999"/>
  </r>
  <r>
    <s v="Norway"/>
    <x v="13"/>
    <x v="1321"/>
    <n v="11.119"/>
    <n v="0.92700000000000005"/>
    <n v="71.55"/>
    <n v="0.93899999999999995"/>
    <n v="0.182"/>
    <n v="0.314"/>
    <n v="0.75900000000000001"/>
    <n v="0.21099999999999999"/>
  </r>
  <r>
    <s v="Norway"/>
    <x v="14"/>
    <x v="1322"/>
    <n v="11.125"/>
    <n v="0.95199999999999996"/>
    <n v="71.599999999999994"/>
    <n v="0.93799999999999994"/>
    <n v="0.219"/>
    <n v="0.245"/>
    <n v="0.75600000000000001"/>
    <n v="0.22800000000000001"/>
  </r>
  <r>
    <s v="Oman"/>
    <x v="3"/>
    <x v="1323"/>
    <n v="10.539"/>
    <n v="0.80279999999999951"/>
    <n v="62.34"/>
    <n v="0.91600000000000004"/>
    <n v="8.0000000000000002E-3"/>
    <n v="0.7552028985507252"/>
    <n v="0.636951724137931"/>
    <n v="0.29499999999999998"/>
  </r>
  <r>
    <s v="Pakistan"/>
    <x v="18"/>
    <x v="164"/>
    <n v="8.2520000000000007"/>
    <n v="0.59099999999999997"/>
    <n v="53.2"/>
    <n v="0.63"/>
    <n v="0.246"/>
    <n v="0.84399999999999997"/>
    <n v="0.67196153846153861"/>
    <n v="0.23699999999999999"/>
  </r>
  <r>
    <s v="Pakistan"/>
    <x v="15"/>
    <x v="1324"/>
    <n v="8.3140000000000001"/>
    <n v="0.47899999999999998"/>
    <n v="53.72"/>
    <n v="0.39600000000000002"/>
    <n v="8.1000000000000003E-2"/>
    <n v="0.79400000000000004"/>
    <n v="0.58299999999999996"/>
    <n v="0.31"/>
  </r>
  <r>
    <s v="Pakistan"/>
    <x v="0"/>
    <x v="443"/>
    <n v="8.3089999999999993"/>
    <n v="0.373"/>
    <n v="53.98"/>
    <n v="0.33500000000000002"/>
    <n v="9.1999999999999998E-2"/>
    <n v="0.84799999999999998"/>
    <n v="0.53300000000000003"/>
    <n v="0.32100000000000001"/>
  </r>
  <r>
    <s v="Pakistan"/>
    <x v="1"/>
    <x v="993"/>
    <n v="8.3149999999999995"/>
    <n v="0.52200000000000002"/>
    <n v="54.24"/>
    <n v="0.38800000000000001"/>
    <n v="6.9000000000000006E-2"/>
    <n v="0.874"/>
    <n v="0.51600000000000001"/>
    <n v="0.34899999999999998"/>
  </r>
  <r>
    <s v="Pakistan"/>
    <x v="2"/>
    <x v="1103"/>
    <n v="8.3079999999999998"/>
    <n v="0.57099999999999995"/>
    <n v="54.5"/>
    <n v="0.36399999999999999"/>
    <n v="0.29199999999999998"/>
    <n v="0.85199999999999998"/>
    <n v="0.52700000000000002"/>
    <n v="0.372"/>
  </r>
  <r>
    <s v="Pakistan"/>
    <x v="3"/>
    <x v="1325"/>
    <n v="8.3140000000000001"/>
    <n v="0.51"/>
    <n v="54.76"/>
    <n v="0.376"/>
    <n v="2.1999999999999999E-2"/>
    <n v="0.85699999999999998"/>
    <n v="0.47299999999999998"/>
    <n v="0.35799999999999998"/>
  </r>
  <r>
    <s v="Pakistan"/>
    <x v="4"/>
    <x v="927"/>
    <n v="8.3309999999999995"/>
    <n v="0.54200000000000004"/>
    <n v="55.02"/>
    <n v="0.36699999999999999"/>
    <n v="0.157"/>
    <n v="0.84199999999999997"/>
    <n v="0.51"/>
    <n v="0.33200000000000002"/>
  </r>
  <r>
    <s v="Pakistan"/>
    <x v="5"/>
    <x v="590"/>
    <n v="8.359"/>
    <n v="0.60699999999999998"/>
    <n v="55.28"/>
    <n v="0.44800000000000001"/>
    <n v="9.0999999999999998E-2"/>
    <n v="0.79200000000000004"/>
    <n v="0.47399999999999998"/>
    <n v="0.27400000000000002"/>
  </r>
  <r>
    <s v="Pakistan"/>
    <x v="6"/>
    <x v="1326"/>
    <n v="8.39"/>
    <n v="0.55200000000000005"/>
    <n v="55.54"/>
    <n v="0.54300000000000004"/>
    <n v="0.13100000000000001"/>
    <n v="0.67700000000000005"/>
    <n v="0.47499999999999998"/>
    <n v="0.29499999999999998"/>
  </r>
  <r>
    <s v="Pakistan"/>
    <x v="7"/>
    <x v="1327"/>
    <n v="8.423"/>
    <n v="0.56200000000000006"/>
    <n v="55.8"/>
    <n v="0.58699999999999997"/>
    <n v="7.5999999999999998E-2"/>
    <n v="0.71699999999999997"/>
    <n v="0.46899999999999997"/>
    <n v="0.32900000000000001"/>
  </r>
  <r>
    <s v="Pakistan"/>
    <x v="8"/>
    <x v="1328"/>
    <n v="8.4649999999999999"/>
    <n v="0.627"/>
    <n v="56.075000000000003"/>
    <n v="0.63400000000000001"/>
    <n v="8.4000000000000005E-2"/>
    <n v="0.79300000000000004"/>
    <n v="0.503"/>
    <n v="0.33200000000000002"/>
  </r>
  <r>
    <s v="Pakistan"/>
    <x v="9"/>
    <x v="1329"/>
    <n v="8.4949999999999992"/>
    <n v="0.69"/>
    <n v="56.35"/>
    <n v="0.71299999999999997"/>
    <n v="3.5000000000000003E-2"/>
    <n v="0.71399999999999997"/>
    <n v="0.48899999999999999"/>
    <n v="0.308"/>
  </r>
  <r>
    <s v="Pakistan"/>
    <x v="10"/>
    <x v="827"/>
    <n v="8.5399999999999991"/>
    <n v="0.68500000000000005"/>
    <n v="56.625"/>
    <n v="0.77300000000000002"/>
    <n v="5.8000000000000003E-2"/>
    <n v="0.79900000000000004"/>
    <n v="0.47"/>
    <n v="0.377"/>
  </r>
  <r>
    <s v="Pakistan"/>
    <x v="11"/>
    <x v="1330"/>
    <n v="8.548"/>
    <n v="0.61699999999999999"/>
    <n v="56.9"/>
    <n v="0.68500000000000005"/>
    <n v="0.112"/>
    <n v="0.77600000000000002"/>
    <n v="0.48899999999999999"/>
    <n v="0.42399999999999999"/>
  </r>
  <r>
    <s v="Pakistan"/>
    <x v="16"/>
    <x v="1331"/>
    <n v="8.5180000000000007"/>
    <n v="0.59399999999999997"/>
    <n v="57.174999999999997"/>
    <n v="0.76700000000000002"/>
    <n v="3.0000000000000001E-3"/>
    <n v="0.83299999999999996"/>
    <n v="0.47"/>
    <n v="0.376"/>
  </r>
  <r>
    <s v="Pakistan"/>
    <x v="12"/>
    <x v="1208"/>
    <n v="8.5630000000000006"/>
    <n v="0.60799999999999998"/>
    <n v="57.45"/>
    <n v="0.76400000000000001"/>
    <n v="7.0000000000000001E-3"/>
    <n v="0.74299999999999999"/>
    <n v="0.51800000000000002"/>
    <n v="0.307"/>
  </r>
  <r>
    <s v="Pakistan"/>
    <x v="13"/>
    <x v="1332"/>
    <n v="8.6039999999999992"/>
    <n v="0.59"/>
    <n v="57.725000000000001"/>
    <n v="0.745"/>
    <n v="0"/>
    <n v="0.86499999999999999"/>
    <n v="0.46899999999999997"/>
    <n v="0.36799999999999999"/>
  </r>
  <r>
    <s v="Pakistan"/>
    <x v="14"/>
    <x v="616"/>
    <n v="8.5879999999999992"/>
    <n v="0.55300000000000005"/>
    <n v="58"/>
    <n v="0.66100000000000003"/>
    <n v="7.0000000000000007E-2"/>
    <n v="0.88900000000000001"/>
    <n v="0.504"/>
    <n v="0.41699999999999998"/>
  </r>
  <r>
    <s v="Panama"/>
    <x v="17"/>
    <x v="553"/>
    <n v="9.8059999999999992"/>
    <n v="0.95099999999999996"/>
    <n v="66.86"/>
    <n v="0.88200000000000001"/>
    <n v="-5.6000000000000001E-2"/>
    <n v="0.91200000000000003"/>
    <n v="0.82599999999999996"/>
    <n v="0.23200000000000001"/>
  </r>
  <r>
    <s v="Panama"/>
    <x v="15"/>
    <x v="1333"/>
    <n v="9.9009999999999998"/>
    <n v="0.93700000000000006"/>
    <n v="67.02"/>
    <n v="0.64"/>
    <n v="7.3999999999999996E-2"/>
    <n v="0.91500000000000004"/>
    <n v="0.78900000000000003"/>
    <n v="0.14899999999999999"/>
  </r>
  <r>
    <s v="Panama"/>
    <x v="0"/>
    <x v="1334"/>
    <n v="9.9770000000000003"/>
    <n v="0.92200000000000004"/>
    <n v="67.180000000000007"/>
    <n v="0.70699999999999996"/>
    <n v="5.0999999999999997E-2"/>
    <n v="0.88100000000000001"/>
    <n v="0.77600000000000002"/>
    <n v="0.15"/>
  </r>
  <r>
    <s v="Panama"/>
    <x v="1"/>
    <x v="504"/>
    <n v="9.9710000000000001"/>
    <n v="0.90500000000000003"/>
    <n v="67.34"/>
    <n v="0.72099999999999997"/>
    <n v="6.0000000000000001E-3"/>
    <n v="0.88900000000000001"/>
    <n v="0.83899999999999997"/>
    <n v="0.14399999999999999"/>
  </r>
  <r>
    <s v="Panama"/>
    <x v="2"/>
    <x v="875"/>
    <n v="10.01"/>
    <n v="0.92800000000000005"/>
    <n v="67.5"/>
    <n v="0.755"/>
    <n v="-1.7000000000000001E-2"/>
    <n v="0.88"/>
    <n v="0.84099999999999997"/>
    <n v="0.14599999999999999"/>
  </r>
  <r>
    <s v="Panama"/>
    <x v="3"/>
    <x v="1335"/>
    <n v="10.099"/>
    <n v="0.876"/>
    <n v="67.66"/>
    <n v="0.82899999999999996"/>
    <n v="0"/>
    <n v="0.84"/>
    <n v="0.85299999999999998"/>
    <n v="0.18"/>
  </r>
  <r>
    <s v="Panama"/>
    <x v="4"/>
    <x v="1336"/>
    <n v="10.173999999999999"/>
    <n v="0.89700000000000002"/>
    <n v="67.819999999999993"/>
    <n v="0.78300000000000003"/>
    <n v="-1.0999999999999999E-2"/>
    <n v="0.79600000000000004"/>
    <n v="0.83799999999999997"/>
    <n v="0.20699999999999999"/>
  </r>
  <r>
    <s v="Panama"/>
    <x v="5"/>
    <x v="1337"/>
    <n v="10.224"/>
    <n v="0.89600000000000002"/>
    <n v="67.98"/>
    <n v="0.81100000000000005"/>
    <n v="0.01"/>
    <n v="0.81399999999999995"/>
    <n v="0.86"/>
    <n v="0.22600000000000001"/>
  </r>
  <r>
    <s v="Panama"/>
    <x v="6"/>
    <x v="1338"/>
    <n v="10.256"/>
    <n v="0.873"/>
    <n v="68.14"/>
    <n v="0.89400000000000002"/>
    <n v="-7.0000000000000001E-3"/>
    <n v="0.84699999999999998"/>
    <n v="0.79900000000000004"/>
    <n v="0.254"/>
  </r>
  <r>
    <s v="Panama"/>
    <x v="7"/>
    <x v="1339"/>
    <n v="10.294"/>
    <n v="0.88300000000000001"/>
    <n v="68.3"/>
    <n v="0.84699999999999998"/>
    <n v="-1.6E-2"/>
    <n v="0.81"/>
    <n v="0.77700000000000002"/>
    <n v="0.26400000000000001"/>
  </r>
  <r>
    <s v="Panama"/>
    <x v="8"/>
    <x v="920"/>
    <n v="10.324999999999999"/>
    <n v="0.88200000000000001"/>
    <n v="68.400000000000006"/>
    <n v="0.88400000000000001"/>
    <n v="-0.111"/>
    <n v="0.83699999999999997"/>
    <n v="0.81299999999999994"/>
    <n v="0.24399999999999999"/>
  </r>
  <r>
    <s v="Panama"/>
    <x v="9"/>
    <x v="1340"/>
    <n v="10.362"/>
    <n v="0.91200000000000003"/>
    <n v="68.5"/>
    <n v="0.9"/>
    <n v="-0.17799999999999999"/>
    <n v="0.84099999999999997"/>
    <n v="0.79500000000000004"/>
    <n v="0.24199999999999999"/>
  </r>
  <r>
    <s v="Panama"/>
    <x v="10"/>
    <x v="1341"/>
    <n v="10.382"/>
    <n v="0.90400000000000003"/>
    <n v="68.599999999999994"/>
    <n v="0.86099999999999999"/>
    <n v="-0.13900000000000001"/>
    <n v="0.83699999999999997"/>
    <n v="0.84099999999999997"/>
    <n v="0.223"/>
  </r>
  <r>
    <s v="Panama"/>
    <x v="11"/>
    <x v="59"/>
    <n v="10.398"/>
    <n v="0.88600000000000001"/>
    <n v="68.7"/>
    <n v="0.88300000000000001"/>
    <n v="-0.20799999999999999"/>
    <n v="0.86899999999999999"/>
    <n v="0.84099999999999997"/>
    <n v="0.24399999999999999"/>
  </r>
  <r>
    <s v="Panama"/>
    <x v="12"/>
    <x v="269"/>
    <n v="10.323"/>
    <n v="0.89900000000000002"/>
    <n v="68.900000000000006"/>
    <n v="0.81100000000000005"/>
    <n v="-0.152"/>
    <n v="0.86099999999999999"/>
    <n v="0.83399999999999996"/>
    <n v="0.218"/>
  </r>
  <r>
    <s v="Panama"/>
    <x v="13"/>
    <x v="1342"/>
    <n v="10.412000000000001"/>
    <n v="0.89100000000000001"/>
    <n v="69"/>
    <n v="0.89900000000000002"/>
    <n v="-0.128"/>
    <n v="0.88700000000000001"/>
    <n v="0.82099999999999995"/>
    <n v="0.25900000000000001"/>
  </r>
  <r>
    <s v="Panama"/>
    <x v="14"/>
    <x v="1343"/>
    <n v="10.455"/>
    <n v="0.88700000000000001"/>
    <n v="69.099999999999994"/>
    <n v="0.85199999999999998"/>
    <n v="-0.14699999999999999"/>
    <n v="0.871"/>
    <n v="0.82899999999999996"/>
    <n v="0.25700000000000001"/>
  </r>
  <r>
    <s v="Paraguay"/>
    <x v="17"/>
    <x v="1344"/>
    <n v="9.1539999999999999"/>
    <n v="0.89500000000000002"/>
    <n v="64.88"/>
    <n v="0.69099999999999995"/>
    <n v="5.6000000000000001E-2"/>
    <n v="0.84099999999999997"/>
    <n v="0.752"/>
    <n v="0.30299999999999999"/>
  </r>
  <r>
    <s v="Paraguay"/>
    <x v="15"/>
    <x v="1345"/>
    <n v="9.1969999999999992"/>
    <n v="0.86299999999999999"/>
    <n v="64.959999999999994"/>
    <n v="0.69899999999999995"/>
    <n v="0.121"/>
    <n v="0.93"/>
    <n v="0.81200000000000006"/>
    <n v="0.219"/>
  </r>
  <r>
    <s v="Paraguay"/>
    <x v="0"/>
    <x v="925"/>
    <n v="9.25"/>
    <n v="0.88900000000000001"/>
    <n v="65.040000000000006"/>
    <n v="0.64900000000000002"/>
    <n v="4.5999999999999999E-2"/>
    <n v="0.89100000000000001"/>
    <n v="0.79800000000000004"/>
    <n v="0.25900000000000001"/>
  </r>
  <r>
    <s v="Paraguay"/>
    <x v="1"/>
    <x v="1346"/>
    <n v="9.2370000000000001"/>
    <n v="0.9"/>
    <n v="65.12"/>
    <n v="0.71799999999999997"/>
    <n v="1.6E-2"/>
    <n v="0.85699999999999998"/>
    <n v="0.80300000000000005"/>
    <n v="0.186"/>
  </r>
  <r>
    <s v="Paraguay"/>
    <x v="2"/>
    <x v="1347"/>
    <n v="9.3309999999999995"/>
    <n v="0.88900000000000001"/>
    <n v="65.2"/>
    <n v="0.72599999999999998"/>
    <n v="6.5000000000000002E-2"/>
    <n v="0.78"/>
    <n v="0.82599999999999996"/>
    <n v="0.17599999999999999"/>
  </r>
  <r>
    <s v="Paraguay"/>
    <x v="3"/>
    <x v="1348"/>
    <n v="9.36"/>
    <n v="0.86899999999999999"/>
    <n v="65.28"/>
    <n v="0.66600000000000004"/>
    <n v="0.17899999999999999"/>
    <n v="0.75600000000000001"/>
    <n v="0.82299999999999995"/>
    <n v="0.19"/>
  </r>
  <r>
    <s v="Paraguay"/>
    <x v="4"/>
    <x v="201"/>
    <n v="9.3390000000000004"/>
    <n v="0.93100000000000005"/>
    <n v="65.36"/>
    <n v="0.748"/>
    <n v="0.188"/>
    <n v="0.77400000000000002"/>
    <n v="0.84899999999999998"/>
    <n v="0.21299999999999999"/>
  </r>
  <r>
    <s v="Paraguay"/>
    <x v="5"/>
    <x v="794"/>
    <n v="9.4049999999999994"/>
    <n v="0.93899999999999995"/>
    <n v="65.44"/>
    <n v="0.90900000000000003"/>
    <n v="3.4000000000000002E-2"/>
    <n v="0.90300000000000002"/>
    <n v="0.874"/>
    <n v="0.224"/>
  </r>
  <r>
    <s v="Paraguay"/>
    <x v="6"/>
    <x v="1349"/>
    <n v="9.4429999999999996"/>
    <n v="0.95899999999999996"/>
    <n v="65.52"/>
    <n v="0.75900000000000001"/>
    <n v="-1.2999999999999999E-2"/>
    <n v="0.76200000000000001"/>
    <n v="0.876"/>
    <n v="0.216"/>
  </r>
  <r>
    <s v="Paraguay"/>
    <x v="7"/>
    <x v="1350"/>
    <n v="9.4580000000000002"/>
    <n v="0.91400000000000003"/>
    <n v="65.599999999999994"/>
    <n v="0.80600000000000005"/>
    <n v="-1.9E-2"/>
    <n v="0.86299999999999999"/>
    <n v="0.83199999999999996"/>
    <n v="0.219"/>
  </r>
  <r>
    <s v="Paraguay"/>
    <x v="8"/>
    <x v="1181"/>
    <n v="9.4849999999999994"/>
    <n v="0.94"/>
    <n v="65.650000000000006"/>
    <n v="0.85399999999999998"/>
    <n v="-8.2000000000000003E-2"/>
    <n v="0.75600000000000001"/>
    <n v="0.83299999999999996"/>
    <n v="0.19700000000000001"/>
  </r>
  <r>
    <s v="Paraguay"/>
    <x v="9"/>
    <x v="1351"/>
    <n v="9.5180000000000007"/>
    <n v="0.90200000000000002"/>
    <n v="65.7"/>
    <n v="0.89100000000000001"/>
    <n v="-8.0000000000000002E-3"/>
    <n v="0.81"/>
    <n v="0.82"/>
    <n v="0.23200000000000001"/>
  </r>
  <r>
    <s v="Paraguay"/>
    <x v="11"/>
    <x v="1352"/>
    <n v="9.5190000000000001"/>
    <n v="0.89200000000000002"/>
    <n v="65.8"/>
    <n v="0.876"/>
    <n v="1.7000000000000001E-2"/>
    <n v="0.88200000000000001"/>
    <n v="0.79"/>
    <n v="0.27500000000000002"/>
  </r>
  <r>
    <s v="Paraguay"/>
    <x v="16"/>
    <x v="1353"/>
    <n v="9.4969999999999999"/>
    <n v="0.90700000000000003"/>
    <n v="65.849999999999994"/>
    <n v="0.86499999999999999"/>
    <n v="5.3999999999999999E-2"/>
    <n v="0.82899999999999996"/>
    <n v="0.76700000000000002"/>
    <n v="0.26900000000000002"/>
  </r>
  <r>
    <s v="Paraguay"/>
    <x v="12"/>
    <x v="1346"/>
    <n v="9.5229999999999997"/>
    <n v="0.90800000000000003"/>
    <n v="65.900000000000006"/>
    <n v="0.88800000000000001"/>
    <n v="1.4999999999999999E-2"/>
    <n v="0.85699999999999998"/>
    <n v="0.80600000000000005"/>
    <n v="0.248"/>
  </r>
  <r>
    <s v="Paraguay"/>
    <x v="13"/>
    <x v="403"/>
    <n v="9.5129999999999999"/>
    <n v="0.89900000000000002"/>
    <n v="65.95"/>
    <n v="0.92200000000000004"/>
    <n v="-1.4E-2"/>
    <n v="0.83899999999999997"/>
    <n v="0.82099999999999995"/>
    <n v="0.23799999999999999"/>
  </r>
  <r>
    <s v="Paraguay"/>
    <x v="14"/>
    <x v="1354"/>
    <n v="9.5489999999999995"/>
    <n v="0.88900000000000001"/>
    <n v="66"/>
    <n v="0.90200000000000002"/>
    <n v="-4.0000000000000001E-3"/>
    <n v="0.83499999999999996"/>
    <n v="0.83299999999999996"/>
    <n v="0.24"/>
  </r>
  <r>
    <s v="Peru"/>
    <x v="17"/>
    <x v="1355"/>
    <n v="8.9789999999999992"/>
    <n v="0.875"/>
    <n v="66.459999999999994"/>
    <n v="0.66800000000000004"/>
    <n v="-7.5999999999999998E-2"/>
    <n v="0.89500000000000002"/>
    <n v="0.67500000000000004"/>
    <n v="0.42"/>
  </r>
  <r>
    <s v="Peru"/>
    <x v="15"/>
    <x v="129"/>
    <n v="9.0540000000000003"/>
    <n v="0.75600000000000001"/>
    <n v="66.72"/>
    <n v="0.63800000000000001"/>
    <n v="-8.2000000000000003E-2"/>
    <n v="0.93100000000000005"/>
    <n v="0.73"/>
    <n v="0.36099999999999999"/>
  </r>
  <r>
    <s v="Peru"/>
    <x v="0"/>
    <x v="841"/>
    <n v="9.1340000000000003"/>
    <n v="0.77700000000000002"/>
    <n v="66.98"/>
    <n v="0.63800000000000001"/>
    <n v="-7.1999999999999995E-2"/>
    <n v="0.89600000000000002"/>
    <n v="0.70099999999999996"/>
    <n v="0.35399999999999998"/>
  </r>
  <r>
    <s v="Peru"/>
    <x v="1"/>
    <x v="1356"/>
    <n v="9.1379999999999999"/>
    <n v="0.79900000000000004"/>
    <n v="67.239999999999995"/>
    <n v="0.63800000000000001"/>
    <n v="-8.4000000000000005E-2"/>
    <n v="0.88"/>
    <n v="0.75800000000000001"/>
    <n v="0.32"/>
  </r>
  <r>
    <s v="Peru"/>
    <x v="2"/>
    <x v="1357"/>
    <n v="9.2100000000000009"/>
    <n v="0.81200000000000006"/>
    <n v="67.5"/>
    <n v="0.75700000000000001"/>
    <n v="-6.6000000000000003E-2"/>
    <n v="0.88100000000000001"/>
    <n v="0.74399999999999999"/>
    <n v="0.33"/>
  </r>
  <r>
    <s v="Peru"/>
    <x v="3"/>
    <x v="417"/>
    <n v="9.2629999999999999"/>
    <n v="0.75600000000000001"/>
    <n v="67.760000000000005"/>
    <n v="0.77300000000000002"/>
    <n v="-0.128"/>
    <n v="0.82399999999999995"/>
    <n v="0.74199999999999999"/>
    <n v="0.33100000000000002"/>
  </r>
  <r>
    <s v="Peru"/>
    <x v="4"/>
    <x v="1358"/>
    <n v="9.3130000000000006"/>
    <n v="0.76400000000000001"/>
    <n v="68.02"/>
    <n v="0.70299999999999996"/>
    <n v="-8.4000000000000005E-2"/>
    <n v="0.86699999999999999"/>
    <n v="0.70499999999999996"/>
    <n v="0.39800000000000002"/>
  </r>
  <r>
    <s v="Peru"/>
    <x v="5"/>
    <x v="1359"/>
    <n v="9.3610000000000007"/>
    <n v="0.79700000000000004"/>
    <n v="68.28"/>
    <n v="0.70299999999999996"/>
    <n v="-7.0999999999999994E-2"/>
    <n v="0.87"/>
    <n v="0.74099999999999999"/>
    <n v="0.39"/>
  </r>
  <r>
    <s v="Peru"/>
    <x v="6"/>
    <x v="763"/>
    <n v="9.3740000000000006"/>
    <n v="0.81899999999999995"/>
    <n v="68.540000000000006"/>
    <n v="0.72199999999999998"/>
    <n v="-0.14099999999999999"/>
    <n v="0.878"/>
    <n v="0.74299999999999999"/>
    <n v="0.31900000000000001"/>
  </r>
  <r>
    <s v="Peru"/>
    <x v="7"/>
    <x v="1360"/>
    <n v="9.3940000000000001"/>
    <n v="0.79800000000000004"/>
    <n v="68.8"/>
    <n v="0.80200000000000005"/>
    <n v="-9.5000000000000001E-2"/>
    <n v="0.88400000000000001"/>
    <n v="0.74399999999999999"/>
    <n v="0.378"/>
  </r>
  <r>
    <s v="Peru"/>
    <x v="8"/>
    <x v="130"/>
    <n v="9.4190000000000005"/>
    <n v="0.80300000000000005"/>
    <n v="68.974999999999994"/>
    <n v="0.83"/>
    <n v="-0.13900000000000001"/>
    <n v="0.86599999999999999"/>
    <n v="0.79100000000000004"/>
    <n v="0.33800000000000002"/>
  </r>
  <r>
    <s v="Peru"/>
    <x v="9"/>
    <x v="1058"/>
    <n v="9.4290000000000003"/>
    <n v="0.83"/>
    <n v="69.150000000000006"/>
    <n v="0.82699999999999996"/>
    <n v="-0.16"/>
    <n v="0.89500000000000002"/>
    <n v="0.76800000000000002"/>
    <n v="0.39400000000000002"/>
  </r>
  <r>
    <s v="Peru"/>
    <x v="10"/>
    <x v="1361"/>
    <n v="9.4489999999999998"/>
    <n v="0.84499999999999997"/>
    <n v="69.325000000000003"/>
    <n v="0.83"/>
    <n v="-0.184"/>
    <n v="0.90600000000000003"/>
    <n v="0.78300000000000003"/>
    <n v="0.38"/>
  </r>
  <r>
    <s v="Peru"/>
    <x v="11"/>
    <x v="1362"/>
    <n v="9.452"/>
    <n v="0.80900000000000005"/>
    <n v="69.5"/>
    <n v="0.81499999999999995"/>
    <n v="-0.13500000000000001"/>
    <n v="0.874"/>
    <n v="0.79400000000000004"/>
    <n v="0.375"/>
  </r>
  <r>
    <s v="Peru"/>
    <x v="16"/>
    <x v="1363"/>
    <n v="9.3230000000000004"/>
    <n v="0.749"/>
    <n v="69.674999999999997"/>
    <n v="0.80600000000000005"/>
    <n v="-9.4E-2"/>
    <n v="0.91200000000000003"/>
    <n v="0.73599999999999999"/>
    <n v="0.48099999999999998"/>
  </r>
  <r>
    <s v="Peru"/>
    <x v="12"/>
    <x v="1364"/>
    <n v="9.4359999999999999"/>
    <n v="0.81899999999999995"/>
    <n v="69.849999999999994"/>
    <n v="0.81200000000000006"/>
    <n v="-0.09"/>
    <n v="0.88"/>
    <n v="0.78400000000000003"/>
    <n v="0.36899999999999999"/>
  </r>
  <r>
    <s v="Peru"/>
    <x v="13"/>
    <x v="417"/>
    <n v="9.4529999999999994"/>
    <n v="0.82299999999999995"/>
    <n v="70.025000000000006"/>
    <n v="0.76400000000000001"/>
    <n v="-0.18"/>
    <n v="0.88400000000000001"/>
    <n v="0.755"/>
    <n v="0.378"/>
  </r>
  <r>
    <s v="Peru"/>
    <x v="14"/>
    <x v="794"/>
    <n v="9.4589999999999996"/>
    <n v="0.78700000000000003"/>
    <n v="70.2"/>
    <n v="0.75700000000000001"/>
    <n v="-6.0999999999999999E-2"/>
    <n v="0.91900000000000004"/>
    <n v="0.76500000000000001"/>
    <n v="0.37"/>
  </r>
  <r>
    <s v="Philippines"/>
    <x v="17"/>
    <x v="1365"/>
    <n v="8.5619999999999994"/>
    <n v="0.79500000000000004"/>
    <n v="61.36"/>
    <n v="0.82799999999999996"/>
    <n v="5.8000000000000003E-2"/>
    <n v="0.84099999999999997"/>
    <n v="0.75600000000000001"/>
    <n v="0.25461363636363638"/>
  </r>
  <r>
    <s v="Philippines"/>
    <x v="15"/>
    <x v="331"/>
    <n v="8.6059999999999999"/>
    <n v="0.80100000000000005"/>
    <n v="61.42"/>
    <n v="0.85199999999999998"/>
    <n v="-2.7E-2"/>
    <n v="0.88"/>
    <n v="0.73599999999999999"/>
    <n v="0.378"/>
  </r>
  <r>
    <s v="Philippines"/>
    <x v="0"/>
    <x v="1366"/>
    <n v="8.6300000000000008"/>
    <n v="0.79800000000000004"/>
    <n v="61.48"/>
    <n v="0.86099999999999999"/>
    <n v="7.8E-2"/>
    <n v="0.81699999999999995"/>
    <n v="0.77400000000000002"/>
    <n v="0.38400000000000001"/>
  </r>
  <r>
    <s v="Philippines"/>
    <x v="1"/>
    <x v="1367"/>
    <n v="8.6259999999999994"/>
    <n v="0.77500000000000002"/>
    <n v="61.54"/>
    <n v="0.874"/>
    <n v="-1E-3"/>
    <n v="0.80500000000000005"/>
    <n v="0.79100000000000004"/>
    <n v="0.311"/>
  </r>
  <r>
    <s v="Philippines"/>
    <x v="2"/>
    <x v="1368"/>
    <n v="8.6790000000000003"/>
    <n v="0.80500000000000005"/>
    <n v="61.6"/>
    <n v="0.89300000000000002"/>
    <n v="2.8000000000000001E-2"/>
    <n v="0.81200000000000006"/>
    <n v="0.82899999999999996"/>
    <n v="0.29399999999999998"/>
  </r>
  <r>
    <s v="Philippines"/>
    <x v="3"/>
    <x v="1363"/>
    <n v="8.6989999999999998"/>
    <n v="0.78900000000000003"/>
    <n v="61.66"/>
    <n v="0.88300000000000001"/>
    <n v="6.8000000000000005E-2"/>
    <n v="0.78300000000000003"/>
    <n v="0.80800000000000005"/>
    <n v="0.35799999999999998"/>
  </r>
  <r>
    <s v="Philippines"/>
    <x v="4"/>
    <x v="1369"/>
    <n v="8.7479999999999993"/>
    <n v="0.81299999999999994"/>
    <n v="61.72"/>
    <n v="0.91400000000000003"/>
    <n v="4.8000000000000001E-2"/>
    <n v="0.77100000000000002"/>
    <n v="0.81100000000000005"/>
    <n v="0.35099999999999998"/>
  </r>
  <r>
    <s v="Philippines"/>
    <x v="5"/>
    <x v="847"/>
    <n v="8.7959999999999994"/>
    <n v="0.84599999999999997"/>
    <n v="61.78"/>
    <n v="0.90700000000000003"/>
    <n v="1.6E-2"/>
    <n v="0.75600000000000001"/>
    <n v="0.79600000000000004"/>
    <n v="0.33200000000000002"/>
  </r>
  <r>
    <s v="Philippines"/>
    <x v="6"/>
    <x v="1370"/>
    <n v="8.8420000000000005"/>
    <n v="0.81299999999999994"/>
    <n v="61.84"/>
    <n v="0.90200000000000002"/>
    <n v="-0.02"/>
    <n v="0.78700000000000003"/>
    <n v="0.78700000000000003"/>
    <n v="0.33400000000000002"/>
  </r>
  <r>
    <s v="Philippines"/>
    <x v="7"/>
    <x v="1371"/>
    <n v="8.8870000000000005"/>
    <n v="0.85399999999999998"/>
    <n v="61.9"/>
    <n v="0.91200000000000003"/>
    <n v="-5.6000000000000001E-2"/>
    <n v="0.755"/>
    <n v="0.79600000000000004"/>
    <n v="0.35099999999999998"/>
  </r>
  <r>
    <s v="Philippines"/>
    <x v="8"/>
    <x v="1372"/>
    <n v="8.9380000000000006"/>
    <n v="0.82099999999999995"/>
    <n v="61.924999999999997"/>
    <n v="0.90800000000000003"/>
    <n v="-7.5999999999999998E-2"/>
    <n v="0.79200000000000004"/>
    <n v="0.80700000000000005"/>
    <n v="0.28999999999999998"/>
  </r>
  <r>
    <s v="Philippines"/>
    <x v="9"/>
    <x v="1373"/>
    <n v="8.9870000000000001"/>
    <n v="0.85099999999999998"/>
    <n v="61.95"/>
    <n v="0.92600000000000005"/>
    <n v="-0.14599999999999999"/>
    <n v="0.71099999999999997"/>
    <n v="0.753"/>
    <n v="0.34100000000000003"/>
  </r>
  <r>
    <s v="Philippines"/>
    <x v="10"/>
    <x v="1374"/>
    <n v="9.032"/>
    <n v="0.84599999999999997"/>
    <n v="61.975000000000001"/>
    <n v="0.91800000000000004"/>
    <n v="-0.112"/>
    <n v="0.72599999999999998"/>
    <n v="0.75600000000000001"/>
    <n v="0.39300000000000002"/>
  </r>
  <r>
    <s v="Philippines"/>
    <x v="11"/>
    <x v="1375"/>
    <n v="9.0749999999999993"/>
    <n v="0.84499999999999997"/>
    <n v="62"/>
    <n v="0.91"/>
    <n v="-8.6999999999999994E-2"/>
    <n v="0.748"/>
    <n v="0.76500000000000001"/>
    <n v="0.34100000000000003"/>
  </r>
  <r>
    <s v="Philippines"/>
    <x v="16"/>
    <x v="1376"/>
    <n v="8.9580000000000002"/>
    <n v="0.78100000000000003"/>
    <n v="62.024999999999999"/>
    <n v="0.93200000000000005"/>
    <n v="-0.114"/>
    <n v="0.74399999999999999"/>
    <n v="0.79300000000000004"/>
    <n v="0.32700000000000001"/>
  </r>
  <r>
    <s v="Philippines"/>
    <x v="12"/>
    <x v="797"/>
    <n v="8.9990000000000006"/>
    <n v="0.77800000000000002"/>
    <n v="62.05"/>
    <n v="0.90500000000000003"/>
    <n v="-1.2E-2"/>
    <n v="0.72099999999999997"/>
    <n v="0.79"/>
    <n v="0.32300000000000001"/>
  </r>
  <r>
    <s v="Philippines"/>
    <x v="13"/>
    <x v="1377"/>
    <n v="9.0570000000000004"/>
    <n v="0.81899999999999995"/>
    <n v="62.075000000000003"/>
    <n v="0.95199999999999996"/>
    <n v="-0.155"/>
    <n v="0.75700000000000001"/>
    <n v="0.83299999999999996"/>
    <n v="0.30099999999999999"/>
  </r>
  <r>
    <s v="Philippines"/>
    <x v="14"/>
    <x v="1378"/>
    <n v="9.1020000000000003"/>
    <n v="0.79600000000000004"/>
    <n v="62.1"/>
    <n v="0.93200000000000005"/>
    <n v="-3.7999999999999999E-2"/>
    <n v="0.76800000000000002"/>
    <n v="0.8"/>
    <n v="0.32400000000000001"/>
  </r>
  <r>
    <s v="Poland"/>
    <x v="18"/>
    <x v="1379"/>
    <n v="9.8439999999999994"/>
    <n v="0.92200000000000004"/>
    <n v="66.2"/>
    <n v="0.78200000000000003"/>
    <n v="0.246"/>
    <n v="0.98299999999999998"/>
    <n v="0.61099999999999999"/>
    <n v="0.28199999999999997"/>
  </r>
  <r>
    <s v="Poland"/>
    <x v="15"/>
    <x v="937"/>
    <n v="9.9730000000000008"/>
    <n v="0.91300000000000003"/>
    <n v="66.56"/>
    <n v="0.77200000000000002"/>
    <n v="-5.2999999999999999E-2"/>
    <n v="0.92500000000000004"/>
    <n v="0.66500000000000004"/>
    <n v="0.23799999999999999"/>
  </r>
  <r>
    <s v="Poland"/>
    <x v="1"/>
    <x v="1273"/>
    <n v="10.041"/>
    <n v="0.91700000000000004"/>
    <n v="66.92"/>
    <n v="0.82099999999999995"/>
    <n v="6.8000000000000005E-2"/>
    <n v="0.89800000000000002"/>
    <n v="0.64900000000000002"/>
    <n v="0.246"/>
  </r>
  <r>
    <s v="Poland"/>
    <x v="2"/>
    <x v="234"/>
    <n v="10.073"/>
    <n v="0.95499999999999996"/>
    <n v="67.099999999999994"/>
    <n v="0.79500000000000004"/>
    <n v="-3.0000000000000001E-3"/>
    <n v="0.90500000000000003"/>
    <n v="0.68600000000000005"/>
    <n v="0.23400000000000001"/>
  </r>
  <r>
    <s v="Poland"/>
    <x v="3"/>
    <x v="1380"/>
    <n v="10.122"/>
    <n v="0.90500000000000003"/>
    <n v="67.28"/>
    <n v="0.86799999999999999"/>
    <n v="-7.1999999999999995E-2"/>
    <n v="0.90800000000000003"/>
    <n v="0.65900000000000003"/>
    <n v="0.224"/>
  </r>
  <r>
    <s v="Poland"/>
    <x v="4"/>
    <x v="166"/>
    <n v="10.137"/>
    <n v="0.93600000000000005"/>
    <n v="67.459999999999994"/>
    <n v="0.81100000000000005"/>
    <n v="-3.2000000000000001E-2"/>
    <n v="0.88800000000000001"/>
    <n v="0.71099999999999997"/>
    <n v="0.26700000000000002"/>
  </r>
  <r>
    <s v="Poland"/>
    <x v="5"/>
    <x v="1381"/>
    <n v="10.146000000000001"/>
    <n v="0.91200000000000003"/>
    <n v="67.64"/>
    <n v="0.77600000000000002"/>
    <n v="-0.14199999999999999"/>
    <n v="0.91600000000000004"/>
    <n v="0.67500000000000004"/>
    <n v="0.24199999999999999"/>
  </r>
  <r>
    <s v="Poland"/>
    <x v="6"/>
    <x v="1382"/>
    <n v="10.183999999999999"/>
    <n v="0.92400000000000004"/>
    <n v="67.819999999999993"/>
    <n v="0.875"/>
    <n v="-6.9000000000000006E-2"/>
    <n v="0.89800000000000002"/>
    <n v="0.68100000000000005"/>
    <n v="0.223"/>
  </r>
  <r>
    <s v="Poland"/>
    <x v="7"/>
    <x v="136"/>
    <n v="10.228"/>
    <n v="0.89300000000000002"/>
    <n v="68"/>
    <n v="0.79300000000000004"/>
    <n v="-9.8000000000000004E-2"/>
    <n v="0.81"/>
    <n v="0.63100000000000001"/>
    <n v="0.24"/>
  </r>
  <r>
    <s v="Poland"/>
    <x v="8"/>
    <x v="1383"/>
    <n v="10.257999999999999"/>
    <n v="0.91700000000000004"/>
    <n v="68.174999999999997"/>
    <n v="0.871"/>
    <n v="-9.6000000000000002E-2"/>
    <n v="0.84799999999999998"/>
    <n v="0.66600000000000004"/>
    <n v="0.224"/>
  </r>
  <r>
    <s v="Poland"/>
    <x v="9"/>
    <x v="1384"/>
    <n v="10.308"/>
    <n v="0.88200000000000001"/>
    <n v="68.349999999999994"/>
    <n v="0.83099999999999996"/>
    <n v="-0.127"/>
    <n v="0.63900000000000001"/>
    <n v="0.56599999999999995"/>
    <n v="0.20300000000000001"/>
  </r>
  <r>
    <s v="Poland"/>
    <x v="10"/>
    <x v="1385"/>
    <n v="10.365"/>
    <n v="0.86299999999999999"/>
    <n v="68.525000000000006"/>
    <n v="0.87"/>
    <n v="-0.26"/>
    <n v="0.72"/>
    <n v="0.622"/>
    <n v="0.17599999999999999"/>
  </r>
  <r>
    <s v="Poland"/>
    <x v="11"/>
    <x v="1386"/>
    <n v="10.409000000000001"/>
    <n v="0.878"/>
    <n v="68.7"/>
    <n v="0.88300000000000001"/>
    <n v="-0.23699999999999999"/>
    <n v="0.69599999999999995"/>
    <n v="0.61299999999999999"/>
    <n v="0.16800000000000001"/>
  </r>
  <r>
    <s v="Poland"/>
    <x v="16"/>
    <x v="1387"/>
    <n v="10.39"/>
    <n v="0.95299999999999996"/>
    <n v="68.875"/>
    <n v="0.76700000000000002"/>
    <n v="-1.4E-2"/>
    <n v="0.78700000000000003"/>
    <n v="0.67700000000000005"/>
    <n v="0.32900000000000001"/>
  </r>
  <r>
    <s v="Poland"/>
    <x v="12"/>
    <x v="1017"/>
    <n v="10.461"/>
    <n v="0.93600000000000005"/>
    <n v="69.05"/>
    <n v="0.73199999999999998"/>
    <n v="0.122"/>
    <n v="0.74399999999999999"/>
    <n v="0.7"/>
    <n v="0.27700000000000002"/>
  </r>
  <r>
    <s v="Poland"/>
    <x v="13"/>
    <x v="645"/>
    <n v="10.513"/>
    <n v="0.88600000000000001"/>
    <n v="69.224999999999994"/>
    <n v="0.8"/>
    <n v="-0.20899999999999999"/>
    <n v="0.66700000000000004"/>
    <n v="0.59399999999999997"/>
    <n v="0.14000000000000001"/>
  </r>
  <r>
    <s v="Poland"/>
    <x v="14"/>
    <x v="1388"/>
    <n v="10.526999999999999"/>
    <n v="0.89"/>
    <n v="69.400000000000006"/>
    <n v="0.77500000000000002"/>
    <n v="-0.23200000000000001"/>
    <n v="0.66200000000000003"/>
    <n v="0.55600000000000005"/>
    <n v="0.155"/>
  </r>
  <r>
    <s v="Portugal"/>
    <x v="17"/>
    <x v="930"/>
    <n v="10.359"/>
    <n v="0.90500000000000003"/>
    <n v="68.34"/>
    <n v="0.88200000000000001"/>
    <n v="-0.184"/>
    <n v="0.88"/>
    <n v="0.64700000000000002"/>
    <n v="0.33300000000000002"/>
  </r>
  <r>
    <s v="Portugal"/>
    <x v="0"/>
    <x v="1389"/>
    <n v="10.382999999999999"/>
    <n v="0.88600000000000001"/>
    <n v="68.819999999999993"/>
    <n v="0.64600000000000002"/>
    <n v="-0.223"/>
    <n v="0.93300000000000005"/>
    <n v="0.66700000000000004"/>
    <n v="0.309"/>
  </r>
  <r>
    <s v="Portugal"/>
    <x v="2"/>
    <x v="394"/>
    <n v="10.367000000000001"/>
    <n v="0.86399999999999999"/>
    <n v="69.3"/>
    <n v="0.72099999999999997"/>
    <n v="-0.112"/>
    <n v="0.94799999999999995"/>
    <n v="0.68100000000000005"/>
    <n v="0.26500000000000001"/>
  </r>
  <r>
    <s v="Portugal"/>
    <x v="3"/>
    <x v="698"/>
    <n v="10.352"/>
    <n v="0.85599999999999998"/>
    <n v="69.540000000000006"/>
    <n v="0.875"/>
    <n v="-0.17899999999999999"/>
    <n v="0.96199999999999997"/>
    <n v="0.67100000000000004"/>
    <n v="0.27900000000000003"/>
  </r>
  <r>
    <s v="Portugal"/>
    <x v="4"/>
    <x v="1363"/>
    <n v="10.314"/>
    <n v="0.86599999999999999"/>
    <n v="69.78"/>
    <n v="0.77400000000000002"/>
    <n v="-0.10299999999999999"/>
    <n v="0.95899999999999996"/>
    <n v="0.63100000000000001"/>
    <n v="0.37"/>
  </r>
  <r>
    <s v="Portugal"/>
    <x v="5"/>
    <x v="1390"/>
    <n v="10.31"/>
    <n v="0.86699999999999999"/>
    <n v="70.02"/>
    <n v="0.78800000000000003"/>
    <n v="-0.124"/>
    <n v="0.94599999999999995"/>
    <n v="0.66500000000000004"/>
    <n v="0.34799999999999998"/>
  </r>
  <r>
    <s v="Portugal"/>
    <x v="6"/>
    <x v="1391"/>
    <n v="10.324"/>
    <n v="0.86199999999999999"/>
    <n v="70.260000000000005"/>
    <n v="0.84699999999999998"/>
    <n v="-0.13200000000000001"/>
    <n v="0.94099999999999995"/>
    <n v="0.66300000000000003"/>
    <n v="0.35799999999999998"/>
  </r>
  <r>
    <s v="Portugal"/>
    <x v="7"/>
    <x v="531"/>
    <n v="10.346"/>
    <n v="0.86599999999999999"/>
    <n v="70.5"/>
    <n v="0.8"/>
    <n v="-0.16900000000000001"/>
    <n v="0.94099999999999995"/>
    <n v="0.629"/>
    <n v="0.371"/>
  </r>
  <r>
    <s v="Portugal"/>
    <x v="8"/>
    <x v="1392"/>
    <n v="10.369"/>
    <n v="0.90500000000000003"/>
    <n v="70.625"/>
    <n v="0.83799999999999997"/>
    <n v="-0.23100000000000001"/>
    <n v="0.92200000000000004"/>
    <n v="0.65900000000000003"/>
    <n v="0.32600000000000001"/>
  </r>
  <r>
    <s v="Portugal"/>
    <x v="9"/>
    <x v="1058"/>
    <n v="10.406000000000001"/>
    <n v="0.9"/>
    <n v="70.75"/>
    <n v="0.90500000000000003"/>
    <n v="-0.182"/>
    <n v="0.88100000000000001"/>
    <n v="0.60799999999999998"/>
    <n v="0.29399999999999998"/>
  </r>
  <r>
    <s v="Portugal"/>
    <x v="10"/>
    <x v="1393"/>
    <n v="10.435"/>
    <n v="0.88700000000000001"/>
    <n v="70.875"/>
    <n v="0.877"/>
    <n v="-0.26700000000000002"/>
    <n v="0.88"/>
    <n v="0.64600000000000002"/>
    <n v="0.318"/>
  </r>
  <r>
    <s v="Portugal"/>
    <x v="11"/>
    <x v="1280"/>
    <n v="10.462"/>
    <n v="0.876"/>
    <n v="71"/>
    <n v="0.88200000000000001"/>
    <n v="-0.24"/>
    <n v="0.91500000000000004"/>
    <n v="0.67500000000000004"/>
    <n v="0.3"/>
  </r>
  <r>
    <s v="Portugal"/>
    <x v="16"/>
    <x v="1394"/>
    <n v="10.374000000000001"/>
    <n v="0.875"/>
    <n v="71.125"/>
    <n v="0.91300000000000003"/>
    <n v="-0.24399999999999999"/>
    <n v="0.86699999999999999"/>
    <n v="0.61399999999999999"/>
    <n v="0.38300000000000001"/>
  </r>
  <r>
    <s v="Portugal"/>
    <x v="12"/>
    <x v="1395"/>
    <n v="10.425000000000001"/>
    <n v="0.89500000000000002"/>
    <n v="71.25"/>
    <n v="0.89200000000000002"/>
    <n v="-0.21099999999999999"/>
    <n v="0.872"/>
    <n v="0.629"/>
    <n v="0.28399999999999997"/>
  </r>
  <r>
    <s v="Portugal"/>
    <x v="13"/>
    <x v="1396"/>
    <n v="10.484"/>
    <n v="0.86199999999999999"/>
    <n v="71.375"/>
    <n v="0.90300000000000002"/>
    <n v="-0.13900000000000001"/>
    <n v="0.89300000000000002"/>
    <n v="0.63800000000000001"/>
    <n v="0.316"/>
  </r>
  <r>
    <s v="Portugal"/>
    <x v="14"/>
    <x v="1054"/>
    <n v="10.504"/>
    <n v="0.89500000000000002"/>
    <n v="71.5"/>
    <n v="0.84699999999999998"/>
    <n v="-0.17599999999999999"/>
    <n v="0.88900000000000001"/>
    <n v="0.66100000000000003"/>
    <n v="0.309"/>
  </r>
  <r>
    <s v="Qatar"/>
    <x v="1"/>
    <x v="1397"/>
    <n v="11.433999999999999"/>
    <n v="0.89400000000000002"/>
    <n v="64.36"/>
    <n v="0.86499999999999999"/>
    <n v="0.23"/>
    <n v="0.184"/>
    <n v="0.67300000000000004"/>
    <n v="0.25800000000000001"/>
  </r>
  <r>
    <s v="Qatar"/>
    <x v="2"/>
    <x v="1398"/>
    <n v="11.551"/>
    <n v="0.83186666666666675"/>
    <n v="64.7"/>
    <n v="0.70826229508196725"/>
    <n v="9.5000000000000001E-2"/>
    <n v="0.75723529411764712"/>
    <n v="0.64673333333333338"/>
    <n v="0.24067499999999997"/>
  </r>
  <r>
    <s v="Qatar"/>
    <x v="3"/>
    <x v="1399"/>
    <n v="11.625"/>
    <n v="0.85699999999999998"/>
    <n v="65.040000000000006"/>
    <n v="0.90500000000000003"/>
    <n v="0"/>
    <n v="0.7552028985507252"/>
    <n v="0.66100000000000003"/>
    <n v="0.32800000000000001"/>
  </r>
  <r>
    <s v="Qatar"/>
    <x v="4"/>
    <x v="1400"/>
    <n v="11.617000000000001"/>
    <n v="0.83799999999999997"/>
    <n v="65.38"/>
    <n v="0.92400000000000004"/>
    <n v="0.14899999999999999"/>
    <n v="0.75721374045801548"/>
    <n v="0.68300000000000005"/>
    <n v="0.32200000000000001"/>
  </r>
  <r>
    <s v="Qatar"/>
    <x v="7"/>
    <x v="263"/>
    <n v="11.532"/>
    <n v="0.79825531914893622"/>
    <n v="66.400000000000006"/>
    <n v="0.7484172661870504"/>
    <n v="1.3150000000000004E-2"/>
    <n v="0.73711363636363625"/>
    <n v="0.65766666666666673"/>
    <n v="0.27841843971631192"/>
  </r>
  <r>
    <s v="Romania"/>
    <x v="18"/>
    <x v="1401"/>
    <n v="9.7330000000000005"/>
    <n v="0.83799999999999997"/>
    <n v="64.5"/>
    <n v="0.8"/>
    <n v="0.246"/>
    <n v="0.95699999999999996"/>
    <n v="0.57599999999999996"/>
    <n v="0.34599999999999997"/>
  </r>
  <r>
    <s v="Romania"/>
    <x v="15"/>
    <x v="1402"/>
    <n v="9.9009999999999998"/>
    <n v="0.73599999999999999"/>
    <n v="64.86"/>
    <n v="0.68600000000000005"/>
    <n v="-0.19400000000000001"/>
    <n v="0.94899999999999995"/>
    <n v="0.57499999999999996"/>
    <n v="0.27700000000000002"/>
  </r>
  <r>
    <s v="Romania"/>
    <x v="1"/>
    <x v="829"/>
    <n v="9.9580000000000002"/>
    <n v="0.81200000000000006"/>
    <n v="65.22"/>
    <n v="0.60599999999999998"/>
    <n v="-0.20300000000000001"/>
    <n v="0.96699999999999997"/>
    <n v="0.54500000000000004"/>
    <n v="0.27"/>
  </r>
  <r>
    <s v="Romania"/>
    <x v="2"/>
    <x v="1403"/>
    <n v="9.9239999999999995"/>
    <n v="0.68899999999999995"/>
    <n v="65.400000000000006"/>
    <n v="0.56599999999999995"/>
    <n v="-9.0999999999999998E-2"/>
    <n v="0.97399999999999998"/>
    <n v="0.53900000000000003"/>
    <n v="0.34399999999999997"/>
  </r>
  <r>
    <s v="Romania"/>
    <x v="3"/>
    <x v="1404"/>
    <n v="9.9730000000000008"/>
    <n v="0.753"/>
    <n v="65.58"/>
    <n v="0.65"/>
    <n v="-0.14799999999999999"/>
    <n v="0.96399999999999997"/>
    <n v="0.501"/>
    <n v="0.29399999999999998"/>
  </r>
  <r>
    <s v="Romania"/>
    <x v="4"/>
    <x v="1030"/>
    <n v="9.9969999999999999"/>
    <n v="0.74"/>
    <n v="65.760000000000005"/>
    <n v="0.64500000000000002"/>
    <n v="-0.12"/>
    <n v="0.95899999999999996"/>
    <n v="0.52"/>
    <n v="0.34300000000000003"/>
  </r>
  <r>
    <s v="Romania"/>
    <x v="5"/>
    <x v="209"/>
    <n v="10.003"/>
    <n v="0.77800000000000002"/>
    <n v="65.94"/>
    <n v="0.65500000000000003"/>
    <n v="-0.13500000000000001"/>
    <n v="0.95199999999999996"/>
    <n v="0.54100000000000004"/>
    <n v="0.32900000000000001"/>
  </r>
  <r>
    <s v="Romania"/>
    <x v="6"/>
    <x v="1405"/>
    <n v="10.047000000000001"/>
    <n v="0.753"/>
    <n v="66.12"/>
    <n v="0.754"/>
    <n v="-0.107"/>
    <n v="0.95799999999999996"/>
    <n v="0.56499999999999995"/>
    <n v="0.33100000000000002"/>
  </r>
  <r>
    <s v="Romania"/>
    <x v="7"/>
    <x v="1406"/>
    <n v="10.083"/>
    <n v="0.78700000000000003"/>
    <n v="66.3"/>
    <n v="0.79600000000000004"/>
    <n v="-0.14699999999999999"/>
    <n v="0.96199999999999997"/>
    <n v="0.627"/>
    <n v="0.312"/>
  </r>
  <r>
    <s v="Romania"/>
    <x v="8"/>
    <x v="1407"/>
    <n v="10.117000000000001"/>
    <n v="0.80900000000000005"/>
    <n v="66.424999999999997"/>
    <n v="0.82199999999999995"/>
    <n v="-0.12"/>
    <n v="0.94899999999999995"/>
    <n v="0.60699999999999998"/>
    <n v="0.25800000000000001"/>
  </r>
  <r>
    <s v="Romania"/>
    <x v="9"/>
    <x v="1408"/>
    <n v="10.201000000000001"/>
    <n v="0.81100000000000005"/>
    <n v="66.55"/>
    <n v="0.83899999999999997"/>
    <n v="-0.16500000000000001"/>
    <n v="0.92600000000000005"/>
    <n v="0.63200000000000001"/>
    <n v="0.23100000000000001"/>
  </r>
  <r>
    <s v="Romania"/>
    <x v="10"/>
    <x v="385"/>
    <n v="10.266"/>
    <n v="0.81799999999999995"/>
    <n v="66.674999999999997"/>
    <n v="0.84499999999999997"/>
    <n v="-0.224"/>
    <n v="0.92100000000000004"/>
    <n v="0.64900000000000002"/>
    <n v="0.29799999999999999"/>
  </r>
  <r>
    <s v="Romania"/>
    <x v="11"/>
    <x v="1409"/>
    <n v="10.308999999999999"/>
    <n v="0.84199999999999997"/>
    <n v="66.8"/>
    <n v="0.84799999999999998"/>
    <n v="-0.22800000000000001"/>
    <n v="0.95399999999999996"/>
    <n v="0.60499999999999998"/>
    <n v="0.24399999999999999"/>
  </r>
  <r>
    <s v="Romania"/>
    <x v="16"/>
    <x v="1410"/>
    <n v="10.276999999999999"/>
    <n v="0.86899999999999999"/>
    <n v="66.924999999999997"/>
    <n v="0.86299999999999999"/>
    <n v="-0.161"/>
    <n v="0.91800000000000004"/>
    <n v="0.66800000000000004"/>
    <n v="0.25600000000000001"/>
  </r>
  <r>
    <s v="Romania"/>
    <x v="12"/>
    <x v="1411"/>
    <n v="10.340999999999999"/>
    <n v="0.83499999999999996"/>
    <n v="67.05"/>
    <n v="0.871"/>
    <n v="-0.187"/>
    <n v="0.92800000000000005"/>
    <n v="0.67400000000000004"/>
    <n v="0.26400000000000001"/>
  </r>
  <r>
    <s v="Romania"/>
    <x v="13"/>
    <x v="1412"/>
    <n v="10.396000000000001"/>
    <n v="0.83"/>
    <n v="67.174999999999997"/>
    <n v="0.83599999999999997"/>
    <n v="-0.17299999999999999"/>
    <n v="0.94099999999999995"/>
    <n v="0.61499999999999999"/>
    <n v="0.25800000000000001"/>
  </r>
  <r>
    <s v="Romania"/>
    <x v="14"/>
    <x v="1413"/>
    <n v="10.430999999999999"/>
    <n v="0.82599999999999996"/>
    <n v="67.3"/>
    <n v="0.84899999999999998"/>
    <n v="-0.20200000000000001"/>
    <n v="0.90500000000000003"/>
    <n v="0.628"/>
    <n v="0.27100000000000002"/>
  </r>
  <r>
    <s v="Russia"/>
    <x v="17"/>
    <x v="1414"/>
    <n v="9.9879999999999995"/>
    <n v="0.89500000000000002"/>
    <n v="58.74"/>
    <n v="0.64300000000000002"/>
    <n v="-0.312"/>
    <n v="0.93500000000000005"/>
    <n v="0.53400000000000003"/>
    <n v="0.23200000000000001"/>
  </r>
  <r>
    <s v="Russia"/>
    <x v="15"/>
    <x v="1192"/>
    <n v="10.071"/>
    <n v="0.88500000000000001"/>
    <n v="59.18"/>
    <n v="0.59299999999999997"/>
    <n v="-0.28899999999999998"/>
    <n v="0.93300000000000005"/>
    <n v="0.54600000000000004"/>
    <n v="0.193"/>
  </r>
  <r>
    <s v="Russia"/>
    <x v="0"/>
    <x v="1415"/>
    <n v="10.122"/>
    <n v="0.88200000000000001"/>
    <n v="59.62"/>
    <n v="0.64300000000000002"/>
    <n v="-0.311"/>
    <n v="0.92400000000000004"/>
    <n v="0.56999999999999995"/>
    <n v="0.16600000000000001"/>
  </r>
  <r>
    <s v="Russia"/>
    <x v="1"/>
    <x v="1390"/>
    <n v="10.041"/>
    <n v="0.90800000000000003"/>
    <n v="60.06"/>
    <n v="0.61699999999999999"/>
    <n v="-0.28899999999999998"/>
    <n v="0.95399999999999996"/>
    <n v="0.54"/>
    <n v="0.16900000000000001"/>
  </r>
  <r>
    <s v="Russia"/>
    <x v="2"/>
    <x v="467"/>
    <n v="10.084"/>
    <n v="0.90900000000000003"/>
    <n v="60.5"/>
    <n v="0.61299999999999999"/>
    <n v="-0.30199999999999999"/>
    <n v="0.93700000000000006"/>
    <n v="0.56699999999999995"/>
    <n v="0.17100000000000001"/>
  </r>
  <r>
    <s v="Russia"/>
    <x v="3"/>
    <x v="1242"/>
    <n v="10.125999999999999"/>
    <n v="0.88300000000000001"/>
    <n v="60.94"/>
    <n v="0.626"/>
    <n v="-0.28399999999999997"/>
    <n v="0.93500000000000005"/>
    <n v="0.56399999999999995"/>
    <n v="0.16500000000000001"/>
  </r>
  <r>
    <s v="Russia"/>
    <x v="4"/>
    <x v="1416"/>
    <n v="10.163"/>
    <n v="0.90100000000000002"/>
    <n v="61.38"/>
    <n v="0.60899999999999999"/>
    <n v="-0.29799999999999999"/>
    <n v="0.93799999999999994"/>
    <n v="0.56299999999999994"/>
    <n v="0.17399999999999999"/>
  </r>
  <r>
    <s v="Russia"/>
    <x v="5"/>
    <x v="1417"/>
    <n v="10.179"/>
    <n v="0.88100000000000001"/>
    <n v="61.82"/>
    <n v="0.66100000000000003"/>
    <n v="-0.29499999999999998"/>
    <n v="0.93400000000000005"/>
    <n v="0.59199999999999997"/>
    <n v="0.18"/>
  </r>
  <r>
    <s v="Russia"/>
    <x v="6"/>
    <x v="1418"/>
    <n v="10.167999999999999"/>
    <n v="0.93200000000000005"/>
    <n v="62.26"/>
    <n v="0.74399999999999999"/>
    <n v="-0.27"/>
    <n v="0.86899999999999999"/>
    <n v="0.61699999999999999"/>
    <n v="0.151"/>
  </r>
  <r>
    <s v="Russia"/>
    <x v="7"/>
    <x v="1172"/>
    <n v="10.146000000000001"/>
    <n v="0.92400000000000004"/>
    <n v="62.7"/>
    <n v="0.68500000000000005"/>
    <n v="-0.17699999999999999"/>
    <n v="0.91300000000000003"/>
    <n v="0.60899999999999999"/>
    <n v="0.13"/>
  </r>
  <r>
    <s v="Russia"/>
    <x v="8"/>
    <x v="1419"/>
    <n v="10.146000000000001"/>
    <n v="0.91100000000000003"/>
    <n v="63.075000000000003"/>
    <n v="0.71399999999999997"/>
    <n v="-0.187"/>
    <n v="0.92500000000000004"/>
    <n v="0.58699999999999997"/>
    <n v="0.14199999999999999"/>
  </r>
  <r>
    <s v="Russia"/>
    <x v="9"/>
    <x v="478"/>
    <n v="10.163"/>
    <n v="0.89600000000000002"/>
    <n v="63.45"/>
    <n v="0.73099999999999998"/>
    <n v="-0.151"/>
    <n v="0.86199999999999999"/>
    <n v="0.65100000000000002"/>
    <n v="0.19500000000000001"/>
  </r>
  <r>
    <s v="Russia"/>
    <x v="10"/>
    <x v="939"/>
    <n v="10.191000000000001"/>
    <n v="0.90900000000000003"/>
    <n v="63.825000000000003"/>
    <n v="0.72899999999999998"/>
    <n v="-0.153"/>
    <n v="0.86499999999999999"/>
    <n v="0.61499999999999999"/>
    <n v="0.19900000000000001"/>
  </r>
  <r>
    <s v="Russia"/>
    <x v="11"/>
    <x v="1420"/>
    <n v="10.212999999999999"/>
    <n v="0.91"/>
    <n v="64.2"/>
    <n v="0.71499999999999997"/>
    <n v="-0.122"/>
    <n v="0.84799999999999998"/>
    <n v="0.63200000000000001"/>
    <n v="0.2"/>
  </r>
  <r>
    <s v="Russia"/>
    <x v="16"/>
    <x v="1421"/>
    <n v="10.188000000000001"/>
    <n v="0.88700000000000001"/>
    <n v="64.575000000000003"/>
    <n v="0.71399999999999997"/>
    <n v="-7.8E-2"/>
    <n v="0.82299999999999995"/>
    <n v="0.621"/>
    <n v="0.19"/>
  </r>
  <r>
    <s v="Russia"/>
    <x v="12"/>
    <x v="1272"/>
    <n v="10.247"/>
    <n v="0.86199999999999999"/>
    <n v="64.95"/>
    <n v="0.67100000000000004"/>
    <n v="5.2999999999999999E-2"/>
    <n v="0.80800000000000005"/>
    <n v="0.59"/>
    <n v="0.19"/>
  </r>
  <r>
    <s v="Russia"/>
    <x v="13"/>
    <x v="1422"/>
    <n v="10.225"/>
    <n v="0.92"/>
    <n v="65.325000000000003"/>
    <n v="0.77600000000000002"/>
    <n v="-7.3999999999999996E-2"/>
    <n v="0.76700000000000002"/>
    <n v="0.61399999999999999"/>
    <n v="0.21099999999999999"/>
  </r>
  <r>
    <s v="Russia"/>
    <x v="14"/>
    <x v="217"/>
    <n v="10.209"/>
    <n v="0.85399999999999998"/>
    <n v="65.7"/>
    <n v="0.75"/>
    <n v="5.6000000000000001E-2"/>
    <n v="0.73299999999999998"/>
    <n v="0.61599999999999999"/>
    <n v="0.19"/>
  </r>
  <r>
    <s v="Rwanda"/>
    <x v="17"/>
    <x v="1423"/>
    <n v="7.0869999999999997"/>
    <n v="0.71799999999999997"/>
    <n v="53.5"/>
    <n v="0.91500000000000004"/>
    <n v="-3.827160493827157E-4"/>
    <n v="0.29899999999999999"/>
    <n v="0.70099999999999996"/>
    <n v="0.189"/>
  </r>
  <r>
    <s v="Rwanda"/>
    <x v="0"/>
    <x v="1424"/>
    <n v="7.2130000000000001"/>
    <n v="0.48599999999999999"/>
    <n v="54.7"/>
    <n v="0.752"/>
    <n v="1.4E-2"/>
    <n v="0.28599999999999998"/>
    <n v="0.63300000000000001"/>
    <n v="0.221"/>
  </r>
  <r>
    <s v="Rwanda"/>
    <x v="1"/>
    <x v="1425"/>
    <n v="7.2469999999999999"/>
    <n v="0.55900000000000005"/>
    <n v="55.3"/>
    <n v="0.76600000000000001"/>
    <n v="-4.0000000000000001E-3"/>
    <n v="0.41"/>
    <n v="0.65800000000000003"/>
    <n v="0.112"/>
  </r>
  <r>
    <s v="Rwanda"/>
    <x v="3"/>
    <x v="1426"/>
    <n v="7.343"/>
    <n v="0.56999999999999995"/>
    <n v="56.5"/>
    <n v="0.82899999999999996"/>
    <n v="-4.2000000000000003E-2"/>
    <n v="0.161"/>
    <n v="0.60799999999999998"/>
    <n v="0.154"/>
  </r>
  <r>
    <s v="Rwanda"/>
    <x v="4"/>
    <x v="1427"/>
    <n v="7.4009999999999998"/>
    <n v="0.63700000000000001"/>
    <n v="57.1"/>
    <n v="0.83499999999999996"/>
    <n v="-1.4999999999999999E-2"/>
    <n v="8.1000000000000003E-2"/>
    <n v="0.624"/>
    <n v="0.13200000000000001"/>
  </r>
  <r>
    <s v="Rwanda"/>
    <x v="5"/>
    <x v="1428"/>
    <n v="7.423"/>
    <n v="0.75"/>
    <n v="57.7"/>
    <n v="0.90400000000000003"/>
    <n v="-3.1E-2"/>
    <n v="0.11700000000000001"/>
    <n v="0.72799999999999998"/>
    <n v="0.16700000000000001"/>
  </r>
  <r>
    <s v="Rwanda"/>
    <x v="6"/>
    <x v="1429"/>
    <n v="7.4589999999999996"/>
    <n v="0.748"/>
    <n v="58.3"/>
    <n v="0.89400000000000002"/>
    <n v="-2.5999999999999999E-2"/>
    <n v="7.8E-2"/>
    <n v="0.748"/>
    <n v="0.13400000000000001"/>
  </r>
  <r>
    <s v="Rwanda"/>
    <x v="7"/>
    <x v="1430"/>
    <n v="7.52"/>
    <n v="0.67800000000000005"/>
    <n v="58.9"/>
    <n v="0.90800000000000003"/>
    <n v="2.1999999999999999E-2"/>
    <n v="9.5000000000000001E-2"/>
    <n v="0.69199999999999995"/>
    <n v="0.20599999999999999"/>
  </r>
  <r>
    <s v="Rwanda"/>
    <x v="8"/>
    <x v="1427"/>
    <n v="7.5540000000000003"/>
    <n v="0.66500000000000004"/>
    <n v="59.225000000000001"/>
    <n v="0.91100000000000003"/>
    <n v="2.1999999999999999E-2"/>
    <n v="0.159"/>
    <n v="0.71499999999999997"/>
    <n v="0.28499999999999998"/>
  </r>
  <r>
    <s v="Rwanda"/>
    <x v="9"/>
    <x v="1431"/>
    <n v="7.5679999999999996"/>
    <n v="0.51700000000000002"/>
    <n v="59.55"/>
    <n v="0.90800000000000003"/>
    <n v="4.8000000000000001E-2"/>
    <n v="0.214"/>
    <n v="0.72399999999999998"/>
    <n v="0.35799999999999998"/>
  </r>
  <r>
    <s v="Rwanda"/>
    <x v="10"/>
    <x v="1432"/>
    <n v="7.625"/>
    <n v="0.61599999999999999"/>
    <n v="59.875"/>
    <n v="0.92400000000000004"/>
    <n v="5.2999999999999999E-2"/>
    <n v="0.16400000000000001"/>
    <n v="0.76500000000000001"/>
    <n v="0.308"/>
  </r>
  <r>
    <s v="Rwanda"/>
    <x v="11"/>
    <x v="1433"/>
    <n v="7.6920000000000002"/>
    <n v="0.48899999999999999"/>
    <n v="60.2"/>
    <n v="0.86899999999999999"/>
    <n v="0.06"/>
    <n v="0.16800000000000001"/>
    <n v="0.71699999999999997"/>
    <n v="0.41799999999999998"/>
  </r>
  <r>
    <s v="Saudi Arabia"/>
    <x v="18"/>
    <x v="111"/>
    <n v="10.679"/>
    <n v="0.86799999999999999"/>
    <n v="61.2"/>
    <n v="0.82952000000000004"/>
    <n v="0.246"/>
    <n v="0.505"/>
    <n v="0.68100000000000005"/>
    <n v="0.24299999999999999"/>
  </r>
  <r>
    <s v="Saudi Arabia"/>
    <x v="15"/>
    <x v="1434"/>
    <n v="10.646000000000001"/>
    <n v="0.89200000000000002"/>
    <n v="61.6"/>
    <n v="0.622"/>
    <n v="2E-3"/>
    <n v="0.79213265306122416"/>
    <n v="0.71799999999999997"/>
    <n v="0.23200000000000001"/>
  </r>
  <r>
    <s v="Saudi Arabia"/>
    <x v="0"/>
    <x v="1435"/>
    <n v="10.667999999999999"/>
    <n v="0.82299999999999995"/>
    <n v="61.8"/>
    <n v="0.53200000000000003"/>
    <n v="-2.4E-2"/>
    <n v="0.50800000000000001"/>
    <n v="0.60699999999999998"/>
    <n v="0.20200000000000001"/>
  </r>
  <r>
    <s v="Saudi Arabia"/>
    <x v="1"/>
    <x v="1436"/>
    <n v="10.61"/>
    <n v="0.92100000000000004"/>
    <n v="62"/>
    <n v="0.63900000000000001"/>
    <n v="-0.111"/>
    <n v="0.44500000000000001"/>
    <n v="0.68300000000000005"/>
    <n v="0.31900000000000001"/>
  </r>
  <r>
    <s v="Saudi Arabia"/>
    <x v="2"/>
    <x v="1437"/>
    <n v="10.627000000000001"/>
    <n v="0.88"/>
    <n v="62.2"/>
    <n v="0.67800000000000005"/>
    <n v="-3.4000000000000002E-2"/>
    <n v="0.75723529411764712"/>
    <n v="0.64500000000000002"/>
    <n v="0.29699999999999999"/>
  </r>
  <r>
    <s v="Saudi Arabia"/>
    <x v="3"/>
    <x v="1438"/>
    <n v="10.706"/>
    <n v="0.83"/>
    <n v="62.4"/>
    <n v="0.60299999999999998"/>
    <n v="-0.14399999999999999"/>
    <n v="0.7552028985507252"/>
    <n v="0.69899999999999995"/>
    <n v="0.24"/>
  </r>
  <r>
    <s v="Saudi Arabia"/>
    <x v="4"/>
    <x v="1439"/>
    <n v="10.737"/>
    <n v="0.86699999999999999"/>
    <n v="62.6"/>
    <n v="0.56000000000000005"/>
    <n v="-0.123"/>
    <n v="0.75721374045801548"/>
    <n v="0.69199999999999995"/>
    <n v="0.22500000000000001"/>
  </r>
  <r>
    <s v="Saudi Arabia"/>
    <x v="5"/>
    <x v="1440"/>
    <n v="10.744"/>
    <n v="0.82699999999999996"/>
    <n v="62.8"/>
    <n v="0.66100000000000003"/>
    <n v="-8.5000000000000006E-2"/>
    <n v="0.76386821705426333"/>
    <n v="0.69099999999999995"/>
    <n v="0.27600000000000002"/>
  </r>
  <r>
    <s v="Saudi Arabia"/>
    <x v="6"/>
    <x v="1441"/>
    <n v="10.763"/>
    <n v="0.81799999999999995"/>
    <n v="63"/>
    <n v="0.76200000000000001"/>
    <n v="-7.6999999999999999E-2"/>
    <n v="0.73867407407407393"/>
    <n v="0.66300000000000003"/>
    <n v="0.313"/>
  </r>
  <r>
    <s v="Saudi Arabia"/>
    <x v="7"/>
    <x v="1442"/>
    <n v="10.79"/>
    <n v="0.82"/>
    <n v="63.2"/>
    <n v="0.82"/>
    <n v="-0.05"/>
    <n v="0.73711363636363625"/>
    <n v="0.66800000000000004"/>
    <n v="0.32700000000000001"/>
  </r>
  <r>
    <s v="Saudi Arabia"/>
    <x v="8"/>
    <x v="1443"/>
    <n v="10.792999999999999"/>
    <n v="0.89"/>
    <n v="63.4"/>
    <n v="0.77400000000000002"/>
    <n v="-0.13800000000000001"/>
    <n v="0.74727692307692328"/>
    <n v="0.72499999999999998"/>
    <n v="0.26600000000000001"/>
  </r>
  <r>
    <s v="Saudi Arabia"/>
    <x v="9"/>
    <x v="973"/>
    <n v="10.77"/>
    <n v="0.84"/>
    <n v="63.6"/>
    <n v="0.81399999999999995"/>
    <n v="-0.13800000000000001"/>
    <n v="0.72854014598540118"/>
    <n v="0.70299999999999996"/>
    <n v="0.30599999999999999"/>
  </r>
  <r>
    <s v="Saudi Arabia"/>
    <x v="10"/>
    <x v="1444"/>
    <n v="10.773"/>
    <n v="0.86799999999999999"/>
    <n v="63.8"/>
    <n v="0.85499999999999998"/>
    <n v="-0.19800000000000001"/>
    <n v="0.73457142857142832"/>
    <n v="0.69599999999999995"/>
    <n v="0.28799999999999998"/>
  </r>
  <r>
    <s v="Saudi Arabia"/>
    <x v="11"/>
    <x v="1445"/>
    <n v="10.757999999999999"/>
    <n v="0.91200000000000003"/>
    <n v="64"/>
    <n v="0.89100000000000001"/>
    <n v="-0.153"/>
    <n v="0.72326666666666628"/>
    <n v="0.67400000000000004"/>
    <n v="0.23799999999999999"/>
  </r>
  <r>
    <s v="Saudi Arabia"/>
    <x v="16"/>
    <x v="1446"/>
    <n v="10.709"/>
    <n v="0.89"/>
    <n v="64.2"/>
    <n v="0.88400000000000001"/>
    <n v="-0.11700000000000001"/>
    <n v="0.72608181818181816"/>
    <n v="0.70199999999999996"/>
    <n v="0.251"/>
  </r>
  <r>
    <s v="Saudi Arabia"/>
    <x v="12"/>
    <x v="894"/>
    <n v="10.749000000000001"/>
    <n v="0.85899999999999999"/>
    <n v="64.400000000000006"/>
    <n v="0.90200000000000002"/>
    <n v="-0.108"/>
    <n v="0.72486554621848753"/>
    <n v="0.72799999999999998"/>
    <n v="0.22800000000000001"/>
  </r>
  <r>
    <s v="Saudi Arabia"/>
    <x v="13"/>
    <x v="1447"/>
    <n v="10.82"/>
    <n v="0.9"/>
    <n v="64.599999999999994"/>
    <n v="0.78194927536231884"/>
    <n v="-3.2000000000000001E-2"/>
    <n v="0.72803703703703704"/>
    <n v="0.67700000000000005"/>
    <n v="0.20499999999999999"/>
  </r>
  <r>
    <s v="Saudi Arabia"/>
    <x v="14"/>
    <x v="1448"/>
    <n v="10.829000000000001"/>
    <n v="0.88400000000000001"/>
    <n v="64.8"/>
    <n v="0.79028676470588266"/>
    <n v="2.8000000000000001E-2"/>
    <n v="0.72111450381679409"/>
    <n v="0.73699999999999999"/>
    <n v="0.24"/>
  </r>
  <r>
    <s v="Senegal"/>
    <x v="17"/>
    <x v="1449"/>
    <n v="7.93"/>
    <n v="0.76"/>
    <n v="55.5"/>
    <n v="0.73599999999999999"/>
    <n v="-5.8999999999999997E-2"/>
    <n v="0.80500000000000005"/>
    <n v="0.68700000000000006"/>
    <n v="0.22500000000000001"/>
  </r>
  <r>
    <s v="Senegal"/>
    <x v="15"/>
    <x v="119"/>
    <n v="7.931"/>
    <n v="0.71799999999999997"/>
    <n v="55.8"/>
    <n v="0.69799999999999995"/>
    <n v="-8.9999999999999993E-3"/>
    <n v="0.82699999999999996"/>
    <n v="0.71799999999999997"/>
    <n v="0.19900000000000001"/>
  </r>
  <r>
    <s v="Senegal"/>
    <x v="0"/>
    <x v="790"/>
    <n v="7.9409999999999998"/>
    <n v="0.75600000000000001"/>
    <n v="56.1"/>
    <n v="0.61199999999999999"/>
    <n v="-3.6999999999999998E-2"/>
    <n v="0.879"/>
    <n v="0.66900000000000004"/>
    <n v="0.252"/>
  </r>
  <r>
    <s v="Senegal"/>
    <x v="1"/>
    <x v="1450"/>
    <n v="7.9420000000000002"/>
    <n v="0.81"/>
    <n v="56.4"/>
    <n v="0.55700000000000005"/>
    <n v="-4.3999999999999997E-2"/>
    <n v="0.91800000000000004"/>
    <n v="0.70799999999999996"/>
    <n v="0.22800000000000001"/>
  </r>
  <r>
    <s v="Senegal"/>
    <x v="2"/>
    <x v="1451"/>
    <n v="7.9480000000000004"/>
    <n v="0.76"/>
    <n v="56.7"/>
    <n v="0.77700000000000002"/>
    <n v="-8.5000000000000006E-2"/>
    <n v="0.85099999999999998"/>
    <n v="0.67"/>
    <n v="0.14299999999999999"/>
  </r>
  <r>
    <s v="Senegal"/>
    <x v="3"/>
    <x v="1452"/>
    <n v="7.9340000000000002"/>
    <n v="0.60199999999999998"/>
    <n v="57"/>
    <n v="0.64100000000000001"/>
    <n v="-0.16800000000000001"/>
    <n v="0.87"/>
    <n v="0.69599999999999995"/>
    <n v="0.18"/>
  </r>
  <r>
    <s v="Senegal"/>
    <x v="4"/>
    <x v="1453"/>
    <n v="7.9459999999999997"/>
    <n v="0.71099999999999997"/>
    <n v="57.3"/>
    <n v="0.66800000000000004"/>
    <n v="-4.2000000000000003E-2"/>
    <n v="0.85199999999999998"/>
    <n v="0.72199999999999998"/>
    <n v="0.214"/>
  </r>
  <r>
    <s v="Senegal"/>
    <x v="5"/>
    <x v="1454"/>
    <n v="7.9429999999999996"/>
    <n v="0.82299999999999995"/>
    <n v="57.6"/>
    <n v="0.63600000000000001"/>
    <n v="-5.8000000000000003E-2"/>
    <n v="0.83699999999999997"/>
    <n v="0.69399999999999995"/>
    <n v="0.16500000000000001"/>
  </r>
  <r>
    <s v="Senegal"/>
    <x v="6"/>
    <x v="1455"/>
    <n v="7.976"/>
    <n v="0.85599999999999998"/>
    <n v="57.9"/>
    <n v="0.69199999999999995"/>
    <n v="-5.1999999999999998E-2"/>
    <n v="0.7"/>
    <n v="0.69599999999999995"/>
    <n v="0.157"/>
  </r>
  <r>
    <s v="Senegal"/>
    <x v="7"/>
    <x v="1456"/>
    <n v="8.01"/>
    <n v="0.70199999999999996"/>
    <n v="58.2"/>
    <n v="0.72"/>
    <n v="-0.11700000000000001"/>
    <n v="0.76500000000000001"/>
    <n v="0.71"/>
    <n v="0.20799999999999999"/>
  </r>
  <r>
    <s v="Senegal"/>
    <x v="8"/>
    <x v="1023"/>
    <n v="8.0449999999999999"/>
    <n v="0.83899999999999997"/>
    <n v="58.5"/>
    <n v="0.74399999999999999"/>
    <n v="-9.1999999999999998E-2"/>
    <n v="0.79400000000000004"/>
    <n v="0.78100000000000003"/>
    <n v="0.245"/>
  </r>
  <r>
    <s v="Senegal"/>
    <x v="9"/>
    <x v="790"/>
    <n v="8.0890000000000004"/>
    <n v="0.74399999999999999"/>
    <n v="58.8"/>
    <n v="0.68700000000000006"/>
    <n v="-0.05"/>
    <n v="0.82499999999999996"/>
    <n v="0.751"/>
    <n v="0.29099999999999998"/>
  </r>
  <r>
    <s v="Senegal"/>
    <x v="10"/>
    <x v="1457"/>
    <n v="8.1219999999999999"/>
    <n v="0.73899999999999999"/>
    <n v="59.1"/>
    <n v="0.629"/>
    <n v="-0.08"/>
    <n v="0.80500000000000005"/>
    <n v="0.72399999999999998"/>
    <n v="0.247"/>
  </r>
  <r>
    <s v="Senegal"/>
    <x v="11"/>
    <x v="1458"/>
    <n v="8.14"/>
    <n v="0.68799999999999994"/>
    <n v="59.4"/>
    <n v="0.75900000000000001"/>
    <n v="-2.5000000000000001E-2"/>
    <n v="0.79600000000000004"/>
    <n v="0.76800000000000002"/>
    <n v="0.33200000000000002"/>
  </r>
  <r>
    <s v="Senegal"/>
    <x v="16"/>
    <x v="1459"/>
    <n v="8.1270000000000007"/>
    <n v="0.621"/>
    <n v="59.7"/>
    <n v="0.79700000000000004"/>
    <n v="-5.1999999999999998E-2"/>
    <n v="0.85499999999999998"/>
    <n v="0.81599999999999995"/>
    <n v="0.26800000000000002"/>
  </r>
  <r>
    <s v="Senegal"/>
    <x v="12"/>
    <x v="1460"/>
    <n v="8.1639999999999997"/>
    <n v="0.64500000000000002"/>
    <n v="60"/>
    <n v="0.75900000000000001"/>
    <n v="2.5999999999999999E-2"/>
    <n v="0.82099999999999995"/>
    <n v="0.81200000000000006"/>
    <n v="0.26500000000000001"/>
  </r>
  <r>
    <s v="Senegal"/>
    <x v="13"/>
    <x v="1461"/>
    <n v="8.1790000000000003"/>
    <n v="0.60899999999999999"/>
    <n v="60.3"/>
    <n v="0.75800000000000001"/>
    <n v="4.9000000000000002E-2"/>
    <n v="0.85399999999999998"/>
    <n v="0.81299999999999994"/>
    <n v="0.28699999999999998"/>
  </r>
  <r>
    <s v="Senegal"/>
    <x v="14"/>
    <x v="1462"/>
    <n v="8.1999999999999993"/>
    <n v="0.66800000000000004"/>
    <n v="60.6"/>
    <n v="0.79800000000000004"/>
    <n v="4.8000000000000001E-2"/>
    <n v="0.83599999999999997"/>
    <n v="0.82499999999999996"/>
    <n v="0.25800000000000001"/>
  </r>
  <r>
    <s v="Serbia"/>
    <x v="15"/>
    <x v="843"/>
    <n v="9.5359999999999996"/>
    <n v="0.84399999999999997"/>
    <n v="65.28"/>
    <n v="0.45300000000000001"/>
    <n v="-0.17100000000000001"/>
    <n v="0.90500000000000003"/>
    <n v="0.52800000000000002"/>
    <n v="0.33400000000000002"/>
  </r>
  <r>
    <s v="Serbia"/>
    <x v="1"/>
    <x v="1463"/>
    <n v="9.5709999999999997"/>
    <n v="0.77"/>
    <n v="65.56"/>
    <n v="0.373"/>
    <n v="-0.184"/>
    <n v="0.96099999999999997"/>
    <n v="0.46600000000000003"/>
    <n v="0.435"/>
  </r>
  <r>
    <s v="Serbia"/>
    <x v="2"/>
    <x v="313"/>
    <n v="9.5830000000000002"/>
    <n v="0.72599999999999998"/>
    <n v="65.7"/>
    <n v="0.46300000000000002"/>
    <n v="-0.17599999999999999"/>
    <n v="0.96499999999999997"/>
    <n v="0.44600000000000001"/>
    <n v="0.41499999999999998"/>
  </r>
  <r>
    <s v="Serbia"/>
    <x v="3"/>
    <x v="826"/>
    <n v="9.6110000000000007"/>
    <n v="0.77300000000000002"/>
    <n v="65.84"/>
    <n v="0.44"/>
    <n v="-0.191"/>
    <n v="0.97699999999999998"/>
    <n v="0.45800000000000002"/>
    <n v="0.41"/>
  </r>
  <r>
    <s v="Serbia"/>
    <x v="4"/>
    <x v="1464"/>
    <n v="9.609"/>
    <n v="0.81899999999999995"/>
    <n v="65.98"/>
    <n v="0.46100000000000002"/>
    <n v="-0.13600000000000001"/>
    <n v="0.95199999999999996"/>
    <n v="0.44700000000000001"/>
    <n v="0.371"/>
  </r>
  <r>
    <s v="Serbia"/>
    <x v="5"/>
    <x v="1169"/>
    <n v="9.6419999999999995"/>
    <n v="0.82799999999999996"/>
    <n v="66.12"/>
    <n v="0.53300000000000003"/>
    <n v="-0.106"/>
    <n v="0.90800000000000003"/>
    <n v="0.505"/>
    <n v="0.40300000000000002"/>
  </r>
  <r>
    <s v="Serbia"/>
    <x v="6"/>
    <x v="1465"/>
    <n v="9.6310000000000002"/>
    <n v="0.78300000000000003"/>
    <n v="66.260000000000005"/>
    <n v="0.53200000000000003"/>
    <n v="6.6000000000000003E-2"/>
    <n v="0.91200000000000003"/>
    <n v="0.47299999999999998"/>
    <n v="0.32600000000000001"/>
  </r>
  <r>
    <s v="Serbia"/>
    <x v="7"/>
    <x v="1466"/>
    <n v="9.6539999999999999"/>
    <n v="0.81599999999999995"/>
    <n v="66.400000000000006"/>
    <n v="0.54600000000000004"/>
    <n v="-6.8000000000000005E-2"/>
    <n v="0.85899999999999999"/>
    <n v="0.47199999999999998"/>
    <n v="0.30299999999999999"/>
  </r>
  <r>
    <s v="Serbia"/>
    <x v="8"/>
    <x v="1467"/>
    <n v="9.6920000000000002"/>
    <n v="0.89500000000000002"/>
    <n v="66.525000000000006"/>
    <n v="0.61399999999999999"/>
    <n v="-7.3999999999999996E-2"/>
    <n v="0.89"/>
    <n v="0.49199999999999999"/>
    <n v="0.29799999999999999"/>
  </r>
  <r>
    <s v="Serbia"/>
    <x v="9"/>
    <x v="315"/>
    <n v="9.718"/>
    <n v="0.88400000000000001"/>
    <n v="66.650000000000006"/>
    <n v="0.68500000000000005"/>
    <n v="-8.4000000000000005E-2"/>
    <n v="0.85099999999999998"/>
    <n v="0.48499999999999999"/>
    <n v="0.32600000000000001"/>
  </r>
  <r>
    <s v="Serbia"/>
    <x v="10"/>
    <x v="794"/>
    <n v="9.7669999999999995"/>
    <n v="0.85299999999999998"/>
    <n v="66.775000000000006"/>
    <n v="0.74"/>
    <n v="-0.106"/>
    <n v="0.86399999999999999"/>
    <n v="0.52700000000000002"/>
    <n v="0.29599999999999999"/>
  </r>
  <r>
    <s v="Serbia"/>
    <x v="11"/>
    <x v="581"/>
    <n v="9.8149999999999995"/>
    <n v="0.90300000000000002"/>
    <n v="66.900000000000006"/>
    <n v="0.753"/>
    <n v="-4.5999999999999999E-2"/>
    <n v="0.81299999999999994"/>
    <n v="0.47399999999999998"/>
    <n v="0.24199999999999999"/>
  </r>
  <r>
    <s v="Serbia"/>
    <x v="16"/>
    <x v="1468"/>
    <n v="9.8130000000000006"/>
    <n v="0.85199999999999998"/>
    <n v="67.025000000000006"/>
    <n v="0.84299999999999997"/>
    <n v="0.14199999999999999"/>
    <n v="0.82399999999999995"/>
    <n v="0.57899999999999996"/>
    <n v="0.35799999999999998"/>
  </r>
  <r>
    <s v="Serbia"/>
    <x v="12"/>
    <x v="897"/>
    <n v="9.8949999999999996"/>
    <n v="0.89"/>
    <n v="67.150000000000006"/>
    <n v="0.85"/>
    <n v="0.26100000000000001"/>
    <n v="0.80600000000000005"/>
    <n v="0.56799999999999995"/>
    <n v="0.311"/>
  </r>
  <r>
    <s v="Serbia"/>
    <x v="13"/>
    <x v="1469"/>
    <n v="9.9280000000000008"/>
    <n v="0.89600000000000002"/>
    <n v="67.275000000000006"/>
    <n v="0.78200000000000003"/>
    <n v="7.3999999999999996E-2"/>
    <n v="0.80100000000000005"/>
    <n v="0.51400000000000001"/>
    <n v="0.27500000000000002"/>
  </r>
  <r>
    <s v="Serbia"/>
    <x v="14"/>
    <x v="50"/>
    <n v="9.9610000000000003"/>
    <n v="0.89500000000000002"/>
    <n v="67.400000000000006"/>
    <n v="0.80700000000000005"/>
    <n v="8.5000000000000006E-2"/>
    <n v="0.78200000000000003"/>
    <n v="0.52600000000000002"/>
    <n v="0.20599999999999999"/>
  </r>
  <r>
    <s v="Sierra Leone"/>
    <x v="17"/>
    <x v="617"/>
    <n v="7.1219999999999999"/>
    <n v="0.56100000000000005"/>
    <n v="46.28"/>
    <n v="0.67900000000000005"/>
    <n v="9.7000000000000003E-2"/>
    <n v="0.83599999999999997"/>
    <n v="0.53500000000000003"/>
    <n v="0.38100000000000001"/>
  </r>
  <r>
    <s v="Sierra Leone"/>
    <x v="15"/>
    <x v="1470"/>
    <n v="7.1769999999999996"/>
    <n v="0.68600000000000005"/>
    <n v="46.66"/>
    <n v="0.72"/>
    <n v="0.24299999999999999"/>
    <n v="0.83"/>
    <n v="0.63500000000000001"/>
    <n v="0.28999999999999998"/>
  </r>
  <r>
    <s v="Sierra Leone"/>
    <x v="0"/>
    <x v="1471"/>
    <n v="7.2050000000000001"/>
    <n v="0.59099999999999997"/>
    <n v="47.04"/>
    <n v="0.71599999999999997"/>
    <n v="0.14399999999999999"/>
    <n v="0.92500000000000004"/>
    <n v="0.58799999999999997"/>
    <n v="0.37"/>
  </r>
  <r>
    <s v="Sierra Leone"/>
    <x v="2"/>
    <x v="1472"/>
    <n v="7.2450000000000001"/>
    <n v="0.81200000000000006"/>
    <n v="47.8"/>
    <n v="0.72599999999999998"/>
    <n v="8.0000000000000002E-3"/>
    <n v="0.91"/>
    <n v="0.497"/>
    <n v="0.28999999999999998"/>
  </r>
  <r>
    <s v="Sierra Leone"/>
    <x v="3"/>
    <x v="1473"/>
    <n v="7.2770000000000001"/>
    <n v="0.78200000000000003"/>
    <n v="48.18"/>
    <n v="0.77"/>
    <n v="1E-3"/>
    <n v="0.85499999999999998"/>
    <n v="0.495"/>
    <n v="0.3"/>
  </r>
  <r>
    <s v="Sierra Leone"/>
    <x v="5"/>
    <x v="706"/>
    <n v="7.5570000000000004"/>
    <n v="0.70799999999999996"/>
    <n v="48.94"/>
    <n v="0.72"/>
    <n v="-7.4999999999999997E-2"/>
    <n v="0.85599999999999998"/>
    <n v="0.54"/>
    <n v="0.42299999999999999"/>
  </r>
  <r>
    <s v="Sierra Leone"/>
    <x v="6"/>
    <x v="1139"/>
    <n v="7.577"/>
    <n v="0.86899999999999999"/>
    <n v="49.32"/>
    <n v="0.68100000000000005"/>
    <n v="0.03"/>
    <n v="0.78600000000000003"/>
    <n v="0.622"/>
    <n v="0.33400000000000002"/>
  </r>
  <r>
    <s v="Sierra Leone"/>
    <x v="7"/>
    <x v="1403"/>
    <n v="7.3239999999999998"/>
    <n v="0.61099999999999999"/>
    <n v="49.7"/>
    <n v="0.624"/>
    <n v="4.7E-2"/>
    <n v="0.82499999999999996"/>
    <n v="0.626"/>
    <n v="0.41399999999999998"/>
  </r>
  <r>
    <s v="Sierra Leone"/>
    <x v="8"/>
    <x v="1474"/>
    <n v="7.3609999999999998"/>
    <n v="0.65700000000000003"/>
    <n v="50.5"/>
    <n v="0.68100000000000005"/>
    <n v="0.10299999999999999"/>
    <n v="0.86299999999999999"/>
    <n v="0.61599999999999999"/>
    <n v="0.45600000000000002"/>
  </r>
  <r>
    <s v="Sierra Leone"/>
    <x v="9"/>
    <x v="1475"/>
    <n v="7.3739999999999997"/>
    <n v="0.65200000000000002"/>
    <n v="51.3"/>
    <n v="0.71099999999999997"/>
    <n v="7.5999999999999998E-2"/>
    <n v="0.84799999999999998"/>
    <n v="0.60699999999999998"/>
    <n v="0.495"/>
  </r>
  <r>
    <s v="Sierra Leone"/>
    <x v="10"/>
    <x v="1476"/>
    <n v="7.3840000000000003"/>
    <n v="0.65"/>
    <n v="52.1"/>
    <n v="0.71599999999999997"/>
    <n v="9.2999999999999999E-2"/>
    <n v="0.85599999999999998"/>
    <n v="0.53300000000000003"/>
    <n v="0.46600000000000003"/>
  </r>
  <r>
    <s v="Sierra Leone"/>
    <x v="11"/>
    <x v="1477"/>
    <n v="7.4119999999999999"/>
    <n v="0.61099999999999999"/>
    <n v="52.9"/>
    <n v="0.71799999999999997"/>
    <n v="7.1999999999999995E-2"/>
    <n v="0.874"/>
    <n v="0.52100000000000002"/>
    <n v="0.438"/>
  </r>
  <r>
    <s v="Sierra Leone"/>
    <x v="12"/>
    <x v="1478"/>
    <n v="7.3869999999999996"/>
    <n v="0.60899999999999999"/>
    <n v="54.5"/>
    <n v="0.65900000000000003"/>
    <n v="0.106"/>
    <n v="0.85099999999999998"/>
    <n v="0.53800000000000003"/>
    <n v="0.44800000000000001"/>
  </r>
  <r>
    <s v="Sierra Leone"/>
    <x v="13"/>
    <x v="1479"/>
    <n v="7.4"/>
    <n v="0.502"/>
    <n v="55.3"/>
    <n v="0.66"/>
    <n v="9.7000000000000003E-2"/>
    <n v="0.86199999999999999"/>
    <n v="0.49399999999999999"/>
    <n v="0.505"/>
  </r>
  <r>
    <s v="Sierra Leone"/>
    <x v="14"/>
    <x v="1480"/>
    <n v="7.4119999999999999"/>
    <n v="0.60099999999999998"/>
    <n v="56.1"/>
    <n v="0.69399999999999995"/>
    <n v="0.10100000000000001"/>
    <n v="0.86599999999999999"/>
    <n v="0.504"/>
    <n v="0.43"/>
  </r>
  <r>
    <s v="Singapore"/>
    <x v="17"/>
    <x v="1481"/>
    <n v="11.167999999999999"/>
    <n v="0.90400000000000003"/>
    <n v="71.58"/>
    <n v="0.75700000000000001"/>
    <n v="0.13200000000000001"/>
    <n v="0.7557469879518075"/>
    <n v="0.68899999999999995"/>
    <n v="0.26700000000000002"/>
  </r>
  <r>
    <s v="Singapore"/>
    <x v="15"/>
    <x v="1482"/>
    <n v="11.212999999999999"/>
    <n v="0.92100000000000004"/>
    <n v="71.760000000000005"/>
    <n v="0.86699999999999999"/>
    <n v="0.28699999999999998"/>
    <n v="6.4000000000000001E-2"/>
    <n v="0.58799999999999997"/>
    <n v="0.114"/>
  </r>
  <r>
    <s v="Singapore"/>
    <x v="0"/>
    <x v="1483"/>
    <n v="11.178000000000001"/>
    <n v="0.84499999999999997"/>
    <n v="71.94"/>
    <n v="0.66100000000000003"/>
    <n v="0.04"/>
    <n v="6.6000000000000003E-2"/>
    <n v="0.627"/>
    <n v="0.25600000000000001"/>
  </r>
  <r>
    <s v="Singapore"/>
    <x v="1"/>
    <x v="401"/>
    <n v="11.148999999999999"/>
    <n v="0.86599999999999999"/>
    <n v="72.12"/>
    <n v="0.77600000000000002"/>
    <n v="-8.1000000000000003E-2"/>
    <n v="3.5000000000000003E-2"/>
    <n v="0.45"/>
    <n v="0.20799999999999999"/>
  </r>
  <r>
    <s v="Singapore"/>
    <x v="2"/>
    <x v="1484"/>
    <n v="11.266999999999999"/>
    <n v="0.86399999999999999"/>
    <n v="72.3"/>
    <n v="0.84599999999999997"/>
    <n v="-2.4E-2"/>
    <n v="0.06"/>
    <n v="0.52700000000000002"/>
    <n v="0.13100000000000001"/>
  </r>
  <r>
    <s v="Singapore"/>
    <x v="3"/>
    <x v="1445"/>
    <n v="11.305999999999999"/>
    <n v="0.90400000000000003"/>
    <n v="72.48"/>
    <n v="0.82199999999999995"/>
    <n v="-0.155"/>
    <n v="9.9000000000000005E-2"/>
    <n v="0.40400000000000003"/>
    <n v="0.14399999999999999"/>
  </r>
  <r>
    <s v="Singapore"/>
    <x v="5"/>
    <x v="380"/>
    <n v="11.356"/>
    <n v="0.80800000000000005"/>
    <n v="72.84"/>
    <n v="0.82699999999999996"/>
    <n v="0.109"/>
    <n v="0.24199999999999999"/>
    <n v="0.66300000000000003"/>
    <n v="0.14799999999999999"/>
  </r>
  <r>
    <s v="Singapore"/>
    <x v="6"/>
    <x v="1485"/>
    <n v="11.382"/>
    <n v="0.82199999999999995"/>
    <n v="73.02"/>
    <n v="0.83499999999999996"/>
    <n v="0.14799999999999999"/>
    <n v="0.13300000000000001"/>
    <n v="0.77400000000000002"/>
    <n v="0.18"/>
  </r>
  <r>
    <s v="Singapore"/>
    <x v="7"/>
    <x v="681"/>
    <n v="11.398999999999999"/>
    <n v="0.86599999999999999"/>
    <n v="73.2"/>
    <n v="0.88700000000000001"/>
    <n v="0.14399999999999999"/>
    <n v="9.9000000000000005E-2"/>
    <n v="0.73599999999999999"/>
    <n v="0.14199999999999999"/>
  </r>
  <r>
    <s v="Singapore"/>
    <x v="8"/>
    <x v="762"/>
    <n v="11.422000000000001"/>
    <n v="0.92500000000000004"/>
    <n v="73.3"/>
    <n v="0.90400000000000003"/>
    <n v="0.13700000000000001"/>
    <n v="4.7E-2"/>
    <n v="0.745"/>
    <n v="0.111"/>
  </r>
  <r>
    <s v="Singapore"/>
    <x v="9"/>
    <x v="979"/>
    <n v="11.465"/>
    <n v="0.89700000000000002"/>
    <n v="73.400000000000006"/>
    <n v="0.92600000000000005"/>
    <n v="0.129"/>
    <n v="0.16200000000000001"/>
    <n v="0.75"/>
    <n v="0.17899999999999999"/>
  </r>
  <r>
    <s v="Singapore"/>
    <x v="10"/>
    <x v="263"/>
    <n v="11.496"/>
    <n v="0.90300000000000002"/>
    <n v="73.5"/>
    <n v="0.91600000000000004"/>
    <n v="-7.2999999999999995E-2"/>
    <n v="9.7000000000000003E-2"/>
    <n v="0.73099999999999998"/>
    <n v="0.107"/>
  </r>
  <r>
    <s v="Singapore"/>
    <x v="11"/>
    <x v="979"/>
    <n v="11.497"/>
    <n v="0.92500000000000004"/>
    <n v="73.599999999999994"/>
    <n v="0.93799999999999994"/>
    <n v="0.02"/>
    <n v="7.0000000000000007E-2"/>
    <n v="0.67400000000000004"/>
    <n v="0.13800000000000001"/>
  </r>
  <r>
    <s v="Singapore"/>
    <x v="12"/>
    <x v="1486"/>
    <n v="11.587"/>
    <n v="0.876"/>
    <n v="73.8"/>
    <n v="0.879"/>
    <n v="0.06"/>
    <n v="0.14499999999999999"/>
    <n v="0.69699999999999995"/>
    <n v="0.16"/>
  </r>
  <r>
    <s v="Singapore"/>
    <x v="13"/>
    <x v="264"/>
    <n v="11.59"/>
    <n v="0.85199999999999998"/>
    <n v="73.900000000000006"/>
    <n v="0.873"/>
    <n v="8.7999999999999995E-2"/>
    <n v="0.72803703703703704"/>
    <n v="0.68799999999999994"/>
    <n v="0.20899999999999999"/>
  </r>
  <r>
    <s v="Singapore"/>
    <x v="14"/>
    <x v="1487"/>
    <n v="9.516689922480623"/>
    <n v="0.91600000000000004"/>
    <n v="74"/>
    <n v="0.86099999999999999"/>
    <n v="3.3596899224806208E-2"/>
    <n v="0.153"/>
    <n v="0.66700000000000004"/>
    <n v="0.19"/>
  </r>
  <r>
    <s v="Slovakia"/>
    <x v="17"/>
    <x v="1488"/>
    <n v="9.9890000000000008"/>
    <n v="0.95399999999999996"/>
    <n v="65.62"/>
    <n v="0.54200000000000004"/>
    <n v="-5.3999999999999999E-2"/>
    <n v="0.94599999999999995"/>
    <n v="0.58599999999999997"/>
    <n v="0.308"/>
  </r>
  <r>
    <s v="Slovakia"/>
    <x v="2"/>
    <x v="1489"/>
    <n v="10.151999999999999"/>
    <n v="0.92"/>
    <n v="66.5"/>
    <n v="0.63600000000000001"/>
    <n v="-0.106"/>
    <n v="0.90700000000000003"/>
    <n v="0.60299999999999998"/>
    <n v="0.27700000000000002"/>
  </r>
  <r>
    <s v="Slovakia"/>
    <x v="3"/>
    <x v="1490"/>
    <n v="10.177"/>
    <n v="0.91700000000000004"/>
    <n v="66.72"/>
    <n v="0.72699999999999998"/>
    <n v="6.0000000000000001E-3"/>
    <n v="0.90700000000000003"/>
    <n v="0.58799999999999997"/>
    <n v="0.28699999999999998"/>
  </r>
  <r>
    <s v="Slovakia"/>
    <x v="4"/>
    <x v="913"/>
    <n v="10.188000000000001"/>
    <n v="0.92600000000000005"/>
    <n v="66.94"/>
    <n v="0.62"/>
    <n v="-3.2000000000000001E-2"/>
    <n v="0.90700000000000003"/>
    <n v="0.58499999999999996"/>
    <n v="0.30199999999999999"/>
  </r>
  <r>
    <s v="Slovakia"/>
    <x v="5"/>
    <x v="131"/>
    <n v="10.193"/>
    <n v="0.90900000000000003"/>
    <n v="67.16"/>
    <n v="0.59799999999999998"/>
    <n v="-5.5E-2"/>
    <n v="0.91500000000000004"/>
    <n v="0.61199999999999999"/>
    <n v="0.27700000000000002"/>
  </r>
  <r>
    <s v="Slovakia"/>
    <x v="6"/>
    <x v="1387"/>
    <n v="10.218999999999999"/>
    <n v="0.92400000000000004"/>
    <n v="67.38"/>
    <n v="0.63500000000000001"/>
    <n v="-0.13"/>
    <n v="0.91400000000000003"/>
    <n v="0.61899999999999999"/>
    <n v="0.26700000000000002"/>
  </r>
  <r>
    <s v="Slovakia"/>
    <x v="7"/>
    <x v="1383"/>
    <n v="10.268000000000001"/>
    <n v="0.94299999999999995"/>
    <n v="67.599999999999994"/>
    <n v="0.58699999999999997"/>
    <n v="-0.13200000000000001"/>
    <n v="0.92800000000000005"/>
    <n v="0.63200000000000001"/>
    <n v="0.26900000000000002"/>
  </r>
  <r>
    <s v="Slovakia"/>
    <x v="8"/>
    <x v="750"/>
    <n v="10.286"/>
    <n v="0.94499999999999995"/>
    <n v="67.825000000000003"/>
    <n v="0.7"/>
    <n v="-6.5000000000000002E-2"/>
    <n v="0.91700000000000004"/>
    <n v="0.68799999999999994"/>
    <n v="0.23200000000000001"/>
  </r>
  <r>
    <s v="Slovakia"/>
    <x v="9"/>
    <x v="1491"/>
    <n v="10.314"/>
    <n v="0.91300000000000003"/>
    <n v="68.05"/>
    <n v="0.71399999999999997"/>
    <n v="-5.8999999999999997E-2"/>
    <n v="0.92"/>
    <n v="0.70899999999999996"/>
    <n v="0.21299999999999999"/>
  </r>
  <r>
    <s v="Slovakia"/>
    <x v="10"/>
    <x v="1492"/>
    <n v="10.352"/>
    <n v="0.92200000000000004"/>
    <n v="68.275000000000006"/>
    <n v="0.75800000000000001"/>
    <n v="-0.17199999999999999"/>
    <n v="0.91"/>
    <n v="0.67"/>
    <n v="0.253"/>
  </r>
  <r>
    <s v="Slovakia"/>
    <x v="11"/>
    <x v="1493"/>
    <n v="10.375"/>
    <n v="0.93300000000000005"/>
    <n v="68.5"/>
    <n v="0.77100000000000002"/>
    <n v="-0.13300000000000001"/>
    <n v="0.92600000000000005"/>
    <n v="0.67600000000000005"/>
    <n v="0.252"/>
  </r>
  <r>
    <s v="Slovakia"/>
    <x v="16"/>
    <x v="1494"/>
    <n v="10.34"/>
    <n v="0.95399999999999996"/>
    <n v="68.724999999999994"/>
    <n v="0.76200000000000001"/>
    <n v="-8.1000000000000003E-2"/>
    <n v="0.90100000000000002"/>
    <n v="0.69499999999999995"/>
    <n v="0.27400000000000002"/>
  </r>
  <r>
    <s v="Slovakia"/>
    <x v="12"/>
    <x v="1495"/>
    <n v="10.39"/>
    <n v="0.95099999999999996"/>
    <n v="68.95"/>
    <n v="0.74199999999999999"/>
    <n v="4.2000000000000003E-2"/>
    <n v="0.89600000000000002"/>
    <n v="0.69199999999999995"/>
    <n v="0.24099999999999999"/>
  </r>
  <r>
    <s v="Slovakia"/>
    <x v="13"/>
    <x v="598"/>
    <n v="10.409000000000001"/>
    <n v="0.96099999999999997"/>
    <n v="69.174999999999997"/>
    <n v="0.73199999999999998"/>
    <n v="-0.129"/>
    <n v="0.84099999999999997"/>
    <n v="0.66500000000000004"/>
    <n v="0.26300000000000001"/>
  </r>
  <r>
    <s v="Slovakia"/>
    <x v="14"/>
    <x v="62"/>
    <n v="10.425000000000001"/>
    <n v="0.94099999999999995"/>
    <n v="69.400000000000006"/>
    <n v="0.753"/>
    <n v="-0.13600000000000001"/>
    <n v="0.82499999999999996"/>
    <n v="0.64700000000000002"/>
    <n v="0.23499999999999999"/>
  </r>
  <r>
    <s v="Slovenia"/>
    <x v="17"/>
    <x v="1496"/>
    <n v="10.398999999999999"/>
    <n v="0.93600000000000005"/>
    <n v="68.56"/>
    <n v="0.93600000000000005"/>
    <n v="3.6999999999999998E-2"/>
    <n v="0.70799999999999996"/>
    <n v="0.60799999999999998"/>
    <n v="0.307"/>
  </r>
  <r>
    <s v="Slovenia"/>
    <x v="1"/>
    <x v="1497"/>
    <n v="10.406000000000001"/>
    <n v="0.91900000000000004"/>
    <n v="69.040000000000006"/>
    <n v="0.89600000000000002"/>
    <n v="-2.5000000000000001E-2"/>
    <n v="0.80400000000000005"/>
    <n v="0.58299999999999996"/>
    <n v="0.30299999999999999"/>
  </r>
  <r>
    <s v="Slovenia"/>
    <x v="2"/>
    <x v="1498"/>
    <n v="10.414999999999999"/>
    <n v="0.91700000000000004"/>
    <n v="69.2"/>
    <n v="0.89600000000000002"/>
    <n v="2.4E-2"/>
    <n v="0.84499999999999997"/>
    <n v="0.59199999999999997"/>
    <n v="0.29499999999999998"/>
  </r>
  <r>
    <s v="Slovenia"/>
    <x v="3"/>
    <x v="1499"/>
    <n v="10.420999999999999"/>
    <n v="0.93100000000000005"/>
    <n v="69.36"/>
    <n v="0.90700000000000003"/>
    <n v="-3.1E-2"/>
    <n v="0.89300000000000002"/>
    <n v="0.58699999999999997"/>
    <n v="0.28499999999999998"/>
  </r>
  <r>
    <s v="Slovenia"/>
    <x v="4"/>
    <x v="372"/>
    <n v="10.391999999999999"/>
    <n v="0.92500000000000004"/>
    <n v="69.52"/>
    <n v="0.90400000000000003"/>
    <n v="-2.5000000000000001E-2"/>
    <n v="0.89100000000000001"/>
    <n v="0.59799999999999998"/>
    <n v="0.28399999999999997"/>
  </r>
  <r>
    <s v="Slovenia"/>
    <x v="5"/>
    <x v="1500"/>
    <n v="10.381"/>
    <n v="0.93200000000000005"/>
    <n v="69.680000000000007"/>
    <n v="0.89"/>
    <n v="0.03"/>
    <n v="0.91800000000000004"/>
    <n v="0.625"/>
    <n v="0.27400000000000002"/>
  </r>
  <r>
    <s v="Slovenia"/>
    <x v="6"/>
    <x v="1501"/>
    <n v="10.407"/>
    <n v="0.90800000000000003"/>
    <n v="69.84"/>
    <n v="0.88800000000000001"/>
    <n v="4.7E-2"/>
    <n v="0.90900000000000003"/>
    <n v="0.59399999999999997"/>
    <n v="0.29099999999999998"/>
  </r>
  <r>
    <s v="Slovenia"/>
    <x v="7"/>
    <x v="1153"/>
    <n v="10.428000000000001"/>
    <n v="0.90100000000000002"/>
    <n v="70"/>
    <n v="0.89600000000000002"/>
    <n v="2E-3"/>
    <n v="0.89200000000000002"/>
    <n v="0.64400000000000002"/>
    <n v="0.26100000000000001"/>
  </r>
  <r>
    <s v="Slovenia"/>
    <x v="8"/>
    <x v="131"/>
    <n v="10.459"/>
    <n v="0.93400000000000005"/>
    <n v="70.174999999999997"/>
    <n v="0.90400000000000003"/>
    <n v="-0.06"/>
    <n v="0.83799999999999997"/>
    <n v="0.59699999999999998"/>
    <n v="0.27200000000000002"/>
  </r>
  <r>
    <s v="Slovenia"/>
    <x v="9"/>
    <x v="1502"/>
    <n v="10.505000000000001"/>
    <n v="0.92800000000000005"/>
    <n v="70.349999999999994"/>
    <n v="0.92100000000000004"/>
    <n v="-3.1E-2"/>
    <n v="0.82899999999999996"/>
    <n v="0.58199999999999996"/>
    <n v="0.28599999999999998"/>
  </r>
  <r>
    <s v="Slovenia"/>
    <x v="10"/>
    <x v="1503"/>
    <n v="10.545"/>
    <n v="0.94099999999999995"/>
    <n v="70.525000000000006"/>
    <n v="0.94199999999999995"/>
    <n v="-0.125"/>
    <n v="0.83899999999999997"/>
    <n v="0.60099999999999998"/>
    <n v="0.27500000000000002"/>
  </r>
  <r>
    <s v="Slovenia"/>
    <x v="11"/>
    <x v="1504"/>
    <n v="10.571999999999999"/>
    <n v="0.94899999999999995"/>
    <n v="70.7"/>
    <n v="0.94499999999999995"/>
    <n v="-0.108"/>
    <n v="0.78500000000000003"/>
    <n v="0.622"/>
    <n v="0.22800000000000001"/>
  </r>
  <r>
    <s v="Slovenia"/>
    <x v="16"/>
    <x v="1505"/>
    <n v="10.521000000000001"/>
    <n v="0.95299999999999996"/>
    <n v="70.875"/>
    <n v="0.95799999999999996"/>
    <n v="-0.09"/>
    <n v="0.79700000000000004"/>
    <n v="0.57499999999999996"/>
    <n v="0.314"/>
  </r>
  <r>
    <s v="Slovenia"/>
    <x v="12"/>
    <x v="1506"/>
    <n v="10.598000000000001"/>
    <n v="0.95499999999999996"/>
    <n v="71.05"/>
    <n v="0.85099999999999998"/>
    <n v="2.5999999999999999E-2"/>
    <n v="0.754"/>
    <n v="0.64300000000000002"/>
    <n v="0.26100000000000001"/>
  </r>
  <r>
    <s v="Slovenia"/>
    <x v="13"/>
    <x v="1507"/>
    <n v="10.65"/>
    <n v="0.94199999999999995"/>
    <n v="71.224999999999994"/>
    <n v="0.93"/>
    <n v="9.9000000000000005E-2"/>
    <n v="0.76200000000000001"/>
    <n v="0.625"/>
    <n v="0.24199999999999999"/>
  </r>
  <r>
    <s v="Slovenia"/>
    <x v="14"/>
    <x v="1508"/>
    <n v="10.664"/>
    <n v="0.91100000000000003"/>
    <n v="71.400000000000006"/>
    <n v="0.93100000000000005"/>
    <n v="3.1E-2"/>
    <n v="0.75"/>
    <n v="0.61499999999999999"/>
    <n v="0.25600000000000001"/>
  </r>
  <r>
    <s v="Somalia"/>
    <x v="6"/>
    <x v="1509"/>
    <n v="6.83"/>
    <n v="0.61099999999999999"/>
    <n v="47.66"/>
    <n v="0.874"/>
    <n v="0.02"/>
    <n v="0.45600000000000002"/>
    <n v="0.68899999999999995"/>
    <n v="0.20699999999999999"/>
  </r>
  <r>
    <s v="Somalia"/>
    <x v="7"/>
    <x v="555"/>
    <n v="6.9370000000000003"/>
    <n v="0.59899999999999998"/>
    <n v="48.1"/>
    <n v="0.96799999999999997"/>
    <n v="1.6E-2"/>
    <n v="0.41"/>
    <n v="0.76400000000000001"/>
    <n v="0.187"/>
  </r>
  <r>
    <s v="Somalia"/>
    <x v="8"/>
    <x v="1510"/>
    <n v="6.9809999999999999"/>
    <n v="0.59399999999999997"/>
    <n v="48.5"/>
    <n v="0.91700000000000004"/>
    <n v="6.9000000000000006E-2"/>
    <n v="0.441"/>
    <n v="0.77300000000000002"/>
    <n v="0.193"/>
  </r>
  <r>
    <s v="Somaliland region"/>
    <x v="1"/>
    <x v="1511"/>
    <n v="9.2745575221238994"/>
    <n v="0.88"/>
    <n v="62.518000000000029"/>
    <n v="0.746"/>
    <n v="-1.1734513274336274E-2"/>
    <n v="0.51300000000000001"/>
    <n v="0.70799999999999996"/>
    <n v="0.112"/>
  </r>
  <r>
    <s v="Somaliland region"/>
    <x v="2"/>
    <x v="1512"/>
    <n v="9.4081544715447176"/>
    <n v="0.82899999999999996"/>
    <n v="62.917499999999997"/>
    <n v="0.82"/>
    <n v="-3.2845528455284581E-3"/>
    <n v="0.47099999999999997"/>
    <n v="0.63200000000000001"/>
    <n v="8.3000000000000004E-2"/>
  </r>
  <r>
    <s v="Somaliland region"/>
    <x v="3"/>
    <x v="1332"/>
    <n v="9.306496551724134"/>
    <n v="0.78800000000000003"/>
    <n v="61.972340425531904"/>
    <n v="0.85799999999999998"/>
    <n v="-2.1465277777777781E-2"/>
    <n v="0.35699999999999998"/>
    <n v="0.69099999999999995"/>
    <n v="0.122"/>
  </r>
  <r>
    <s v="Somaliland region"/>
    <x v="4"/>
    <x v="703"/>
    <n v="9.4116071428571448"/>
    <n v="0.78600000000000003"/>
    <n v="63.018235294117673"/>
    <n v="0.75800000000000001"/>
    <n v="-9.0902255639097752E-3"/>
    <n v="0.33400000000000002"/>
    <n v="0.68700000000000006"/>
    <n v="0.152"/>
  </r>
  <r>
    <s v="South Africa"/>
    <x v="17"/>
    <x v="1513"/>
    <n v="9.4550000000000001"/>
    <n v="0.91300000000000003"/>
    <n v="46"/>
    <n v="0.64900000000000002"/>
    <n v="-9.4E-2"/>
    <n v="0.7557469879518075"/>
    <n v="0.72399999999999998"/>
    <n v="0.223"/>
  </r>
  <r>
    <s v="South Africa"/>
    <x v="15"/>
    <x v="1304"/>
    <n v="9.4969999999999999"/>
    <n v="0.78800000000000003"/>
    <n v="46.9"/>
    <n v="0.69"/>
    <n v="-0.16900000000000001"/>
    <n v="0.85899999999999999"/>
    <n v="0.65800000000000003"/>
    <n v="0.21"/>
  </r>
  <r>
    <s v="South Africa"/>
    <x v="0"/>
    <x v="1305"/>
    <n v="9.5180000000000007"/>
    <n v="0.81"/>
    <n v="47.8"/>
    <n v="0.749"/>
    <n v="-0.106"/>
    <n v="0.86599999999999999"/>
    <n v="0.71199999999999997"/>
    <n v="0.20599999999999999"/>
  </r>
  <r>
    <s v="South Africa"/>
    <x v="1"/>
    <x v="1514"/>
    <n v="9.49"/>
    <n v="0.877"/>
    <n v="48.7"/>
    <n v="0.73899999999999999"/>
    <n v="-0.16500000000000001"/>
    <n v="0.90400000000000003"/>
    <n v="0.65600000000000003"/>
    <n v="0.23100000000000001"/>
  </r>
  <r>
    <s v="South Africa"/>
    <x v="2"/>
    <x v="66"/>
    <n v="9.5079999999999991"/>
    <n v="0.91700000000000004"/>
    <n v="49.6"/>
    <n v="0.73899999999999999"/>
    <n v="-0.21299999999999999"/>
    <n v="0.79100000000000004"/>
    <n v="0.69799999999999995"/>
    <n v="0.124"/>
  </r>
  <r>
    <s v="South Africa"/>
    <x v="3"/>
    <x v="1332"/>
    <n v="9.5269999999999992"/>
    <n v="0.85799999999999998"/>
    <n v="50.5"/>
    <n v="0.83499999999999996"/>
    <n v="-0.16600000000000001"/>
    <n v="0.81899999999999995"/>
    <n v="0.72"/>
    <n v="0.23"/>
  </r>
  <r>
    <s v="South Africa"/>
    <x v="4"/>
    <x v="1515"/>
    <n v="9.5370000000000008"/>
    <n v="0.90700000000000003"/>
    <n v="51.4"/>
    <n v="0.59"/>
    <n v="-0.17499999999999999"/>
    <n v="0.83799999999999997"/>
    <n v="0.71099999999999997"/>
    <n v="0.17799999999999999"/>
  </r>
  <r>
    <s v="South Africa"/>
    <x v="5"/>
    <x v="1516"/>
    <n v="9.548"/>
    <n v="0.83899999999999997"/>
    <n v="52.3"/>
    <n v="0.71399999999999997"/>
    <n v="-8.8999999999999996E-2"/>
    <n v="0.8"/>
    <n v="0.74"/>
    <n v="0.16700000000000001"/>
  </r>
  <r>
    <s v="South Africa"/>
    <x v="6"/>
    <x v="836"/>
    <n v="9.5459999999999994"/>
    <n v="0.88100000000000001"/>
    <n v="53.2"/>
    <n v="0.79400000000000004"/>
    <n v="-0.128"/>
    <n v="0.82"/>
    <n v="0.73"/>
    <n v="0.24299999999999999"/>
  </r>
  <r>
    <s v="South Africa"/>
    <x v="7"/>
    <x v="659"/>
    <n v="9.5389999999999997"/>
    <n v="0.89800000000000002"/>
    <n v="54.1"/>
    <n v="0.86199999999999999"/>
    <n v="-0.13800000000000001"/>
    <n v="0.85299999999999998"/>
    <n v="0.71699999999999997"/>
    <n v="0.161"/>
  </r>
  <r>
    <s v="South Africa"/>
    <x v="8"/>
    <x v="1517"/>
    <n v="9.5359999999999996"/>
    <n v="0.875"/>
    <n v="54.625"/>
    <n v="0.77400000000000002"/>
    <n v="-8.2000000000000003E-2"/>
    <n v="0.81299999999999994"/>
    <n v="0.74299999999999999"/>
    <n v="0.30099999999999999"/>
  </r>
  <r>
    <s v="South Africa"/>
    <x v="9"/>
    <x v="706"/>
    <n v="9.5429999999999993"/>
    <n v="0.87"/>
    <n v="55.15"/>
    <n v="0.78700000000000003"/>
    <n v="-0.14099999999999999"/>
    <n v="0.86499999999999999"/>
    <n v="0.70899999999999996"/>
    <n v="0.26800000000000002"/>
  </r>
  <r>
    <s v="South Africa"/>
    <x v="10"/>
    <x v="432"/>
    <n v="9.5459999999999994"/>
    <n v="0.84099999999999997"/>
    <n v="55.674999999999997"/>
    <n v="0.753"/>
    <n v="-6.3E-2"/>
    <n v="0.84099999999999997"/>
    <n v="0.73599999999999999"/>
    <n v="0.28299999999999997"/>
  </r>
  <r>
    <s v="South Africa"/>
    <x v="11"/>
    <x v="1518"/>
    <n v="9.5359999999999996"/>
    <n v="0.84799999999999998"/>
    <n v="56.2"/>
    <n v="0.73799999999999999"/>
    <n v="-0.14699999999999999"/>
    <n v="0.82"/>
    <n v="0.72699999999999998"/>
    <n v="0.26800000000000002"/>
  </r>
  <r>
    <s v="South Africa"/>
    <x v="16"/>
    <x v="824"/>
    <n v="9.4580000000000002"/>
    <n v="0.89100000000000001"/>
    <n v="56.725000000000001"/>
    <n v="0.75700000000000001"/>
    <n v="-0.03"/>
    <n v="0.91200000000000003"/>
    <n v="0.76100000000000001"/>
    <n v="0.29399999999999998"/>
  </r>
  <r>
    <s v="South Africa"/>
    <x v="12"/>
    <x v="1519"/>
    <n v="9.4960000000000004"/>
    <n v="0.92200000000000004"/>
    <n v="57.25"/>
    <n v="0.70399999999999996"/>
    <n v="-0.14799999999999999"/>
    <n v="0.89200000000000002"/>
    <n v="0.78400000000000003"/>
    <n v="0.17299999999999999"/>
  </r>
  <r>
    <s v="South Africa"/>
    <x v="13"/>
    <x v="1520"/>
    <n v="9.5079999999999991"/>
    <n v="0.88700000000000001"/>
    <n v="57.774999999999999"/>
    <n v="0.71299999999999997"/>
    <n v="-7.0999999999999994E-2"/>
    <n v="0.90800000000000003"/>
    <n v="0.74399999999999999"/>
    <n v="0.23899999999999999"/>
  </r>
  <r>
    <s v="South Africa"/>
    <x v="14"/>
    <x v="999"/>
    <n v="9.5030000000000001"/>
    <n v="0.83899999999999997"/>
    <n v="58.3"/>
    <n v="0.748"/>
    <n v="-0.109"/>
    <n v="0.86099999999999999"/>
    <n v="0.70799999999999996"/>
    <n v="0.255"/>
  </r>
  <r>
    <s v="South Korea"/>
    <x v="17"/>
    <x v="588"/>
    <n v="10.308999999999999"/>
    <n v="0.77500000000000002"/>
    <n v="70.02"/>
    <n v="0.71499999999999997"/>
    <n v="-5.8000000000000003E-2"/>
    <n v="0.79900000000000004"/>
    <n v="0.54500000000000004"/>
    <n v="0.33800000000000002"/>
  </r>
  <r>
    <s v="South Korea"/>
    <x v="15"/>
    <x v="216"/>
    <n v="10.36"/>
    <n v="0.82699999999999996"/>
    <n v="70.239999999999995"/>
    <n v="0.65600000000000003"/>
    <n v="-6.5000000000000002E-2"/>
    <n v="0.80300000000000005"/>
    <n v="0.61199999999999999"/>
    <n v="0.22600000000000001"/>
  </r>
  <r>
    <s v="South Korea"/>
    <x v="0"/>
    <x v="1521"/>
    <n v="10.382"/>
    <n v="0.754"/>
    <n v="70.459999999999994"/>
    <n v="0.52400000000000002"/>
    <n v="-0.108"/>
    <n v="0.77100000000000002"/>
    <n v="0.55400000000000005"/>
    <n v="0.23899999999999999"/>
  </r>
  <r>
    <s v="South Korea"/>
    <x v="1"/>
    <x v="768"/>
    <n v="10.385"/>
    <n v="0.81100000000000005"/>
    <n v="70.680000000000007"/>
    <n v="0.6"/>
    <n v="-0.10199999999999999"/>
    <n v="0.78700000000000003"/>
    <n v="0.59599999999999997"/>
    <n v="0.20899999999999999"/>
  </r>
  <r>
    <s v="South Korea"/>
    <x v="2"/>
    <x v="1522"/>
    <n v="10.446"/>
    <n v="0.81599999999999995"/>
    <n v="70.900000000000006"/>
    <n v="0.67700000000000005"/>
    <n v="-3.9E-2"/>
    <n v="0.752"/>
    <n v="0.626"/>
    <n v="0.13"/>
  </r>
  <r>
    <s v="South Korea"/>
    <x v="3"/>
    <x v="1523"/>
    <n v="10.474"/>
    <n v="0.80900000000000005"/>
    <n v="71.12"/>
    <n v="0.68200000000000005"/>
    <n v="-5.3999999999999999E-2"/>
    <n v="0.82699999999999996"/>
    <n v="0.58699999999999997"/>
    <n v="0.16800000000000001"/>
  </r>
  <r>
    <s v="South Korea"/>
    <x v="4"/>
    <x v="1524"/>
    <n v="10.493"/>
    <n v="0.77500000000000002"/>
    <n v="71.34"/>
    <n v="0.61799999999999999"/>
    <n v="-9.0902255639097752E-3"/>
    <n v="0.84399999999999997"/>
    <n v="0.61"/>
    <n v="0.20599999999999999"/>
  </r>
  <r>
    <s v="South Korea"/>
    <x v="5"/>
    <x v="141"/>
    <n v="10.519"/>
    <n v="0.79700000000000004"/>
    <n v="71.56"/>
    <n v="0.64200000000000002"/>
    <n v="-5.6000000000000001E-2"/>
    <n v="0.83199999999999996"/>
    <n v="0.58899999999999997"/>
    <n v="0.189"/>
  </r>
  <r>
    <s v="South Korea"/>
    <x v="6"/>
    <x v="1181"/>
    <n v="10.544"/>
    <n v="0.73799999999999999"/>
    <n v="71.78"/>
    <n v="0.623"/>
    <n v="-4.9000000000000002E-2"/>
    <n v="0.83399999999999996"/>
    <n v="0.57499999999999996"/>
    <n v="0.28299999999999997"/>
  </r>
  <r>
    <s v="South Korea"/>
    <x v="7"/>
    <x v="1525"/>
    <n v="10.567"/>
    <n v="0.76800000000000002"/>
    <n v="72"/>
    <n v="0.61599999999999999"/>
    <n v="-4.1000000000000002E-2"/>
    <n v="0.84099999999999997"/>
    <n v="0.56100000000000005"/>
    <n v="0.24399999999999999"/>
  </r>
  <r>
    <s v="South Korea"/>
    <x v="8"/>
    <x v="1526"/>
    <n v="10.592000000000001"/>
    <n v="0.81100000000000005"/>
    <n v="72.275000000000006"/>
    <n v="0.59099999999999997"/>
    <n v="0.02"/>
    <n v="0.86199999999999999"/>
    <n v="0.58299999999999996"/>
    <n v="0.23300000000000001"/>
  </r>
  <r>
    <s v="South Korea"/>
    <x v="9"/>
    <x v="1527"/>
    <n v="10.62"/>
    <n v="0.80700000000000005"/>
    <n v="72.55"/>
    <n v="0.53800000000000003"/>
    <n v="8.0000000000000002E-3"/>
    <n v="0.85099999999999998"/>
    <n v="0.54600000000000004"/>
    <n v="0.23499999999999999"/>
  </r>
  <r>
    <s v="South Korea"/>
    <x v="10"/>
    <x v="552"/>
    <n v="10.645"/>
    <n v="0.79800000000000004"/>
    <n v="72.825000000000003"/>
    <n v="0.6"/>
    <n v="-9.5000000000000001E-2"/>
    <n v="0.79700000000000004"/>
    <n v="0.57899999999999996"/>
    <n v="0.217"/>
  </r>
  <r>
    <s v="South Korea"/>
    <x v="11"/>
    <x v="1528"/>
    <n v="10.663"/>
    <n v="0.78300000000000003"/>
    <n v="73.099999999999994"/>
    <n v="0.70599999999999996"/>
    <n v="-6.0999999999999999E-2"/>
    <n v="0.71799999999999997"/>
    <n v="0.59299999999999997"/>
    <n v="0.23599999999999999"/>
  </r>
  <r>
    <s v="South Korea"/>
    <x v="16"/>
    <x v="58"/>
    <n v="10.654999999999999"/>
    <n v="0.80800000000000005"/>
    <n v="73.375"/>
    <n v="0.71099999999999997"/>
    <n v="-0.112"/>
    <n v="0.66500000000000004"/>
    <n v="0.55000000000000004"/>
    <n v="0.247"/>
  </r>
  <r>
    <s v="South Korea"/>
    <x v="12"/>
    <x v="1279"/>
    <n v="10.696999999999999"/>
    <n v="0.81100000000000005"/>
    <n v="73.650000000000006"/>
    <n v="0.71699999999999997"/>
    <n v="-3.3000000000000002E-2"/>
    <n v="0.68500000000000005"/>
    <n v="0.56599999999999995"/>
    <n v="0.221"/>
  </r>
  <r>
    <s v="South Korea"/>
    <x v="13"/>
    <x v="944"/>
    <n v="10.725"/>
    <n v="0.81"/>
    <n v="73.924999999999997"/>
    <n v="0.72299999999999998"/>
    <n v="2E-3"/>
    <n v="0.747"/>
    <n v="0.58499999999999996"/>
    <n v="0.23300000000000001"/>
  </r>
  <r>
    <s v="South Korea"/>
    <x v="14"/>
    <x v="1529"/>
    <n v="10.742000000000001"/>
    <n v="0.79900000000000004"/>
    <n v="74.2"/>
    <n v="0.76200000000000001"/>
    <n v="-4.0000000000000001E-3"/>
    <n v="0.71399999999999997"/>
    <n v="0.60299999999999998"/>
    <n v="0.245"/>
  </r>
  <r>
    <s v="South Sudan"/>
    <x v="6"/>
    <x v="3"/>
    <n v="9.3683006993007041"/>
    <n v="0.54500000000000004"/>
    <n v="52.88"/>
    <n v="0.56699999999999995"/>
    <n v="1.3532374100719429E-2"/>
    <n v="0.74199999999999999"/>
    <n v="0.57799999999999996"/>
    <n v="0.42799999999999999"/>
  </r>
  <r>
    <s v="South Sudan"/>
    <x v="7"/>
    <x v="1083"/>
    <n v="9.392539007092191"/>
    <n v="0.58499999999999996"/>
    <n v="53"/>
    <n v="0.51200000000000001"/>
    <n v="1.3150000000000004E-2"/>
    <n v="0.71"/>
    <n v="0.55300000000000005"/>
    <n v="0.45"/>
  </r>
  <r>
    <s v="South Sudan"/>
    <x v="8"/>
    <x v="1530"/>
    <n v="9.3909857142857138"/>
    <n v="0.53200000000000003"/>
    <n v="53.174999999999997"/>
    <n v="0.44"/>
    <n v="-4.8129496402877737E-3"/>
    <n v="0.78500000000000003"/>
    <n v="0.59399999999999997"/>
    <n v="0.54900000000000004"/>
  </r>
  <r>
    <s v="South Sudan"/>
    <x v="9"/>
    <x v="1531"/>
    <n v="9.3906438356164355"/>
    <n v="0.55700000000000005"/>
    <n v="53.35"/>
    <n v="0.45600000000000002"/>
    <n v="-1.1620689655172402E-2"/>
    <n v="0.76100000000000001"/>
    <n v="0.56499999999999995"/>
    <n v="0.51700000000000002"/>
  </r>
  <r>
    <s v="Spain"/>
    <x v="18"/>
    <x v="1532"/>
    <n v="10.544"/>
    <n v="0.96099999999999997"/>
    <n v="70.400000000000006"/>
    <n v="0.91600000000000004"/>
    <n v="0.246"/>
    <n v="0.77700000000000002"/>
    <n v="0.69399999999999995"/>
    <n v="0.24099999999999999"/>
  </r>
  <r>
    <s v="Spain"/>
    <x v="15"/>
    <x v="1533"/>
    <n v="10.585000000000001"/>
    <n v="0.95699999999999996"/>
    <n v="70.64"/>
    <n v="0.78200000000000003"/>
    <n v="-9.9000000000000005E-2"/>
    <n v="0.78400000000000003"/>
    <n v="0.71699999999999997"/>
    <n v="0.26400000000000001"/>
  </r>
  <r>
    <s v="Spain"/>
    <x v="0"/>
    <x v="107"/>
    <n v="10.577"/>
    <n v="0.94799999999999995"/>
    <n v="70.760000000000005"/>
    <n v="0.83399999999999996"/>
    <n v="-0.155"/>
    <n v="0.68300000000000005"/>
    <n v="0.64900000000000002"/>
    <n v="0.26"/>
  </r>
  <r>
    <s v="Spain"/>
    <x v="1"/>
    <x v="892"/>
    <n v="10.53"/>
    <n v="0.92900000000000005"/>
    <n v="70.88"/>
    <n v="0.749"/>
    <n v="-0.13300000000000001"/>
    <n v="0.79800000000000004"/>
    <n v="0.64500000000000002"/>
    <n v="0.33600000000000002"/>
  </r>
  <r>
    <s v="Spain"/>
    <x v="2"/>
    <x v="1534"/>
    <n v="10.526999999999999"/>
    <n v="0.95"/>
    <n v="71"/>
    <n v="0.79600000000000004"/>
    <n v="-0.14399999999999999"/>
    <n v="0.84"/>
    <n v="0.64500000000000002"/>
    <n v="0.32200000000000001"/>
  </r>
  <r>
    <s v="Spain"/>
    <x v="3"/>
    <x v="1535"/>
    <n v="10.516"/>
    <n v="0.94399999999999995"/>
    <n v="71.12"/>
    <n v="0.81899999999999995"/>
    <n v="-0.128"/>
    <n v="0.84599999999999997"/>
    <n v="0.66700000000000004"/>
    <n v="0.35599999999999998"/>
  </r>
  <r>
    <s v="Spain"/>
    <x v="4"/>
    <x v="1536"/>
    <n v="10.484999999999999"/>
    <n v="0.93700000000000006"/>
    <n v="71.239999999999995"/>
    <n v="0.755"/>
    <n v="-6.5000000000000002E-2"/>
    <n v="0.84399999999999997"/>
    <n v="0.64400000000000002"/>
    <n v="0.36599999999999999"/>
  </r>
  <r>
    <s v="Spain"/>
    <x v="5"/>
    <x v="738"/>
    <n v="10.474"/>
    <n v="0.92900000000000005"/>
    <n v="71.36"/>
    <n v="0.75900000000000001"/>
    <n v="-0.107"/>
    <n v="0.91600000000000004"/>
    <n v="0.66300000000000003"/>
    <n v="0.372"/>
  </r>
  <r>
    <s v="Spain"/>
    <x v="6"/>
    <x v="1537"/>
    <n v="10.491"/>
    <n v="0.94799999999999995"/>
    <n v="71.48"/>
    <n v="0.73799999999999999"/>
    <n v="-3.4000000000000002E-2"/>
    <n v="0.85399999999999998"/>
    <n v="0.68300000000000005"/>
    <n v="0.33500000000000002"/>
  </r>
  <r>
    <s v="Spain"/>
    <x v="7"/>
    <x v="1538"/>
    <n v="10.529"/>
    <n v="0.95599999999999996"/>
    <n v="71.599999999999994"/>
    <n v="0.73199999999999998"/>
    <n v="-7.8E-2"/>
    <n v="0.82199999999999995"/>
    <n v="0.70499999999999996"/>
    <n v="0.28499999999999998"/>
  </r>
  <r>
    <s v="Spain"/>
    <x v="8"/>
    <x v="1539"/>
    <n v="10.558"/>
    <n v="0.94199999999999995"/>
    <n v="71.724999999999994"/>
    <n v="0.76800000000000002"/>
    <n v="-5.3999999999999999E-2"/>
    <n v="0.81899999999999995"/>
    <n v="0.63"/>
    <n v="0.30099999999999999"/>
  </r>
  <r>
    <s v="Spain"/>
    <x v="9"/>
    <x v="387"/>
    <n v="10.585000000000001"/>
    <n v="0.90300000000000002"/>
    <n v="71.849999999999994"/>
    <n v="0.75600000000000001"/>
    <n v="-3.7999999999999999E-2"/>
    <n v="0.79100000000000004"/>
    <n v="0.60099999999999998"/>
    <n v="0.30199999999999999"/>
  </r>
  <r>
    <s v="Spain"/>
    <x v="10"/>
    <x v="1540"/>
    <n v="10.603999999999999"/>
    <n v="0.91"/>
    <n v="71.974999999999994"/>
    <n v="0.72199999999999998"/>
    <n v="-8.1000000000000003E-2"/>
    <n v="0.77700000000000002"/>
    <n v="0.63600000000000001"/>
    <n v="0.35699999999999998"/>
  </r>
  <r>
    <s v="Spain"/>
    <x v="11"/>
    <x v="1541"/>
    <n v="10.616"/>
    <n v="0.94899999999999995"/>
    <n v="72.099999999999994"/>
    <n v="0.77800000000000002"/>
    <n v="-5.3999999999999999E-2"/>
    <n v="0.73"/>
    <n v="0.63600000000000001"/>
    <n v="0.316"/>
  </r>
  <r>
    <s v="Spain"/>
    <x v="16"/>
    <x v="1542"/>
    <n v="10.491"/>
    <n v="0.93500000000000005"/>
    <n v="72.224999999999994"/>
    <n v="0.78300000000000003"/>
    <n v="-0.127"/>
    <n v="0.73"/>
    <n v="0.67100000000000004"/>
    <n v="0.317"/>
  </r>
  <r>
    <s v="Spain"/>
    <x v="12"/>
    <x v="1543"/>
    <n v="10.544"/>
    <n v="0.92600000000000005"/>
    <n v="72.349999999999994"/>
    <n v="0.78200000000000003"/>
    <n v="-7.5999999999999998E-2"/>
    <n v="0.72899999999999998"/>
    <n v="0.63900000000000001"/>
    <n v="0.32400000000000001"/>
  </r>
  <r>
    <s v="Spain"/>
    <x v="13"/>
    <x v="1544"/>
    <n v="10.592000000000001"/>
    <n v="0.93400000000000005"/>
    <n v="72.474999999999994"/>
    <n v="0.78100000000000003"/>
    <n v="-1E-3"/>
    <n v="0.67300000000000004"/>
    <n v="0.63600000000000001"/>
    <n v="0.32"/>
  </r>
  <r>
    <s v="Spain"/>
    <x v="14"/>
    <x v="1537"/>
    <n v="10.609"/>
    <n v="0.91200000000000003"/>
    <n v="72.599999999999994"/>
    <n v="0.77900000000000003"/>
    <n v="-4.0000000000000001E-3"/>
    <n v="0.67500000000000004"/>
    <n v="0.65500000000000003"/>
    <n v="0.32500000000000001"/>
  </r>
  <r>
    <s v="Sri Lanka"/>
    <x v="17"/>
    <x v="1545"/>
    <n v="8.9369999999999994"/>
    <n v="0.86399999999999999"/>
    <n v="62.28"/>
    <n v="0.72399999999999998"/>
    <n v="5.5E-2"/>
    <n v="0.83799999999999997"/>
    <n v="0.63900000000000001"/>
    <n v="0.216"/>
  </r>
  <r>
    <s v="Sri Lanka"/>
    <x v="15"/>
    <x v="1546"/>
    <n v="8.9920000000000009"/>
    <n v="0.83799999999999997"/>
    <n v="62.76"/>
    <n v="0.73599999999999999"/>
    <n v="0.10299999999999999"/>
    <n v="0.84699999999999998"/>
    <n v="0.59"/>
    <n v="0.22"/>
  </r>
  <r>
    <s v="Sri Lanka"/>
    <x v="0"/>
    <x v="1222"/>
    <n v="9.0399999999999991"/>
    <n v="0.81599999999999995"/>
    <n v="63.24"/>
    <n v="0.83399999999999996"/>
    <n v="0.156"/>
    <n v="0.86099999999999999"/>
    <n v="0.65600000000000003"/>
    <n v="0.153"/>
  </r>
  <r>
    <s v="Sri Lanka"/>
    <x v="1"/>
    <x v="605"/>
    <n v="9.0649999999999995"/>
    <n v="0.83"/>
    <n v="63.72"/>
    <n v="0.79900000000000004"/>
    <n v="0.29899999999999999"/>
    <n v="0.69"/>
    <n v="0.66100000000000003"/>
    <n v="0.17199999999999999"/>
  </r>
  <r>
    <s v="Sri Lanka"/>
    <x v="2"/>
    <x v="1115"/>
    <n v="9.1329999999999991"/>
    <n v="0.81399999999999995"/>
    <n v="64.2"/>
    <n v="0.73799999999999999"/>
    <n v="0.252"/>
    <n v="0.76900000000000002"/>
    <n v="0.70399999999999996"/>
    <n v="0.16300000000000001"/>
  </r>
  <r>
    <s v="Sri Lanka"/>
    <x v="3"/>
    <x v="1288"/>
    <n v="9.2070000000000007"/>
    <n v="0.84199999999999997"/>
    <n v="64.680000000000007"/>
    <n v="0.82299999999999995"/>
    <n v="0.13800000000000001"/>
    <n v="0.76"/>
    <n v="0.73"/>
    <n v="0.17499999999999999"/>
  </r>
  <r>
    <s v="Sri Lanka"/>
    <x v="4"/>
    <x v="1547"/>
    <n v="9.282"/>
    <n v="0.82399999999999995"/>
    <n v="65.16"/>
    <n v="0.8"/>
    <n v="0.155"/>
    <n v="0.82299999999999995"/>
    <n v="0.76100000000000001"/>
    <n v="0.19700000000000001"/>
  </r>
  <r>
    <s v="Sri Lanka"/>
    <x v="5"/>
    <x v="1548"/>
    <n v="9.3160000000000007"/>
    <n v="0.80900000000000005"/>
    <n v="65.64"/>
    <n v="0.83399999999999996"/>
    <n v="0.26200000000000001"/>
    <n v="0.84199999999999997"/>
    <n v="0.77600000000000002"/>
    <n v="0.20799999999999999"/>
  </r>
  <r>
    <s v="Sri Lanka"/>
    <x v="6"/>
    <x v="1549"/>
    <n v="9.3729999999999993"/>
    <n v="0.80500000000000005"/>
    <n v="66.12"/>
    <n v="0.86799999999999999"/>
    <n v="0.29099999999999998"/>
    <n v="0.79100000000000004"/>
    <n v="0.78500000000000003"/>
    <n v="0.187"/>
  </r>
  <r>
    <s v="Sri Lanka"/>
    <x v="7"/>
    <x v="1550"/>
    <n v="9.41"/>
    <n v="0.86299999999999999"/>
    <n v="66.599999999999994"/>
    <n v="0.90200000000000002"/>
    <n v="0.312"/>
    <n v="0.85899999999999999"/>
    <n v="0.78900000000000003"/>
    <n v="0.23499999999999999"/>
  </r>
  <r>
    <s v="Sri Lanka"/>
    <x v="9"/>
    <x v="1551"/>
    <n v="9.5139999999999993"/>
    <n v="0.82299999999999995"/>
    <n v="66.8"/>
    <n v="0.82699999999999996"/>
    <n v="8.3000000000000004E-2"/>
    <n v="0.84399999999999997"/>
    <n v="0.72899999999999998"/>
    <n v="0.27"/>
  </r>
  <r>
    <s v="Sri Lanka"/>
    <x v="10"/>
    <x v="1552"/>
    <n v="9.5289999999999999"/>
    <n v="0.83299999999999996"/>
    <n v="66.900000000000006"/>
    <n v="0.85899999999999999"/>
    <n v="9.6000000000000002E-2"/>
    <n v="0.85599999999999998"/>
    <n v="0.77300000000000002"/>
    <n v="0.30199999999999999"/>
  </r>
  <r>
    <s v="Sri Lanka"/>
    <x v="11"/>
    <x v="1553"/>
    <n v="9.5210000000000008"/>
    <n v="0.81499999999999995"/>
    <n v="67"/>
    <n v="0.82399999999999995"/>
    <n v="4.2999999999999997E-2"/>
    <n v="0.86299999999999999"/>
    <n v="0.753"/>
    <n v="0.315"/>
  </r>
  <r>
    <s v="Sri Lanka"/>
    <x v="16"/>
    <x v="1554"/>
    <n v="9.468"/>
    <n v="0.84199999999999997"/>
    <n v="67.099999999999994"/>
    <n v="0.80300000000000005"/>
    <n v="-0.05"/>
    <n v="0.76800000000000002"/>
    <n v="0.75800000000000001"/>
    <n v="0.28499999999999998"/>
  </r>
  <r>
    <s v="Sri Lanka"/>
    <x v="12"/>
    <x v="1555"/>
    <n v="9.4920000000000009"/>
    <n v="0.81200000000000006"/>
    <n v="67.2"/>
    <n v="0.77100000000000002"/>
    <n v="-1.2999999999999999E-2"/>
    <n v="0.84899999999999998"/>
    <n v="0.73299999999999998"/>
    <n v="0.312"/>
  </r>
  <r>
    <s v="Sri Lanka"/>
    <x v="13"/>
    <x v="1556"/>
    <n v="9.4090000000000007"/>
    <n v="0.82499999999999996"/>
    <n v="67.3"/>
    <n v="0.74"/>
    <n v="3.7999999999999999E-2"/>
    <n v="0.9"/>
    <n v="0.71499999999999997"/>
    <n v="0.32100000000000001"/>
  </r>
  <r>
    <s v="Sri Lanka"/>
    <x v="14"/>
    <x v="1557"/>
    <n v="9.3640000000000008"/>
    <n v="0.79"/>
    <n v="67.400000000000006"/>
    <n v="0.754"/>
    <n v="0.05"/>
    <n v="0.92200000000000004"/>
    <n v="0.70899999999999996"/>
    <n v="0.35299999999999998"/>
  </r>
  <r>
    <s v="State of Palestine"/>
    <x v="17"/>
    <x v="1558"/>
    <n v="8.2010000000000005"/>
    <n v="0.81799999999999995"/>
    <n v="60.077931034482745"/>
    <n v="0.54700000000000004"/>
    <n v="-3.827160493827157E-4"/>
    <n v="0.85799999999999998"/>
    <n v="0.49199999999999999"/>
    <n v="0.43099999999999999"/>
  </r>
  <r>
    <s v="State of Palestine"/>
    <x v="15"/>
    <x v="1559"/>
    <n v="8.1809999999999992"/>
    <n v="0.71199999999999997"/>
    <n v="61.559400000000032"/>
    <n v="0.36499999999999999"/>
    <n v="-8.3000000000000004E-2"/>
    <n v="0.84399999999999997"/>
    <n v="0.51500000000000001"/>
    <n v="0.41199999999999998"/>
  </r>
  <r>
    <s v="State of Palestine"/>
    <x v="0"/>
    <x v="1560"/>
    <n v="8.2750000000000004"/>
    <n v="0.66600000000000004"/>
    <n v="61.143364485981294"/>
    <n v="0.35799999999999998"/>
    <n v="-7.4999999999999997E-2"/>
    <n v="0.753"/>
    <n v="0.51300000000000001"/>
    <n v="0.40300000000000002"/>
  </r>
  <r>
    <s v="State of Palestine"/>
    <x v="1"/>
    <x v="1561"/>
    <n v="8.3369999999999997"/>
    <n v="0.73799999999999999"/>
    <n v="62.518000000000029"/>
    <n v="0.46800000000000003"/>
    <n v="-9.0999999999999998E-2"/>
    <n v="0.79700000000000004"/>
    <n v="0.47399999999999998"/>
    <n v="0.46600000000000003"/>
  </r>
  <r>
    <s v="State of Palestine"/>
    <x v="2"/>
    <x v="1562"/>
    <n v="8.3629999999999995"/>
    <n v="0.82199999999999995"/>
    <n v="62.917499999999997"/>
    <n v="0.504"/>
    <n v="-0.121"/>
    <n v="0.752"/>
    <n v="0.55300000000000005"/>
    <n v="0.38100000000000001"/>
  </r>
  <r>
    <s v="State of Palestine"/>
    <x v="3"/>
    <x v="1563"/>
    <n v="8.452"/>
    <n v="0.751"/>
    <n v="61.972340425531904"/>
    <n v="0.52200000000000002"/>
    <n v="-0.13100000000000001"/>
    <n v="0.75"/>
    <n v="0.499"/>
    <n v="0.38800000000000001"/>
  </r>
  <r>
    <s v="State of Palestine"/>
    <x v="4"/>
    <x v="295"/>
    <n v="8.5980000000000008"/>
    <n v="0.78200000000000003"/>
    <n v="63.018235294117673"/>
    <n v="0.54200000000000004"/>
    <n v="-0.16300000000000001"/>
    <n v="0.73"/>
    <n v="0.56000000000000005"/>
    <n v="0.379"/>
  </r>
  <r>
    <s v="State of Palestine"/>
    <x v="5"/>
    <x v="1564"/>
    <n v="8.5950000000000006"/>
    <n v="0.76100000000000001"/>
    <n v="63.126165413533826"/>
    <n v="0.45400000000000001"/>
    <n v="-0.16300000000000001"/>
    <n v="0.78"/>
    <n v="0.53700000000000003"/>
    <n v="0.36499999999999999"/>
  </r>
  <r>
    <s v="State of Palestine"/>
    <x v="6"/>
    <x v="1565"/>
    <n v="8.6180000000000003"/>
    <n v="0.77500000000000002"/>
    <n v="63.08057142857146"/>
    <n v="0.65700000000000003"/>
    <n v="-0.16300000000000001"/>
    <n v="0.80400000000000005"/>
    <n v="0.505"/>
    <n v="0.38"/>
  </r>
  <r>
    <s v="State of Palestine"/>
    <x v="7"/>
    <x v="1566"/>
    <n v="8.6829999999999998"/>
    <n v="0.76600000000000001"/>
    <n v="63.392805755395699"/>
    <n v="0.55600000000000005"/>
    <n v="-0.17299999999999999"/>
    <n v="0.77400000000000002"/>
    <n v="0.53600000000000003"/>
    <n v="0.36899999999999999"/>
  </r>
  <r>
    <s v="State of Palestine"/>
    <x v="8"/>
    <x v="1461"/>
    <n v="8.7379999999999995"/>
    <n v="0.81799999999999995"/>
    <n v="63.432116788321146"/>
    <n v="0.60799999999999998"/>
    <n v="-0.151"/>
    <n v="0.81200000000000006"/>
    <n v="0.54400000000000004"/>
    <n v="0.378"/>
  </r>
  <r>
    <s v="State of Palestine"/>
    <x v="9"/>
    <x v="1567"/>
    <n v="8.734"/>
    <n v="0.82399999999999995"/>
    <n v="63.570979020979017"/>
    <n v="0.63200000000000001"/>
    <n v="-0.186"/>
    <n v="0.83099999999999996"/>
    <n v="0.53400000000000003"/>
    <n v="0.41599999999999998"/>
  </r>
  <r>
    <s v="State of Palestine"/>
    <x v="10"/>
    <x v="324"/>
    <n v="8.718"/>
    <n v="0.81899999999999995"/>
    <n v="63.890398550724662"/>
    <n v="0.65500000000000003"/>
    <n v="-0.16300000000000001"/>
    <n v="0.81399999999999995"/>
    <n v="0.52800000000000002"/>
    <n v="0.41899999999999998"/>
  </r>
  <r>
    <s v="State of Palestine"/>
    <x v="11"/>
    <x v="1143"/>
    <n v="8.7159999999999993"/>
    <n v="0.83299999999999996"/>
    <n v="64.162589928057542"/>
    <n v="0.65300000000000002"/>
    <n v="-0.13500000000000001"/>
    <n v="0.82899999999999996"/>
    <n v="0.53800000000000003"/>
    <n v="0.4"/>
  </r>
  <r>
    <s v="State of Palestine"/>
    <x v="13"/>
    <x v="1568"/>
    <n v="9.527844444444451"/>
    <n v="0.86"/>
    <n v="64.807536764705901"/>
    <n v="0.69499999999999995"/>
    <n v="2.9718518518518502E-2"/>
    <n v="0.83599999999999997"/>
    <n v="0.58399999999999996"/>
    <n v="0.36199999999999999"/>
  </r>
  <r>
    <s v="State of Palestine"/>
    <x v="14"/>
    <x v="1569"/>
    <n v="9.516689922480623"/>
    <n v="0.83099999999999996"/>
    <n v="65.188148148148173"/>
    <n v="0.70799999999999996"/>
    <n v="3.3596899224806208E-2"/>
    <n v="0.80800000000000005"/>
    <n v="0.57999999999999996"/>
    <n v="0.378"/>
  </r>
  <r>
    <s v="Sudan"/>
    <x v="1"/>
    <x v="1570"/>
    <n v="8.4570000000000007"/>
    <n v="0.91100000000000003"/>
    <n v="57.46"/>
    <n v="0.71"/>
    <n v="4.5999999999999999E-2"/>
    <n v="0.70099999999999996"/>
    <n v="0.68799999999999994"/>
    <n v="0.245"/>
  </r>
  <r>
    <s v="Sudan"/>
    <x v="2"/>
    <x v="1552"/>
    <n v="8.4649999999999999"/>
    <n v="0.85499999999999998"/>
    <n v="57.7"/>
    <n v="0.64800000000000002"/>
    <n v="-7.2999999999999995E-2"/>
    <n v="0.73699999999999999"/>
    <n v="0.58899999999999997"/>
    <n v="0.221"/>
  </r>
  <r>
    <s v="Sudan"/>
    <x v="3"/>
    <x v="1146"/>
    <n v="8.5269999999999992"/>
    <n v="0.81799999999999995"/>
    <n v="57.94"/>
    <n v="0.58299999999999996"/>
    <n v="-5.2999999999999999E-2"/>
    <n v="0.66300000000000003"/>
    <n v="0.53200000000000003"/>
    <n v="0.249"/>
  </r>
  <r>
    <s v="Sudan"/>
    <x v="4"/>
    <x v="1212"/>
    <n v="8.4580000000000002"/>
    <n v="0.81299999999999994"/>
    <n v="58.18"/>
    <n v="0.41199999999999998"/>
    <n v="-7.1999999999999995E-2"/>
    <n v="0.73399999999999999"/>
    <n v="0.51100000000000001"/>
    <n v="0.24199999999999999"/>
  </r>
  <r>
    <s v="Sudan"/>
    <x v="6"/>
    <x v="1571"/>
    <n v="8.4710000000000001"/>
    <n v="0.81100000000000005"/>
    <n v="58.66"/>
    <n v="0.39"/>
    <n v="-0.08"/>
    <n v="0.79400000000000004"/>
    <n v="0.46100000000000002"/>
    <n v="0.30299999999999999"/>
  </r>
  <r>
    <s v="Suriname"/>
    <x v="4"/>
    <x v="492"/>
    <n v="9.8740000000000006"/>
    <n v="0.79700000000000004"/>
    <n v="62.84"/>
    <n v="0.88500000000000001"/>
    <n v="-8.7999999999999995E-2"/>
    <n v="0.751"/>
    <n v="0.73"/>
    <n v="0.25"/>
  </r>
  <r>
    <s v="Sweden"/>
    <x v="18"/>
    <x v="1572"/>
    <n v="10.724"/>
    <n v="0.95099999999999996"/>
    <n v="71"/>
    <n v="0.96399999999999997"/>
    <n v="0.246"/>
    <n v="0.71587999999999996"/>
    <n v="0.74199999999999999"/>
    <n v="0.151"/>
  </r>
  <r>
    <s v="Sweden"/>
    <x v="15"/>
    <x v="1573"/>
    <n v="10.791"/>
    <n v="0.91700000000000004"/>
    <n v="71.08"/>
    <n v="0.91"/>
    <n v="0.14099999999999999"/>
    <n v="0.28899999999999998"/>
    <n v="0.73499999999999999"/>
    <n v="0.17699999999999999"/>
  </r>
  <r>
    <s v="Sweden"/>
    <x v="0"/>
    <x v="1574"/>
    <n v="10.778"/>
    <n v="0.92300000000000004"/>
    <n v="71.12"/>
    <n v="0.91200000000000003"/>
    <n v="0.12"/>
    <n v="0.314"/>
    <n v="0.76300000000000001"/>
    <n v="0.13400000000000001"/>
  </r>
  <r>
    <s v="Sweden"/>
    <x v="1"/>
    <x v="1575"/>
    <n v="10.725"/>
    <n v="0.90300000000000002"/>
    <n v="71.16"/>
    <n v="0.86399999999999999"/>
    <n v="0.216"/>
    <n v="0.29199999999999998"/>
    <n v="0.76100000000000001"/>
    <n v="0.151"/>
  </r>
  <r>
    <s v="Sweden"/>
    <x v="2"/>
    <x v="1576"/>
    <n v="10.775"/>
    <n v="0.97"/>
    <n v="71.2"/>
    <n v="0.90500000000000003"/>
    <n v="0.13600000000000001"/>
    <n v="0.253"/>
    <n v="0.78800000000000003"/>
    <n v="0.2"/>
  </r>
  <r>
    <s v="Sweden"/>
    <x v="3"/>
    <x v="1577"/>
    <n v="10.798999999999999"/>
    <n v="0.92100000000000004"/>
    <n v="71.239999999999995"/>
    <n v="0.94099999999999995"/>
    <n v="0.156"/>
    <n v="0.26900000000000002"/>
    <n v="0.76200000000000001"/>
    <n v="0.17899999999999999"/>
  </r>
  <r>
    <s v="Sweden"/>
    <x v="4"/>
    <x v="1578"/>
    <n v="10.785"/>
    <n v="0.92900000000000005"/>
    <n v="71.28"/>
    <n v="0.94399999999999995"/>
    <n v="0.127"/>
    <n v="0.254"/>
    <n v="0.79600000000000004"/>
    <n v="0.17"/>
  </r>
  <r>
    <s v="Sweden"/>
    <x v="5"/>
    <x v="1579"/>
    <n v="10.789"/>
    <n v="0.91600000000000004"/>
    <n v="71.319999999999993"/>
    <n v="0.93600000000000005"/>
    <n v="0.154"/>
    <n v="0.32400000000000001"/>
    <n v="0.78200000000000003"/>
    <n v="0.184"/>
  </r>
  <r>
    <s v="Sweden"/>
    <x v="6"/>
    <x v="1580"/>
    <n v="10.805"/>
    <n v="0.93300000000000005"/>
    <n v="71.36"/>
    <n v="0.94499999999999995"/>
    <n v="0.19700000000000001"/>
    <n v="0.25"/>
    <n v="0.79300000000000004"/>
    <n v="0.20799999999999999"/>
  </r>
  <r>
    <s v="Sweden"/>
    <x v="7"/>
    <x v="88"/>
    <n v="10.837999999999999"/>
    <n v="0.92900000000000005"/>
    <n v="71.400000000000006"/>
    <n v="0.93500000000000005"/>
    <n v="0.20599999999999999"/>
    <n v="0.23200000000000001"/>
    <n v="0.76600000000000001"/>
    <n v="0.191"/>
  </r>
  <r>
    <s v="Sweden"/>
    <x v="8"/>
    <x v="1581"/>
    <n v="10.846"/>
    <n v="0.91200000000000003"/>
    <n v="71.525000000000006"/>
    <n v="0.91800000000000004"/>
    <n v="0.14099999999999999"/>
    <n v="0.246"/>
    <n v="0.752"/>
    <n v="0.20100000000000001"/>
  </r>
  <r>
    <s v="Sweden"/>
    <x v="9"/>
    <x v="1582"/>
    <n v="10.858000000000001"/>
    <n v="0.91400000000000003"/>
    <n v="71.650000000000006"/>
    <n v="0.93500000000000005"/>
    <n v="0.16500000000000001"/>
    <n v="0.23899999999999999"/>
    <n v="0.75600000000000001"/>
    <n v="0.17499999999999999"/>
  </r>
  <r>
    <s v="Sweden"/>
    <x v="10"/>
    <x v="1583"/>
    <n v="10.866"/>
    <n v="0.93100000000000005"/>
    <n v="71.775000000000006"/>
    <n v="0.94199999999999995"/>
    <n v="7.1999999999999995E-2"/>
    <n v="0.26300000000000001"/>
    <n v="0.747"/>
    <n v="0.161"/>
  </r>
  <r>
    <s v="Sweden"/>
    <x v="11"/>
    <x v="1584"/>
    <n v="10.875"/>
    <n v="0.93400000000000005"/>
    <n v="71.900000000000006"/>
    <n v="0.94199999999999995"/>
    <n v="8.5000000000000006E-2"/>
    <n v="0.25"/>
    <n v="0.77500000000000002"/>
    <n v="0.20200000000000001"/>
  </r>
  <r>
    <s v="Sweden"/>
    <x v="16"/>
    <x v="1254"/>
    <n v="10.846"/>
    <n v="0.93600000000000005"/>
    <n v="72.025000000000006"/>
    <n v="0.95099999999999996"/>
    <n v="8.4000000000000005E-2"/>
    <n v="0.20300000000000001"/>
    <n v="0.71699999999999997"/>
    <n v="0.222"/>
  </r>
  <r>
    <s v="Sweden"/>
    <x v="12"/>
    <x v="1585"/>
    <n v="10.893000000000001"/>
    <n v="0.93200000000000005"/>
    <n v="72.150000000000006"/>
    <n v="0.95299999999999996"/>
    <n v="0.17199999999999999"/>
    <n v="0.191"/>
    <n v="0.76300000000000001"/>
    <n v="0.19"/>
  </r>
  <r>
    <s v="Sweden"/>
    <x v="13"/>
    <x v="1586"/>
    <n v="10.912000000000001"/>
    <n v="0.94899999999999995"/>
    <n v="72.275000000000006"/>
    <n v="0.93899999999999995"/>
    <n v="0.23200000000000001"/>
    <n v="0.21299999999999999"/>
    <n v="0.75"/>
    <n v="0.16300000000000001"/>
  </r>
  <r>
    <s v="Sweden"/>
    <x v="14"/>
    <x v="1587"/>
    <n v="10.901999999999999"/>
    <n v="0.92700000000000005"/>
    <n v="72.400000000000006"/>
    <n v="0.92600000000000005"/>
    <n v="0.14699999999999999"/>
    <n v="0.253"/>
    <n v="0.73899999999999999"/>
    <n v="0.19400000000000001"/>
  </r>
  <r>
    <s v="Switzerland"/>
    <x v="17"/>
    <x v="1588"/>
    <n v="11.055999999999999"/>
    <n v="0.95099999999999996"/>
    <n v="71.16"/>
    <n v="0.91900000000000004"/>
    <n v="0.28399999999999997"/>
    <n v="0.40799999999999997"/>
    <n v="0.74199999999999999"/>
    <n v="0.21199999999999999"/>
  </r>
  <r>
    <s v="Switzerland"/>
    <x v="1"/>
    <x v="1589"/>
    <n v="11.065"/>
    <n v="0.93799999999999994"/>
    <n v="71.34"/>
    <n v="0.89100000000000001"/>
    <n v="0.11799999999999999"/>
    <n v="0.34200000000000003"/>
    <n v="0.74099999999999999"/>
    <n v="0.20200000000000001"/>
  </r>
  <r>
    <s v="Switzerland"/>
    <x v="4"/>
    <x v="1590"/>
    <n v="11.093999999999999"/>
    <n v="0.94699999999999995"/>
    <n v="71.52"/>
    <n v="0.94499999999999995"/>
    <n v="0.13100000000000001"/>
    <n v="0.32300000000000001"/>
    <n v="0.79300000000000004"/>
    <n v="0.17599999999999999"/>
  </r>
  <r>
    <s v="Switzerland"/>
    <x v="6"/>
    <x v="1591"/>
    <n v="11.111000000000001"/>
    <n v="0.95899999999999996"/>
    <n v="71.64"/>
    <n v="0.94899999999999995"/>
    <n v="5.2999999999999999E-2"/>
    <n v="0.28299999999999997"/>
    <n v="0.78800000000000003"/>
    <n v="0.189"/>
  </r>
  <r>
    <s v="Switzerland"/>
    <x v="7"/>
    <x v="1592"/>
    <n v="11.116"/>
    <n v="0.93799999999999994"/>
    <n v="71.7"/>
    <n v="0.92800000000000005"/>
    <n v="0.10199999999999999"/>
    <n v="0.21"/>
    <n v="0.79400000000000004"/>
    <n v="0.16600000000000001"/>
  </r>
  <r>
    <s v="Switzerland"/>
    <x v="8"/>
    <x v="1251"/>
    <n v="11.125999999999999"/>
    <n v="0.92800000000000005"/>
    <n v="71.900000000000006"/>
    <n v="0.93400000000000005"/>
    <n v="8.1000000000000003E-2"/>
    <n v="0.30199999999999999"/>
    <n v="0.75800000000000001"/>
    <n v="0.20599999999999999"/>
  </r>
  <r>
    <s v="Switzerland"/>
    <x v="9"/>
    <x v="1593"/>
    <n v="11.13"/>
    <n v="0.95"/>
    <n v="72.099999999999994"/>
    <n v="0.92500000000000004"/>
    <n v="0.17299999999999999"/>
    <n v="0.316"/>
    <n v="0.73399999999999999"/>
    <n v="0.19600000000000001"/>
  </r>
  <r>
    <s v="Switzerland"/>
    <x v="10"/>
    <x v="1594"/>
    <n v="11.151"/>
    <n v="0.93"/>
    <n v="72.3"/>
    <n v="0.92600000000000005"/>
    <n v="9.4E-2"/>
    <n v="0.30099999999999999"/>
    <n v="0.75600000000000001"/>
    <n v="0.192"/>
  </r>
  <r>
    <s v="Switzerland"/>
    <x v="11"/>
    <x v="1595"/>
    <n v="11.154999999999999"/>
    <n v="0.94899999999999995"/>
    <n v="72.5"/>
    <n v="0.91300000000000003"/>
    <n v="2.9000000000000001E-2"/>
    <n v="0.29399999999999998"/>
    <n v="0.74299999999999999"/>
    <n v="0.17100000000000001"/>
  </r>
  <r>
    <s v="Switzerland"/>
    <x v="16"/>
    <x v="517"/>
    <n v="11.124000000000001"/>
    <n v="0.94599999999999995"/>
    <n v="72.7"/>
    <n v="0.91700000000000004"/>
    <n v="-7.2999999999999995E-2"/>
    <n v="0.28000000000000003"/>
    <n v="0.73"/>
    <n v="0.193"/>
  </r>
  <r>
    <s v="Switzerland"/>
    <x v="12"/>
    <x v="1596"/>
    <n v="11.157999999999999"/>
    <n v="0.93400000000000005"/>
    <n v="72.900000000000006"/>
    <n v="0.90800000000000003"/>
    <n v="2.4E-2"/>
    <n v="0.28699999999999998"/>
    <n v="0.747"/>
    <n v="0.183"/>
  </r>
  <r>
    <s v="Switzerland"/>
    <x v="13"/>
    <x v="1597"/>
    <n v="11.17"/>
    <n v="0.88100000000000001"/>
    <n v="73.099999999999994"/>
    <n v="0.84799999999999998"/>
    <n v="0.128"/>
    <n v="0.23499999999999999"/>
    <n v="0.71"/>
    <n v="0.18"/>
  </r>
  <r>
    <s v="Switzerland"/>
    <x v="14"/>
    <x v="1598"/>
    <n v="11.169"/>
    <n v="0.90400000000000003"/>
    <n v="73.3"/>
    <n v="0.89100000000000001"/>
    <n v="0.104"/>
    <n v="0.247"/>
    <n v="0.745"/>
    <n v="0.185"/>
  </r>
  <r>
    <s v="Syria"/>
    <x v="0"/>
    <x v="1599"/>
    <n v="8.6579999999999995"/>
    <n v="0.71199999999999997"/>
    <n v="68.62"/>
    <n v="0.66100000000000003"/>
    <n v="0.11600000000000001"/>
    <n v="0.68"/>
    <n v="0.56200000000000006"/>
    <n v="0.33800000000000002"/>
  </r>
  <r>
    <s v="Syria"/>
    <x v="1"/>
    <x v="1600"/>
    <n v="8.6560000000000006"/>
    <n v="0.84199999999999997"/>
    <n v="66.86"/>
    <n v="0.748"/>
    <n v="7.5999999999999998E-2"/>
    <n v="0.68799999999999994"/>
    <n v="0.49099999999999999"/>
    <n v="0.29199999999999998"/>
  </r>
  <r>
    <s v="Syria"/>
    <x v="2"/>
    <x v="960"/>
    <n v="8.7330000000000005"/>
    <n v="0.93400000000000005"/>
    <n v="65.099999999999994"/>
    <n v="0.64700000000000002"/>
    <n v="2E-3"/>
    <n v="0.74299999999999999"/>
    <n v="0.48899999999999999"/>
    <n v="0.22500000000000001"/>
  </r>
  <r>
    <s v="Syria"/>
    <x v="3"/>
    <x v="1601"/>
    <n v="8.7349999999999994"/>
    <n v="0.57599999999999996"/>
    <n v="63.34"/>
    <n v="0.53"/>
    <n v="0.125"/>
    <n v="0.74099999999999999"/>
    <n v="0.52100000000000002"/>
    <n v="0.496"/>
  </r>
  <r>
    <s v="Syria"/>
    <x v="4"/>
    <x v="1602"/>
    <n v="8.5779999999999994"/>
    <n v="0.58799999999999997"/>
    <n v="61.58"/>
    <n v="0.46700000000000003"/>
    <n v="0.31"/>
    <n v="0.67300000000000004"/>
    <n v="0.45100000000000001"/>
    <n v="0.70499999999999996"/>
  </r>
  <r>
    <s v="Syria"/>
    <x v="5"/>
    <x v="1603"/>
    <n v="8.4190000000000005"/>
    <n v="0.58499999999999996"/>
    <n v="59.82"/>
    <n v="0.45500000000000002"/>
    <n v="0.219"/>
    <n v="0.66300000000000003"/>
    <n v="0.35399999999999998"/>
    <n v="0.622"/>
  </r>
  <r>
    <s v="Syria"/>
    <x v="7"/>
    <x v="1604"/>
    <n v="8.4920000000000009"/>
    <n v="0.46400000000000002"/>
    <n v="56.3"/>
    <n v="0.44800000000000001"/>
    <n v="3.5999999999999997E-2"/>
    <n v="0.68500000000000005"/>
    <n v="0.36299999999999999"/>
    <n v="0.64300000000000002"/>
  </r>
  <r>
    <s v="Taiwan Province of China"/>
    <x v="17"/>
    <x v="1605"/>
    <n v="10.602"/>
    <n v="0.88200000000000001"/>
    <n v="68.680000000000007"/>
    <n v="0.63"/>
    <n v="-3.5000000000000003E-2"/>
    <n v="0.84599999999999997"/>
    <n v="0.68300000000000005"/>
    <n v="9.4E-2"/>
  </r>
  <r>
    <s v="Taiwan Province of China"/>
    <x v="0"/>
    <x v="1606"/>
    <n v="10.6"/>
    <n v="0.83"/>
    <n v="69.14"/>
    <n v="0.64200000000000002"/>
    <n v="-2.1999999999999999E-2"/>
    <n v="0.78500000000000003"/>
    <n v="0.68200000000000005"/>
    <n v="0.16900000000000001"/>
  </r>
  <r>
    <s v="Taiwan Province of China"/>
    <x v="2"/>
    <x v="1018"/>
    <n v="10.680999999999999"/>
    <n v="0.83099999999999996"/>
    <n v="69.599999999999994"/>
    <n v="0.67700000000000005"/>
    <n v="-1E-3"/>
    <n v="0.82099999999999995"/>
    <n v="0.73799999999999999"/>
    <n v="0.13600000000000001"/>
  </r>
  <r>
    <s v="Taiwan Province of China"/>
    <x v="3"/>
    <x v="908"/>
    <n v="10.693"/>
    <n v="0.86299999999999999"/>
    <n v="61.972340425531904"/>
    <n v="0.76100000000000001"/>
    <n v="0.03"/>
    <n v="0.755"/>
    <n v="0.72699999999999998"/>
    <n v="0.112"/>
  </r>
  <r>
    <s v="Taiwan Province of China"/>
    <x v="4"/>
    <x v="967"/>
    <n v="10.718"/>
    <n v="0.82499999999999996"/>
    <n v="63.018235294117673"/>
    <n v="0.69799999999999995"/>
    <n v="1.6E-2"/>
    <n v="0.80300000000000005"/>
    <n v="0.70199999999999996"/>
    <n v="0.14000000000000001"/>
  </r>
  <r>
    <s v="Taiwan Province of China"/>
    <x v="5"/>
    <x v="1607"/>
    <n v="10.724"/>
    <n v="0.81699999999999995"/>
    <n v="63.126165413533826"/>
    <n v="0.69"/>
    <n v="-3.0000000000000001E-3"/>
    <n v="0.84099999999999997"/>
    <n v="0.754"/>
    <n v="0.124"/>
  </r>
  <r>
    <s v="Taiwan Province of China"/>
    <x v="6"/>
    <x v="1608"/>
    <n v="10.749000000000001"/>
    <n v="0.87"/>
    <n v="63.08057142857146"/>
    <n v="0.69299999999999995"/>
    <n v="8.8999999999999996E-2"/>
    <n v="0.86599999999999999"/>
    <n v="0.76700000000000002"/>
    <n v="0.108"/>
  </r>
  <r>
    <s v="Taiwan Province of China"/>
    <x v="7"/>
    <x v="1609"/>
    <n v="10.779"/>
    <n v="0.88500000000000001"/>
    <n v="63.392805755395699"/>
    <n v="0.70099999999999996"/>
    <n v="1.7000000000000001E-2"/>
    <n v="0.85699999999999998"/>
    <n v="0.75"/>
    <n v="0.129"/>
  </r>
  <r>
    <s v="Taiwan Province of China"/>
    <x v="8"/>
    <x v="1540"/>
    <n v="10.768000000000001"/>
    <n v="0.89500000000000002"/>
    <n v="63.432116788321146"/>
    <n v="0.71899999999999997"/>
    <n v="-4.9000000000000002E-2"/>
    <n v="0.81100000000000005"/>
    <n v="0.74299999999999999"/>
    <n v="0.108"/>
  </r>
  <r>
    <s v="Taiwan Province of China"/>
    <x v="9"/>
    <x v="735"/>
    <n v="10.773999999999999"/>
    <n v="0.89100000000000001"/>
    <n v="63.570979020979017"/>
    <n v="0.76"/>
    <n v="-7.0000000000000007E-2"/>
    <n v="0.74299999999999999"/>
    <n v="0.71499999999999997"/>
    <n v="0.114"/>
  </r>
  <r>
    <s v="Taiwan Province of China"/>
    <x v="10"/>
    <x v="641"/>
    <n v="10.781000000000001"/>
    <n v="0.89600000000000002"/>
    <n v="63.890398550724662"/>
    <n v="0.74099999999999999"/>
    <n v="-0.17899999999999999"/>
    <n v="0.73599999999999999"/>
    <n v="0.746"/>
    <n v="9.2999999999999999E-2"/>
  </r>
  <r>
    <s v="Taiwan Province of China"/>
    <x v="11"/>
    <x v="1610"/>
    <n v="10.797000000000001"/>
    <n v="0.89300000000000002"/>
    <n v="64.162589928057542"/>
    <n v="0.81399999999999995"/>
    <n v="-0.13100000000000001"/>
    <n v="0.71799999999999997"/>
    <n v="0.76200000000000001"/>
    <n v="9.2999999999999999E-2"/>
  </r>
  <r>
    <s v="Taiwan Province of China"/>
    <x v="16"/>
    <x v="1611"/>
    <n v="9.6330350877192981"/>
    <n v="0.90100000000000002"/>
    <n v="65.541814159292045"/>
    <n v="0.79900000000000004"/>
    <n v="-7.73684210526316E-3"/>
    <n v="0.71099999999999997"/>
    <n v="0.74299999999999999"/>
    <n v="8.3000000000000004E-2"/>
  </r>
  <r>
    <s v="Taiwan Province of China"/>
    <x v="12"/>
    <x v="1612"/>
    <n v="9.599441666666662"/>
    <n v="0.86599999999999999"/>
    <n v="65.409663865546221"/>
    <n v="0.81799999999999995"/>
    <n v="3.2849999999999997E-2"/>
    <n v="0.67500000000000004"/>
    <n v="0.66700000000000004"/>
    <n v="0.123"/>
  </r>
  <r>
    <s v="Taiwan Province of China"/>
    <x v="13"/>
    <x v="408"/>
    <n v="9.527844444444451"/>
    <n v="0.88300000000000001"/>
    <n v="64.807536764705901"/>
    <n v="0.8"/>
    <n v="2.9718518518518502E-2"/>
    <n v="0.65800000000000003"/>
    <n v="0.71699999999999997"/>
    <n v="9.5000000000000001E-2"/>
  </r>
  <r>
    <s v="Taiwan Province of China"/>
    <x v="14"/>
    <x v="1613"/>
    <n v="9.516689922480623"/>
    <n v="0.872"/>
    <n v="65.188148148148173"/>
    <n v="0.79500000000000004"/>
    <n v="3.3596899224806208E-2"/>
    <n v="0.64100000000000001"/>
    <n v="0.748"/>
    <n v="0.111"/>
  </r>
  <r>
    <s v="Tajikistan"/>
    <x v="17"/>
    <x v="1614"/>
    <n v="7.5910000000000002"/>
    <n v="0.72399999999999998"/>
    <n v="60.5"/>
    <n v="0.70199999999999996"/>
    <n v="-9.6000000000000002E-2"/>
    <n v="0.76800000000000002"/>
    <n v="0.49399999999999999"/>
    <n v="0.19500000000000001"/>
  </r>
  <r>
    <s v="Tajikistan"/>
    <x v="15"/>
    <x v="1615"/>
    <n v="7.6479999999999997"/>
    <n v="0.72699999999999998"/>
    <n v="60.6"/>
    <n v="0.81799999999999995"/>
    <n v="-7.0000000000000001E-3"/>
    <n v="0.65900000000000003"/>
    <n v="0.61899999999999999"/>
    <n v="0.13300000000000001"/>
  </r>
  <r>
    <s v="Tajikistan"/>
    <x v="0"/>
    <x v="1616"/>
    <n v="7.7050000000000001"/>
    <n v="0.70099999999999996"/>
    <n v="60.7"/>
    <n v="0.81599999999999995"/>
    <n v="0.01"/>
    <n v="0.72299999999999998"/>
    <n v="0.48799999999999999"/>
    <n v="0.16"/>
  </r>
  <r>
    <s v="Tajikistan"/>
    <x v="1"/>
    <x v="1617"/>
    <n v="7.7240000000000002"/>
    <n v="0.67600000000000005"/>
    <n v="60.8"/>
    <n v="0.74399999999999999"/>
    <n v="-7.0000000000000001E-3"/>
    <n v="0.79200000000000004"/>
    <n v="0.47499999999999998"/>
    <n v="0.20300000000000001"/>
  </r>
  <r>
    <s v="Tajikistan"/>
    <x v="2"/>
    <x v="1076"/>
    <n v="7.766"/>
    <n v="0.75900000000000001"/>
    <n v="60.9"/>
    <n v="0.78400000000000003"/>
    <n v="5.3999999999999999E-2"/>
    <n v="0.67900000000000005"/>
    <n v="0.48299999999999998"/>
    <n v="0.192"/>
  </r>
  <r>
    <s v="Tajikistan"/>
    <x v="3"/>
    <x v="1618"/>
    <n v="7.8170000000000002"/>
    <n v="0.751"/>
    <n v="61"/>
    <n v="0.77600000000000002"/>
    <n v="-0.127"/>
    <n v="0.67200000000000004"/>
    <n v="0.57299999999999995"/>
    <n v="0.16600000000000001"/>
  </r>
  <r>
    <s v="Tajikistan"/>
    <x v="4"/>
    <x v="442"/>
    <n v="7.867"/>
    <n v="0.72899999999999998"/>
    <n v="61.1"/>
    <n v="0.749"/>
    <n v="-8.1000000000000003E-2"/>
    <n v="0.71699999999999997"/>
    <n v="0.58299999999999996"/>
    <n v="0.19800000000000001"/>
  </r>
  <r>
    <s v="Tajikistan"/>
    <x v="5"/>
    <x v="707"/>
    <n v="7.9160000000000004"/>
    <n v="0.70099999999999996"/>
    <n v="61.2"/>
    <n v="0.69299999999999995"/>
    <n v="5.5E-2"/>
    <n v="0.76400000000000001"/>
    <n v="0.57799999999999996"/>
    <n v="0.17"/>
  </r>
  <r>
    <s v="Tajikistan"/>
    <x v="6"/>
    <x v="1619"/>
    <n v="7.9580000000000002"/>
    <n v="0.81"/>
    <n v="61.3"/>
    <n v="0.85299999999999998"/>
    <n v="-7.0000000000000001E-3"/>
    <n v="0.69799999999999995"/>
    <n v="0.58699999999999997"/>
    <n v="0.19600000000000001"/>
  </r>
  <r>
    <s v="Tajikistan"/>
    <x v="7"/>
    <x v="230"/>
    <n v="7.9930000000000003"/>
    <n v="0.84399999999999997"/>
    <n v="61.4"/>
    <n v="0.84699999999999998"/>
    <n v="1.2999999999999999E-2"/>
    <n v="0.74199999999999999"/>
    <n v="0.63300000000000001"/>
    <n v="0.19600000000000001"/>
  </r>
  <r>
    <s v="Tajikistan"/>
    <x v="8"/>
    <x v="662"/>
    <n v="8.0359999999999996"/>
    <n v="0.85699999999999998"/>
    <n v="61.55"/>
    <n v="0.70299999999999996"/>
    <n v="1E-3"/>
    <n v="0.63200000000000001"/>
    <n v="0.58699999999999997"/>
    <n v="0.22"/>
  </r>
  <r>
    <s v="Tajikistan"/>
    <x v="9"/>
    <x v="1620"/>
    <n v="8.0820000000000007"/>
    <n v="0.66300000000000003"/>
    <n v="61.7"/>
    <n v="0.83199999999999996"/>
    <n v="0.11600000000000001"/>
    <n v="0.71799999999999997"/>
    <n v="0.58099999999999996"/>
    <n v="0.27800000000000002"/>
  </r>
  <r>
    <s v="Tajikistan"/>
    <x v="10"/>
    <x v="1621"/>
    <n v="8.1329999999999991"/>
    <n v="0.875"/>
    <n v="61.85"/>
    <n v="0.78384285714285706"/>
    <n v="-7.3999999999999996E-2"/>
    <n v="0.57799999999999996"/>
    <n v="0.63200000000000001"/>
    <n v="0.22"/>
  </r>
  <r>
    <s v="Tajikistan"/>
    <x v="11"/>
    <x v="31"/>
    <n v="8.1820000000000004"/>
    <n v="0.88"/>
    <n v="62"/>
    <n v="0.7946830985915494"/>
    <n v="-5.3999999999999999E-2"/>
    <n v="0.49"/>
    <n v="0.66300000000000003"/>
    <n v="0.17799999999999999"/>
  </r>
  <r>
    <s v="Tajikistan"/>
    <x v="16"/>
    <x v="1622"/>
    <n v="8.2029999999999994"/>
    <n v="0.79"/>
    <n v="62.15"/>
    <n v="0.80979999999999996"/>
    <n v="-5.3999999999999999E-2"/>
    <n v="0.55000000000000004"/>
    <n v="0.65200000000000002"/>
    <n v="0.34399999999999997"/>
  </r>
  <r>
    <s v="Tajikistan"/>
    <x v="12"/>
    <x v="1623"/>
    <n v="8.2710000000000008"/>
    <n v="0.88300000000000001"/>
    <n v="62.3"/>
    <n v="0.78809917355371917"/>
    <n v="-7.0999999999999994E-2"/>
    <n v="0.499"/>
    <n v="0.65500000000000003"/>
    <n v="0.24"/>
  </r>
  <r>
    <s v="Tajikistan"/>
    <x v="13"/>
    <x v="1624"/>
    <n v="8.3279999999999994"/>
    <n v="0.86499999999999999"/>
    <n v="62.45"/>
    <n v="0.78194927536231884"/>
    <n v="-3.0000000000000001E-3"/>
    <n v="0.39700000000000002"/>
    <n v="0.71"/>
    <n v="0.22"/>
  </r>
  <r>
    <s v="Tajikistan"/>
    <x v="14"/>
    <x v="1625"/>
    <n v="8.3710000000000004"/>
    <n v="0.871"/>
    <n v="62.6"/>
    <n v="0.79028676470588266"/>
    <n v="-5.3999999999999999E-2"/>
    <n v="0.48199999999999998"/>
    <n v="0.63800000000000001"/>
    <n v="0.23100000000000001"/>
  </r>
  <r>
    <s v="Tanzania"/>
    <x v="17"/>
    <x v="1626"/>
    <n v="7.4589999999999996"/>
    <n v="0.78300000000000003"/>
    <n v="50.76"/>
    <n v="0.78700000000000003"/>
    <n v="-0.03"/>
    <n v="0.64900000000000002"/>
    <n v="0.72499999999999998"/>
    <n v="0.20899999999999999"/>
  </r>
  <r>
    <s v="Tanzania"/>
    <x v="15"/>
    <x v="1627"/>
    <n v="7.4969999999999999"/>
    <n v="0.70799999999999996"/>
    <n v="51.42"/>
    <n v="0.71599999999999997"/>
    <n v="-1.6E-2"/>
    <n v="0.70699999999999996"/>
    <n v="0.70199999999999996"/>
    <n v="0.22"/>
  </r>
  <r>
    <s v="Tanzania"/>
    <x v="0"/>
    <x v="1628"/>
    <n v="7.5250000000000004"/>
    <n v="0.77400000000000002"/>
    <n v="52.08"/>
    <n v="0.56200000000000006"/>
    <n v="0.253"/>
    <n v="0.93"/>
    <n v="0.74"/>
    <n v="0.17799999999999999"/>
  </r>
  <r>
    <s v="Tanzania"/>
    <x v="1"/>
    <x v="157"/>
    <n v="7.5510000000000002"/>
    <n v="0.83699999999999997"/>
    <n v="52.74"/>
    <n v="0.60699999999999998"/>
    <n v="0.30499999999999999"/>
    <n v="0.90300000000000002"/>
    <n v="0.73299999999999998"/>
    <n v="0.161"/>
  </r>
  <r>
    <s v="Tanzania"/>
    <x v="2"/>
    <x v="1629"/>
    <n v="7.5869999999999997"/>
    <n v="0.81299999999999994"/>
    <n v="53.4"/>
    <n v="0.59699999999999998"/>
    <n v="0.13500000000000001"/>
    <n v="0.86599999999999999"/>
    <n v="0.66700000000000004"/>
    <n v="0.14599999999999999"/>
  </r>
  <r>
    <s v="Tanzania"/>
    <x v="3"/>
    <x v="1630"/>
    <n v="7.6319999999999997"/>
    <n v="0.88300000000000001"/>
    <n v="54.06"/>
    <n v="0.73599999999999999"/>
    <n v="-0.05"/>
    <n v="0.81599999999999995"/>
    <n v="0.72"/>
    <n v="0.14499999999999999"/>
  </r>
  <r>
    <s v="Tanzania"/>
    <x v="4"/>
    <x v="199"/>
    <n v="7.6470000000000002"/>
    <n v="0.83199999999999996"/>
    <n v="54.72"/>
    <n v="0.57699999999999996"/>
    <n v="0.20899999999999999"/>
    <n v="0.88700000000000001"/>
    <n v="0.64100000000000001"/>
    <n v="0.19500000000000001"/>
  </r>
  <r>
    <s v="Tanzania"/>
    <x v="5"/>
    <x v="1631"/>
    <n v="7.6829999999999998"/>
    <n v="0.80300000000000005"/>
    <n v="55.38"/>
    <n v="0.65400000000000003"/>
    <n v="5.0999999999999997E-2"/>
    <n v="0.85899999999999999"/>
    <n v="0.70699999999999996"/>
    <n v="0.191"/>
  </r>
  <r>
    <s v="Tanzania"/>
    <x v="6"/>
    <x v="1430"/>
    <n v="7.7169999999999996"/>
    <n v="0.78900000000000003"/>
    <n v="56.04"/>
    <n v="0.65400000000000003"/>
    <n v="0.107"/>
    <n v="0.878"/>
    <n v="0.69299999999999995"/>
    <n v="0.24099999999999999"/>
  </r>
  <r>
    <s v="Tanzania"/>
    <x v="7"/>
    <x v="1516"/>
    <n v="7.7430000000000003"/>
    <n v="0.79"/>
    <n v="56.7"/>
    <n v="0.75900000000000001"/>
    <n v="0.14499999999999999"/>
    <n v="0.90600000000000003"/>
    <n v="0.60699999999999998"/>
    <n v="0.192"/>
  </r>
  <r>
    <s v="Tanzania"/>
    <x v="8"/>
    <x v="1632"/>
    <n v="7.7750000000000004"/>
    <n v="0.63800000000000001"/>
    <n v="57.15"/>
    <n v="0.77500000000000002"/>
    <n v="0.17499999999999999"/>
    <n v="0.73899999999999999"/>
    <n v="0.64900000000000002"/>
    <n v="0.246"/>
  </r>
  <r>
    <s v="Tanzania"/>
    <x v="9"/>
    <x v="197"/>
    <n v="7.8070000000000004"/>
    <n v="0.70499999999999996"/>
    <n v="57.6"/>
    <n v="0.8"/>
    <n v="0.112"/>
    <n v="0.65400000000000003"/>
    <n v="0.66200000000000003"/>
    <n v="0.255"/>
  </r>
  <r>
    <s v="Tanzania"/>
    <x v="10"/>
    <x v="1633"/>
    <n v="7.8280000000000003"/>
    <n v="0.67500000000000004"/>
    <n v="58.05"/>
    <n v="0.80700000000000005"/>
    <n v="0.15"/>
    <n v="0.61199999999999999"/>
    <n v="0.70199999999999996"/>
    <n v="0.221"/>
  </r>
  <r>
    <s v="Tanzania"/>
    <x v="11"/>
    <x v="1634"/>
    <n v="7.8550000000000004"/>
    <n v="0.68700000000000006"/>
    <n v="58.5"/>
    <n v="0.85"/>
    <n v="9.7000000000000003E-2"/>
    <n v="0.58899999999999997"/>
    <n v="0.67900000000000005"/>
    <n v="0.24299999999999999"/>
  </r>
  <r>
    <s v="Tanzania"/>
    <x v="16"/>
    <x v="1635"/>
    <n v="7.8440000000000003"/>
    <n v="0.74"/>
    <n v="58.95"/>
    <n v="0.83"/>
    <n v="0.29299999999999998"/>
    <n v="0.52100000000000002"/>
    <n v="0.66700000000000004"/>
    <n v="0.27100000000000002"/>
  </r>
  <r>
    <s v="Tanzania"/>
    <x v="12"/>
    <x v="1636"/>
    <n v="7.8570000000000002"/>
    <n v="0.61899999999999999"/>
    <n v="59.4"/>
    <n v="0.82199999999999995"/>
    <n v="0.11"/>
    <n v="0.54600000000000004"/>
    <n v="0.64800000000000002"/>
    <n v="0.246"/>
  </r>
  <r>
    <s v="Tanzania"/>
    <x v="13"/>
    <x v="1637"/>
    <n v="7.8719999999999999"/>
    <n v="0.6"/>
    <n v="59.85"/>
    <n v="0.85599999999999998"/>
    <n v="0.13300000000000001"/>
    <n v="0.58399999999999996"/>
    <n v="0.70699999999999996"/>
    <n v="0.19500000000000001"/>
  </r>
  <r>
    <s v="Tanzania"/>
    <x v="14"/>
    <x v="1045"/>
    <n v="7.8929999999999998"/>
    <n v="0.66300000000000003"/>
    <n v="60.3"/>
    <n v="0.86199999999999999"/>
    <n v="0.122"/>
    <n v="0.60899999999999999"/>
    <n v="0.70199999999999996"/>
    <n v="0.21"/>
  </r>
  <r>
    <s v="Thailand"/>
    <x v="17"/>
    <x v="469"/>
    <n v="9.452"/>
    <n v="0.89400000000000002"/>
    <n v="66.38"/>
    <n v="0.86299999999999999"/>
    <n v="0.32600000000000001"/>
    <n v="0.93500000000000005"/>
    <n v="0.75"/>
    <n v="0.16400000000000001"/>
  </r>
  <r>
    <s v="Thailand"/>
    <x v="15"/>
    <x v="1638"/>
    <n v="9.4979999999999993"/>
    <n v="0.88900000000000001"/>
    <n v="66.56"/>
    <n v="0.87"/>
    <n v="0.38600000000000001"/>
    <n v="0.89800000000000002"/>
    <n v="0.78400000000000003"/>
    <n v="0.18"/>
  </r>
  <r>
    <s v="Thailand"/>
    <x v="0"/>
    <x v="1639"/>
    <n v="9.5069999999999997"/>
    <n v="0.83199999999999996"/>
    <n v="66.739999999999995"/>
    <n v="0.86799999999999999"/>
    <n v="0.42099999999999999"/>
    <n v="0.93300000000000005"/>
    <n v="0.77700000000000002"/>
    <n v="0.14499999999999999"/>
  </r>
  <r>
    <s v="Thailand"/>
    <x v="1"/>
    <x v="936"/>
    <n v="9.4930000000000003"/>
    <n v="0.89300000000000002"/>
    <n v="66.92"/>
    <n v="0.86799999999999999"/>
    <n v="0.52"/>
    <n v="0.90400000000000003"/>
    <n v="0.80800000000000005"/>
    <n v="0.16600000000000001"/>
  </r>
  <r>
    <s v="Thailand"/>
    <x v="2"/>
    <x v="1640"/>
    <n v="9.5589999999999993"/>
    <n v="0.89800000000000002"/>
    <n v="67.099999999999994"/>
    <n v="0.86"/>
    <n v="0.53200000000000003"/>
    <n v="0.91700000000000004"/>
    <n v="0.82099999999999995"/>
    <n v="0.182"/>
  </r>
  <r>
    <s v="Thailand"/>
    <x v="3"/>
    <x v="1641"/>
    <n v="9.5609999999999999"/>
    <n v="0.88400000000000001"/>
    <n v="67.28"/>
    <n v="0.92700000000000005"/>
    <n v="0.39600000000000002"/>
    <n v="0.92300000000000004"/>
    <n v="0.83399999999999996"/>
    <n v="0.11700000000000001"/>
  </r>
  <r>
    <s v="Thailand"/>
    <x v="4"/>
    <x v="1642"/>
    <n v="9.6240000000000006"/>
    <n v="0.90600000000000003"/>
    <n v="67.459999999999994"/>
    <n v="0.84699999999999998"/>
    <n v="0.376"/>
    <n v="0.90900000000000003"/>
    <n v="0.73299999999999998"/>
    <n v="0.13800000000000001"/>
  </r>
  <r>
    <s v="Thailand"/>
    <x v="5"/>
    <x v="1643"/>
    <n v="9.6449999999999996"/>
    <n v="0.92600000000000005"/>
    <n v="67.64"/>
    <n v="0.78100000000000003"/>
    <n v="0.45200000000000001"/>
    <n v="0.92500000000000004"/>
    <n v="0.78200000000000003"/>
    <n v="0.14099999999999999"/>
  </r>
  <r>
    <s v="Thailand"/>
    <x v="6"/>
    <x v="1644"/>
    <n v="9.6489999999999991"/>
    <n v="0.93300000000000005"/>
    <n v="67.819999999999993"/>
    <n v="0.9"/>
    <n v="0.54800000000000004"/>
    <n v="0.92"/>
    <n v="0.76800000000000002"/>
    <n v="0.16900000000000001"/>
  </r>
  <r>
    <s v="Thailand"/>
    <x v="7"/>
    <x v="1645"/>
    <n v="9.6750000000000007"/>
    <n v="0.86599999999999999"/>
    <n v="68"/>
    <n v="0.88500000000000001"/>
    <n v="0.312"/>
    <n v="0.91400000000000003"/>
    <n v="0.88400000000000001"/>
    <n v="0.17399999999999999"/>
  </r>
  <r>
    <s v="Thailand"/>
    <x v="8"/>
    <x v="1646"/>
    <n v="9.7050000000000001"/>
    <n v="0.90800000000000003"/>
    <n v="68.075000000000003"/>
    <n v="0.92400000000000004"/>
    <n v="0.35199999999999998"/>
    <n v="0.878"/>
    <n v="0.81100000000000005"/>
    <n v="0.218"/>
  </r>
  <r>
    <s v="Thailand"/>
    <x v="9"/>
    <x v="1647"/>
    <n v="9.7409999999999997"/>
    <n v="0.877"/>
    <n v="68.150000000000006"/>
    <n v="0.92300000000000004"/>
    <n v="0.20799999999999999"/>
    <n v="0.88400000000000001"/>
    <n v="0.77600000000000002"/>
    <n v="0.23200000000000001"/>
  </r>
  <r>
    <s v="Thailand"/>
    <x v="10"/>
    <x v="1099"/>
    <n v="9.7799999999999994"/>
    <n v="0.873"/>
    <n v="68.224999999999994"/>
    <n v="0.90500000000000003"/>
    <n v="0.255"/>
    <n v="0.90700000000000003"/>
    <n v="0.78300000000000003"/>
    <n v="0.19800000000000001"/>
  </r>
  <r>
    <s v="Thailand"/>
    <x v="11"/>
    <x v="547"/>
    <n v="9.798"/>
    <n v="0.90300000000000002"/>
    <n v="68.3"/>
    <n v="0.89800000000000002"/>
    <n v="0.30499999999999999"/>
    <n v="0.877"/>
    <n v="0.79200000000000004"/>
    <n v="0.20799999999999999"/>
  </r>
  <r>
    <s v="Thailand"/>
    <x v="16"/>
    <x v="469"/>
    <n v="9.7330000000000005"/>
    <n v="0.86699999999999999"/>
    <n v="68.375"/>
    <n v="0.84"/>
    <n v="0.27"/>
    <n v="0.91800000000000004"/>
    <n v="0.77"/>
    <n v="0.32600000000000001"/>
  </r>
  <r>
    <s v="Thailand"/>
    <x v="12"/>
    <x v="1648"/>
    <n v="9.7460000000000004"/>
    <n v="0.88300000000000001"/>
    <n v="68.45"/>
    <n v="0.83599999999999997"/>
    <n v="0.28999999999999998"/>
    <n v="0.94299999999999995"/>
    <n v="0.71899999999999997"/>
    <n v="0.29799999999999999"/>
  </r>
  <r>
    <s v="Thailand"/>
    <x v="13"/>
    <x v="136"/>
    <n v="9.77"/>
    <n v="0.86699999999999999"/>
    <n v="68.525000000000006"/>
    <n v="0.88100000000000001"/>
    <n v="0.29899999999999999"/>
    <n v="0.86799999999999999"/>
    <n v="0.77300000000000002"/>
    <n v="0.218"/>
  </r>
  <r>
    <s v="Thailand"/>
    <x v="14"/>
    <x v="1649"/>
    <n v="9.8070000000000004"/>
    <n v="0.873"/>
    <n v="68.599999999999994"/>
    <n v="0.92600000000000005"/>
    <n v="0.33800000000000002"/>
    <n v="0.88900000000000001"/>
    <n v="0.81100000000000005"/>
    <n v="0.217"/>
  </r>
  <r>
    <s v="Togo"/>
    <x v="17"/>
    <x v="1650"/>
    <n v="7.3419999999999996"/>
    <n v="0.435"/>
    <n v="50.24"/>
    <n v="0.628"/>
    <n v="-0.03"/>
    <n v="0.85"/>
    <n v="0.57099999999999995"/>
    <n v="0.34799999999999998"/>
  </r>
  <r>
    <s v="Togo"/>
    <x v="0"/>
    <x v="1651"/>
    <n v="7.3120000000000003"/>
    <n v="0.29099999999999998"/>
    <n v="51.12"/>
    <n v="0.28699999999999998"/>
    <n v="-7.8E-2"/>
    <n v="0.93200000000000005"/>
    <n v="0.39800000000000002"/>
    <n v="0.379"/>
  </r>
  <r>
    <s v="Togo"/>
    <x v="3"/>
    <x v="1652"/>
    <n v="7.4059999999999997"/>
    <n v="0.30299999999999999"/>
    <n v="52.44"/>
    <n v="0.58399999999999996"/>
    <n v="-9.2999999999999999E-2"/>
    <n v="0.83199999999999996"/>
    <n v="0.47899999999999998"/>
    <n v="0.39500000000000002"/>
  </r>
  <r>
    <s v="Togo"/>
    <x v="6"/>
    <x v="1653"/>
    <n v="7.5090000000000003"/>
    <n v="0.44400000000000001"/>
    <n v="53.76"/>
    <n v="0.66300000000000003"/>
    <n v="-0.108"/>
    <n v="0.79500000000000004"/>
    <n v="0.53700000000000003"/>
    <n v="0.443"/>
  </r>
  <r>
    <s v="Togo"/>
    <x v="7"/>
    <x v="1654"/>
    <n v="7.54"/>
    <n v="0.47899999999999998"/>
    <n v="54.2"/>
    <n v="0.77200000000000002"/>
    <n v="-9.1999999999999998E-2"/>
    <n v="0.73299999999999998"/>
    <n v="0.59699999999999998"/>
    <n v="0.41599999999999998"/>
  </r>
  <r>
    <s v="Togo"/>
    <x v="8"/>
    <x v="1655"/>
    <n v="7.569"/>
    <n v="0.50900000000000001"/>
    <n v="54.7"/>
    <n v="0.73"/>
    <n v="-3.1E-2"/>
    <n v="0.81499999999999995"/>
    <n v="0.61"/>
    <n v="0.48299999999999998"/>
  </r>
  <r>
    <s v="Togo"/>
    <x v="9"/>
    <x v="1656"/>
    <n v="7.5869999999999997"/>
    <n v="0.50800000000000001"/>
    <n v="55.2"/>
    <n v="0.71699999999999997"/>
    <n v="-6.6000000000000003E-2"/>
    <n v="0.72599999999999998"/>
    <n v="0.61399999999999999"/>
    <n v="0.42599999999999999"/>
  </r>
  <r>
    <s v="Togo"/>
    <x v="10"/>
    <x v="1657"/>
    <n v="7.6130000000000004"/>
    <n v="0.59599999999999997"/>
    <n v="55.7"/>
    <n v="0.61199999999999999"/>
    <n v="-3.1E-2"/>
    <n v="0.80900000000000005"/>
    <n v="0.60199999999999998"/>
    <n v="0.44600000000000001"/>
  </r>
  <r>
    <s v="Togo"/>
    <x v="11"/>
    <x v="816"/>
    <n v="7.6369999999999996"/>
    <n v="0.53900000000000003"/>
    <n v="56.2"/>
    <n v="0.61699999999999999"/>
    <n v="4.1000000000000002E-2"/>
    <n v="0.73699999999999999"/>
    <n v="0.60599999999999998"/>
    <n v="0.44400000000000001"/>
  </r>
  <r>
    <s v="Togo"/>
    <x v="12"/>
    <x v="1658"/>
    <n v="7.6669999999999998"/>
    <n v="0.60299999999999998"/>
    <n v="57.2"/>
    <n v="0.61899999999999999"/>
    <n v="3.6999999999999998E-2"/>
    <n v="0.76600000000000001"/>
    <n v="0.628"/>
    <n v="0.41699999999999998"/>
  </r>
  <r>
    <s v="Togo"/>
    <x v="13"/>
    <x v="1659"/>
    <n v="7.7"/>
    <n v="0.57899999999999996"/>
    <n v="57.7"/>
    <n v="0.69599999999999995"/>
    <n v="2E-3"/>
    <n v="0.71299999999999997"/>
    <n v="0.59399999999999997"/>
    <n v="0.41399999999999998"/>
  </r>
  <r>
    <s v="Togo"/>
    <x v="14"/>
    <x v="1548"/>
    <n v="7.7249999999999996"/>
    <n v="0.54700000000000004"/>
    <n v="58.2"/>
    <n v="0.66500000000000004"/>
    <n v="-7.0999999999999994E-2"/>
    <n v="0.68500000000000005"/>
    <n v="0.54600000000000004"/>
    <n v="0.36199999999999999"/>
  </r>
  <r>
    <s v="Trinidad and Tobago"/>
    <x v="17"/>
    <x v="1660"/>
    <n v="10.172000000000001"/>
    <n v="0.88700000000000001"/>
    <n v="61.78"/>
    <n v="0.84"/>
    <n v="0.13900000000000001"/>
    <n v="0.91700000000000004"/>
    <n v="0.75"/>
    <n v="0.22900000000000001"/>
  </r>
  <r>
    <s v="Trinidad and Tobago"/>
    <x v="0"/>
    <x v="1661"/>
    <n v="10.24"/>
    <n v="0.85799999999999998"/>
    <n v="62.54"/>
    <n v="0.83799999999999997"/>
    <n v="8.5000000000000006E-2"/>
    <n v="0.95899999999999996"/>
    <n v="0.80200000000000005"/>
    <n v="0.184"/>
  </r>
  <r>
    <s v="Trinidad and Tobago"/>
    <x v="3"/>
    <x v="1494"/>
    <n v="10.206"/>
    <n v="0.86299999999999999"/>
    <n v="63.68"/>
    <n v="0.77500000000000002"/>
    <n v="7.5999999999999998E-2"/>
    <n v="0.9"/>
    <n v="0.82699999999999996"/>
    <n v="0.13400000000000001"/>
  </r>
  <r>
    <s v="Trinidad and Tobago"/>
    <x v="5"/>
    <x v="404"/>
    <n v="10.292999999999999"/>
    <n v="0.88300000000000001"/>
    <n v="64.44"/>
    <n v="0.84699999999999998"/>
    <n v="0.121"/>
    <n v="0.94799999999999995"/>
    <n v="0.76400000000000001"/>
    <n v="0.28599999999999998"/>
  </r>
  <r>
    <s v="Trinidad and Tobago"/>
    <x v="9"/>
    <x v="1662"/>
    <n v="10.173999999999999"/>
    <n v="0.91600000000000004"/>
    <n v="65.7"/>
    <n v="0.85899999999999999"/>
    <n v="0.01"/>
    <n v="0.91100000000000003"/>
    <n v="0.76300000000000001"/>
    <n v="0.248"/>
  </r>
  <r>
    <s v="Tunisia"/>
    <x v="1"/>
    <x v="1663"/>
    <n v="9.2379999999999995"/>
    <n v="0.81907079646017722"/>
    <n v="66.22"/>
    <n v="0.78100000000000003"/>
    <n v="-0.127"/>
    <n v="0.72199999999999998"/>
    <n v="0.64341592920353963"/>
    <n v="0.24698230088495574"/>
  </r>
  <r>
    <s v="Tunisia"/>
    <x v="2"/>
    <x v="397"/>
    <n v="9.2569999999999997"/>
    <n v="0.86299999999999999"/>
    <n v="66.3"/>
    <n v="0.624"/>
    <n v="-0.14299999999999999"/>
    <n v="0.73199999999999998"/>
    <n v="0.69699999999999995"/>
    <n v="0.249"/>
  </r>
  <r>
    <s v="Tunisia"/>
    <x v="3"/>
    <x v="1002"/>
    <n v="9.2240000000000002"/>
    <n v="0.71499999999999997"/>
    <n v="66.38"/>
    <n v="0.60299999999999998"/>
    <n v="-0.20699999999999999"/>
    <n v="0.91300000000000003"/>
    <n v="0.51300000000000001"/>
    <n v="0.248"/>
  </r>
  <r>
    <s v="Tunisia"/>
    <x v="4"/>
    <x v="1664"/>
    <n v="9.2520000000000007"/>
    <n v="0.61399999999999999"/>
    <n v="66.459999999999994"/>
    <n v="0.56799999999999995"/>
    <n v="-0.184"/>
    <n v="0.89900000000000002"/>
    <n v="0.49"/>
    <n v="0.32700000000000001"/>
  </r>
  <r>
    <s v="Tunisia"/>
    <x v="5"/>
    <x v="1665"/>
    <n v="9.2650000000000006"/>
    <n v="0.64800000000000002"/>
    <n v="66.540000000000006"/>
    <n v="0.53600000000000003"/>
    <n v="-0.214"/>
    <n v="0.88600000000000001"/>
    <n v="0.435"/>
    <n v="0.23899999999999999"/>
  </r>
  <r>
    <s v="Tunisia"/>
    <x v="6"/>
    <x v="1666"/>
    <n v="9.2840000000000007"/>
    <n v="0.68"/>
    <n v="66.62"/>
    <n v="0.58899999999999997"/>
    <n v="-0.23899999999999999"/>
    <n v="0.78300000000000003"/>
    <n v="0.42399999999999999"/>
    <n v="0.32100000000000001"/>
  </r>
  <r>
    <s v="Tunisia"/>
    <x v="7"/>
    <x v="927"/>
    <n v="9.2829999999999995"/>
    <n v="0.60899999999999999"/>
    <n v="66.7"/>
    <n v="0.71099999999999997"/>
    <n v="-0.23300000000000001"/>
    <n v="0.81499999999999995"/>
    <n v="0.51400000000000001"/>
    <n v="0.32"/>
  </r>
  <r>
    <s v="Tunisia"/>
    <x v="8"/>
    <x v="1667"/>
    <n v="9.2829999999999995"/>
    <n v="0.70199999999999996"/>
    <n v="66.75"/>
    <n v="0.61399999999999999"/>
    <n v="-0.17199999999999999"/>
    <n v="0.81100000000000005"/>
    <n v="0.53200000000000003"/>
    <n v="0.378"/>
  </r>
  <r>
    <s v="Tunisia"/>
    <x v="9"/>
    <x v="1668"/>
    <n v="9.2940000000000005"/>
    <n v="0.71699999999999997"/>
    <n v="66.8"/>
    <n v="0.47799999999999998"/>
    <n v="-0.22600000000000001"/>
    <n v="0.86899999999999999"/>
    <n v="0.36699999999999999"/>
    <n v="0.377"/>
  </r>
  <r>
    <s v="Tunisia"/>
    <x v="10"/>
    <x v="297"/>
    <n v="9.31"/>
    <n v="0.73299999999999998"/>
    <n v="66.849999999999994"/>
    <n v="0.65"/>
    <n v="-0.19900000000000001"/>
    <n v="0.84"/>
    <n v="0.53600000000000003"/>
    <n v="0.36499999999999999"/>
  </r>
  <r>
    <s v="Tunisia"/>
    <x v="11"/>
    <x v="1669"/>
    <n v="9.3160000000000007"/>
    <n v="0.61"/>
    <n v="66.900000000000006"/>
    <n v="0.65900000000000003"/>
    <n v="-0.217"/>
    <n v="0.88900000000000001"/>
    <n v="0.45900000000000002"/>
    <n v="0.433"/>
  </r>
  <r>
    <s v="Tunisia"/>
    <x v="16"/>
    <x v="1670"/>
    <n v="9.2140000000000004"/>
    <n v="0.71899999999999997"/>
    <n v="66.95"/>
    <n v="0.66800000000000004"/>
    <n v="-0.20599999999999999"/>
    <n v="0.877"/>
    <n v="0.51900000000000002"/>
    <n v="0.439"/>
  </r>
  <r>
    <s v="Tunisia"/>
    <x v="12"/>
    <x v="153"/>
    <n v="9.2490000000000006"/>
    <n v="0.71099999999999997"/>
    <n v="67"/>
    <n v="0.59099999999999997"/>
    <n v="-0.20599999999999999"/>
    <n v="0.93300000000000005"/>
    <n v="0.45100000000000001"/>
    <n v="0.33600000000000002"/>
  </r>
  <r>
    <s v="Tunisia"/>
    <x v="13"/>
    <x v="1671"/>
    <n v="9.2669999999999995"/>
    <n v="0.755"/>
    <n v="67.05"/>
    <n v="0.47399999999999998"/>
    <n v="-0.23300000000000001"/>
    <n v="0.90800000000000003"/>
    <n v="0.45800000000000002"/>
    <n v="0.30399999999999999"/>
  </r>
  <r>
    <s v="Tunisia"/>
    <x v="14"/>
    <x v="1672"/>
    <n v="9.282"/>
    <n v="0.70199999999999996"/>
    <n v="67.099999999999994"/>
    <n v="0.48199999999999998"/>
    <n v="-0.22600000000000001"/>
    <n v="0.88200000000000001"/>
    <n v="0.46100000000000002"/>
    <n v="0.36399999999999999"/>
  </r>
  <r>
    <s v="Turkmenistan"/>
    <x v="1"/>
    <x v="1340"/>
    <n v="8.9550000000000001"/>
    <n v="0.92400000000000004"/>
    <n v="59.78"/>
    <n v="0.68740178571428623"/>
    <n v="-0.105"/>
    <n v="0.76338738738738721"/>
    <n v="0.69499999999999995"/>
    <n v="0.152"/>
  </r>
  <r>
    <s v="Turkmenistan"/>
    <x v="3"/>
    <x v="1171"/>
    <n v="9.1460000000000008"/>
    <n v="0.96399999999999997"/>
    <n v="60.42"/>
    <n v="0.73218620689655156"/>
    <n v="1.4999999999999999E-2"/>
    <n v="0.7552028985507252"/>
    <n v="0.57699999999999996"/>
    <n v="0.122"/>
  </r>
  <r>
    <s v="Turkmenistan"/>
    <x v="4"/>
    <x v="31"/>
    <n v="9.2330000000000005"/>
    <n v="0.94599999999999995"/>
    <n v="60.74"/>
    <n v="0.78600000000000003"/>
    <n v="-0.126"/>
    <n v="0.75721374045801548"/>
    <n v="0.54100000000000004"/>
    <n v="0.11700000000000001"/>
  </r>
  <r>
    <s v="Turkmenistan"/>
    <x v="5"/>
    <x v="902"/>
    <n v="9.3119999999999994"/>
    <n v="0.84599999999999997"/>
    <n v="61.06"/>
    <n v="0.70499999999999996"/>
    <n v="-7.4999999999999997E-2"/>
    <n v="0.76386821705426333"/>
    <n v="0.55200000000000005"/>
    <n v="0.16"/>
  </r>
  <r>
    <s v="Turkmenistan"/>
    <x v="6"/>
    <x v="1673"/>
    <n v="9.3919999999999995"/>
    <n v="0.90900000000000003"/>
    <n v="61.38"/>
    <n v="0.80500000000000005"/>
    <n v="2.9000000000000001E-2"/>
    <n v="0.73867407407407393"/>
    <n v="0.61399999999999999"/>
    <n v="0.154"/>
  </r>
  <r>
    <s v="Turkmenistan"/>
    <x v="7"/>
    <x v="1674"/>
    <n v="9.4369999999999994"/>
    <n v="0.96"/>
    <n v="61.7"/>
    <n v="0.70099999999999996"/>
    <n v="0.09"/>
    <n v="0.73711363636363625"/>
    <n v="0.63300000000000001"/>
    <n v="0.30099999999999999"/>
  </r>
  <r>
    <s v="Turkmenistan"/>
    <x v="8"/>
    <x v="234"/>
    <n v="9.4789999999999992"/>
    <n v="0.92900000000000005"/>
    <n v="61.8"/>
    <n v="0.749"/>
    <n v="2E-3"/>
    <n v="0.74727692307692328"/>
    <n v="0.56000000000000005"/>
    <n v="0.255"/>
  </r>
  <r>
    <s v="Turkmenistan"/>
    <x v="9"/>
    <x v="1675"/>
    <n v="9.5250000000000004"/>
    <n v="0.90800000000000003"/>
    <n v="61.9"/>
    <n v="0.72"/>
    <n v="6.3E-2"/>
    <n v="0.72854014598540118"/>
    <n v="0.48799999999999999"/>
    <n v="0.35"/>
  </r>
  <r>
    <s v="Turkmenistan"/>
    <x v="10"/>
    <x v="1676"/>
    <n v="9.5690000000000008"/>
    <n v="0.98399999999999999"/>
    <n v="62"/>
    <n v="0.85799999999999998"/>
    <n v="0.25700000000000001"/>
    <n v="0.73457142857142832"/>
    <n v="0.56699999999999995"/>
    <n v="0.189"/>
  </r>
  <r>
    <s v="Turkmenistan"/>
    <x v="11"/>
    <x v="777"/>
    <n v="9.6150000000000002"/>
    <n v="0.98199999999999998"/>
    <n v="62.1"/>
    <n v="0.89200000000000002"/>
    <n v="0.28199999999999997"/>
    <n v="0.72326666666666628"/>
    <n v="0.49399999999999999"/>
    <n v="0.183"/>
  </r>
  <r>
    <s v="Türkiye"/>
    <x v="18"/>
    <x v="1677"/>
    <n v="9.8000000000000007"/>
    <n v="0.82"/>
    <n v="66.099999999999994"/>
    <n v="0.623"/>
    <n v="0.246"/>
    <n v="0.877"/>
    <n v="0.47899999999999998"/>
    <n v="0.25576923076923075"/>
  </r>
  <r>
    <s v="Türkiye"/>
    <x v="15"/>
    <x v="717"/>
    <n v="9.891"/>
    <n v="0.79200000000000004"/>
    <n v="66.42"/>
    <n v="0.45900000000000002"/>
    <n v="-0.183"/>
    <n v="0.8"/>
    <n v="0.59199999999999997"/>
    <n v="0.39500000000000002"/>
  </r>
  <r>
    <s v="Türkiye"/>
    <x v="0"/>
    <x v="1678"/>
    <n v="9.8870000000000005"/>
    <n v="0.64500000000000002"/>
    <n v="66.58"/>
    <n v="0.41499999999999998"/>
    <n v="-0.19400000000000001"/>
    <n v="0.78500000000000003"/>
    <n v="0.51"/>
    <n v="0.34499999999999997"/>
  </r>
  <r>
    <s v="Türkiye"/>
    <x v="1"/>
    <x v="434"/>
    <n v="9.8249999999999993"/>
    <n v="0.755"/>
    <n v="66.739999999999995"/>
    <n v="0.45600000000000002"/>
    <n v="-0.23200000000000001"/>
    <n v="0.85299999999999998"/>
    <n v="0.45400000000000001"/>
    <n v="0.316"/>
  </r>
  <r>
    <s v="Türkiye"/>
    <x v="2"/>
    <x v="433"/>
    <n v="9.8930000000000007"/>
    <n v="0.79500000000000004"/>
    <n v="66.900000000000006"/>
    <n v="0.51500000000000001"/>
    <n v="-0.192"/>
    <n v="0.81100000000000005"/>
    <n v="0.53200000000000003"/>
    <n v="0.32700000000000001"/>
  </r>
  <r>
    <s v="Türkiye"/>
    <x v="3"/>
    <x v="1345"/>
    <n v="9.9860000000000007"/>
    <n v="0.69199999999999995"/>
    <n v="67.06"/>
    <n v="0.44600000000000001"/>
    <n v="-0.247"/>
    <n v="0.64900000000000002"/>
    <n v="0.51200000000000001"/>
    <n v="0.38"/>
  </r>
  <r>
    <s v="Türkiye"/>
    <x v="4"/>
    <x v="1679"/>
    <n v="10.018000000000001"/>
    <n v="0.73899999999999999"/>
    <n v="67.22"/>
    <n v="0.47099999999999997"/>
    <n v="-0.221"/>
    <n v="0.70199999999999996"/>
    <n v="0.50600000000000001"/>
    <n v="0.33500000000000002"/>
  </r>
  <r>
    <s v="Türkiye"/>
    <x v="5"/>
    <x v="1680"/>
    <n v="10.082000000000001"/>
    <n v="0.79500000000000004"/>
    <n v="67.38"/>
    <n v="0.54100000000000004"/>
    <n v="-0.23499999999999999"/>
    <n v="0.69799999999999995"/>
    <n v="0.55100000000000005"/>
    <n v="0.39200000000000002"/>
  </r>
  <r>
    <s v="Türkiye"/>
    <x v="6"/>
    <x v="1102"/>
    <n v="10.111000000000001"/>
    <n v="0.86299999999999999"/>
    <n v="67.540000000000006"/>
    <n v="0.64900000000000002"/>
    <n v="-2.9000000000000001E-2"/>
    <n v="0.76400000000000001"/>
    <n v="0.41"/>
    <n v="0.377"/>
  </r>
  <r>
    <s v="Türkiye"/>
    <x v="7"/>
    <x v="939"/>
    <n v="10.15"/>
    <n v="0.85099999999999998"/>
    <n v="67.7"/>
    <n v="0.65300000000000002"/>
    <n v="-2.1000000000000001E-2"/>
    <n v="0.80600000000000005"/>
    <n v="0.39100000000000001"/>
    <n v="0.38200000000000001"/>
  </r>
  <r>
    <s v="Türkiye"/>
    <x v="8"/>
    <x v="1177"/>
    <n v="10.166"/>
    <n v="0.88"/>
    <n v="67.875"/>
    <n v="0.64400000000000002"/>
    <n v="-7.0000000000000007E-2"/>
    <n v="0.76400000000000001"/>
    <n v="0.41399999999999998"/>
    <n v="0.39"/>
  </r>
  <r>
    <s v="Türkiye"/>
    <x v="9"/>
    <x v="1681"/>
    <n v="10.225"/>
    <n v="0.876"/>
    <n v="68.05"/>
    <n v="0.64400000000000002"/>
    <n v="-0.24199999999999999"/>
    <n v="0.67100000000000004"/>
    <n v="0.39300000000000002"/>
    <n v="0.313"/>
  </r>
  <r>
    <s v="Türkiye"/>
    <x v="10"/>
    <x v="1303"/>
    <n v="10.246"/>
    <n v="0.84699999999999998"/>
    <n v="68.224999999999994"/>
    <n v="0.52900000000000003"/>
    <n v="-0.18099999999999999"/>
    <n v="0.80500000000000005"/>
    <n v="0.379"/>
    <n v="0.35099999999999998"/>
  </r>
  <r>
    <s v="Türkiye"/>
    <x v="11"/>
    <x v="1682"/>
    <n v="10.244999999999999"/>
    <n v="0.79200000000000004"/>
    <n v="68.400000000000006"/>
    <n v="0.63100000000000001"/>
    <n v="-0.14099999999999999"/>
    <n v="0.76"/>
    <n v="0.34699999999999998"/>
    <n v="0.36799999999999999"/>
  </r>
  <r>
    <s v="Türkiye"/>
    <x v="16"/>
    <x v="1683"/>
    <n v="10.257"/>
    <n v="0.85699999999999998"/>
    <n v="68.575000000000003"/>
    <n v="0.51"/>
    <n v="-0.11899999999999999"/>
    <n v="0.77400000000000002"/>
    <n v="0.33200000000000002"/>
    <n v="0.44"/>
  </r>
  <r>
    <s v="Türkiye"/>
    <x v="12"/>
    <x v="1684"/>
    <n v="10.356999999999999"/>
    <n v="0.73599999999999999"/>
    <n v="68.75"/>
    <n v="0.44700000000000001"/>
    <n v="-3.9E-2"/>
    <n v="0.81"/>
    <n v="0.29699999999999999"/>
    <n v="0.47099999999999997"/>
  </r>
  <r>
    <s v="Türkiye"/>
    <x v="13"/>
    <x v="1462"/>
    <n v="10.404"/>
    <n v="0.83"/>
    <n v="68.924999999999997"/>
    <n v="0.47"/>
    <n v="-0.19500000000000001"/>
    <n v="0.76700000000000002"/>
    <n v="0.311"/>
    <n v="0.39"/>
  </r>
  <r>
    <s v="Türkiye"/>
    <x v="14"/>
    <x v="161"/>
    <n v="10.429"/>
    <n v="0.86"/>
    <n v="69.099999999999994"/>
    <n v="0.52300000000000002"/>
    <n v="-0.159"/>
    <n v="0.748"/>
    <n v="0.34399999999999997"/>
    <n v="0.34899999999999998"/>
  </r>
  <r>
    <s v="Uganda"/>
    <x v="17"/>
    <x v="1685"/>
    <n v="7.37"/>
    <n v="0.76"/>
    <n v="48.74"/>
    <n v="0.747"/>
    <n v="-4.5999999999999999E-2"/>
    <n v="0.80700000000000005"/>
    <n v="0.55200000000000005"/>
    <n v="0.254"/>
  </r>
  <r>
    <s v="Uganda"/>
    <x v="15"/>
    <x v="1686"/>
    <n v="7.4219999999999997"/>
    <n v="0.84499999999999997"/>
    <n v="49.58"/>
    <n v="0.70799999999999996"/>
    <n v="-6.0000000000000001E-3"/>
    <n v="0.88100000000000001"/>
    <n v="0.67"/>
    <n v="0.22800000000000001"/>
  </r>
  <r>
    <s v="Uganda"/>
    <x v="0"/>
    <x v="1687"/>
    <n v="7.476"/>
    <n v="0.81299999999999994"/>
    <n v="50.42"/>
    <n v="0.57799999999999996"/>
    <n v="-0.06"/>
    <n v="0.84799999999999998"/>
    <n v="0.623"/>
    <n v="0.24"/>
  </r>
  <r>
    <s v="Uganda"/>
    <x v="1"/>
    <x v="1550"/>
    <n v="7.5129999999999999"/>
    <n v="0.85199999999999998"/>
    <n v="51.26"/>
    <n v="0.76"/>
    <n v="-4.2999999999999997E-2"/>
    <n v="0.84"/>
    <n v="0.59399999999999997"/>
    <n v="0.29599999999999999"/>
  </r>
  <r>
    <s v="Uganda"/>
    <x v="2"/>
    <x v="1688"/>
    <n v="7.5380000000000003"/>
    <n v="0.83"/>
    <n v="52.1"/>
    <n v="0.80100000000000005"/>
    <n v="-0.02"/>
    <n v="0.85499999999999998"/>
    <n v="0.628"/>
    <n v="0.251"/>
  </r>
  <r>
    <s v="Uganda"/>
    <x v="3"/>
    <x v="1689"/>
    <n v="7.5990000000000002"/>
    <n v="0.88200000000000001"/>
    <n v="52.94"/>
    <n v="0.73299999999999998"/>
    <n v="2.5999999999999999E-2"/>
    <n v="0.83"/>
    <n v="0.61799999999999999"/>
    <n v="0.254"/>
  </r>
  <r>
    <s v="Uganda"/>
    <x v="4"/>
    <x v="1690"/>
    <n v="7.6079999999999997"/>
    <n v="0.88500000000000001"/>
    <n v="53.78"/>
    <n v="0.64900000000000002"/>
    <n v="7.4999999999999997E-2"/>
    <n v="0.83799999999999997"/>
    <n v="0.70899999999999996"/>
    <n v="0.26500000000000001"/>
  </r>
  <r>
    <s v="Uganda"/>
    <x v="5"/>
    <x v="1691"/>
    <n v="7.6139999999999999"/>
    <n v="0.878"/>
    <n v="54.62"/>
    <n v="0.76300000000000001"/>
    <n v="4.5999999999999999E-2"/>
    <n v="0.82"/>
    <n v="0.64700000000000002"/>
    <n v="0.34599999999999997"/>
  </r>
  <r>
    <s v="Uganda"/>
    <x v="6"/>
    <x v="1692"/>
    <n v="7.6340000000000003"/>
    <n v="0.82099999999999995"/>
    <n v="55.46"/>
    <n v="0.83399999999999996"/>
    <n v="3.0000000000000001E-3"/>
    <n v="0.89800000000000002"/>
    <n v="0.63500000000000001"/>
    <n v="0.39700000000000002"/>
  </r>
  <r>
    <s v="Uganda"/>
    <x v="7"/>
    <x v="1693"/>
    <n v="7.6539999999999999"/>
    <n v="0.747"/>
    <n v="56.3"/>
    <n v="0.75800000000000001"/>
    <n v="0.128"/>
    <n v="0.873"/>
    <n v="0.67900000000000005"/>
    <n v="0.35299999999999998"/>
  </r>
  <r>
    <s v="Uganda"/>
    <x v="8"/>
    <x v="1235"/>
    <n v="7.6669999999999998"/>
    <n v="0.754"/>
    <n v="56.774999999999999"/>
    <n v="0.73899999999999999"/>
    <n v="0.125"/>
    <n v="0.81100000000000005"/>
    <n v="0.66500000000000004"/>
    <n v="0.41"/>
  </r>
  <r>
    <s v="Uganda"/>
    <x v="9"/>
    <x v="1694"/>
    <n v="7.6630000000000003"/>
    <n v="0.74"/>
    <n v="57.25"/>
    <n v="0.77200000000000002"/>
    <n v="5.2999999999999999E-2"/>
    <n v="0.81599999999999995"/>
    <n v="0.68899999999999995"/>
    <n v="0.4"/>
  </r>
  <r>
    <s v="Uganda"/>
    <x v="10"/>
    <x v="1695"/>
    <n v="7.69"/>
    <n v="0.74"/>
    <n v="57.725000000000001"/>
    <n v="0.72899999999999998"/>
    <n v="7.1999999999999995E-2"/>
    <n v="0.85599999999999998"/>
    <n v="0.68700000000000006"/>
    <n v="0.39"/>
  </r>
  <r>
    <s v="Uganda"/>
    <x v="11"/>
    <x v="1696"/>
    <n v="7.7190000000000003"/>
    <n v="0.80500000000000005"/>
    <n v="58.2"/>
    <n v="0.70399999999999996"/>
    <n v="0.13200000000000001"/>
    <n v="0.82599999999999996"/>
    <n v="0.68899999999999995"/>
    <n v="0.38500000000000001"/>
  </r>
  <r>
    <s v="Uganda"/>
    <x v="16"/>
    <x v="989"/>
    <n v="7.7140000000000004"/>
    <n v="0.8"/>
    <n v="58.674999999999997"/>
    <n v="0.68700000000000006"/>
    <n v="0.14000000000000001"/>
    <n v="0.878"/>
    <n v="0.70499999999999996"/>
    <n v="0.42499999999999999"/>
  </r>
  <r>
    <s v="Uganda"/>
    <x v="12"/>
    <x v="1547"/>
    <n v="7.7169999999999996"/>
    <n v="0.79300000000000004"/>
    <n v="59.15"/>
    <n v="0.71099999999999997"/>
    <n v="8.1000000000000003E-2"/>
    <n v="0.83499999999999996"/>
    <n v="0.69899999999999995"/>
    <n v="0.35899999999999999"/>
  </r>
  <r>
    <s v="Uganda"/>
    <x v="13"/>
    <x v="1697"/>
    <n v="7.7329999999999997"/>
    <n v="0.78100000000000003"/>
    <n v="59.625"/>
    <n v="0.72"/>
    <n v="0.13500000000000001"/>
    <n v="0.83599999999999997"/>
    <n v="0.70799999999999996"/>
    <n v="0.439"/>
  </r>
  <r>
    <s v="Uganda"/>
    <x v="14"/>
    <x v="1698"/>
    <n v="7.7590000000000003"/>
    <n v="0.82699999999999996"/>
    <n v="60.1"/>
    <n v="0.84799999999999998"/>
    <n v="6.7000000000000004E-2"/>
    <n v="0.91200000000000003"/>
    <n v="0.72599999999999998"/>
    <n v="0.376"/>
  </r>
  <r>
    <s v="Ukraine"/>
    <x v="17"/>
    <x v="1699"/>
    <n v="9.4139999999999997"/>
    <n v="0.85199999999999998"/>
    <n v="60.92"/>
    <n v="0.624"/>
    <n v="-0.26500000000000001"/>
    <n v="0.92900000000000005"/>
    <n v="0.55100000000000005"/>
    <n v="0.249"/>
  </r>
  <r>
    <s v="Ukraine"/>
    <x v="15"/>
    <x v="122"/>
    <n v="9.4990000000000006"/>
    <n v="0.82"/>
    <n v="61.24"/>
    <n v="0.49399999999999999"/>
    <n v="-0.249"/>
    <n v="0.96799999999999997"/>
    <n v="0.55900000000000005"/>
    <n v="0.20799999999999999"/>
  </r>
  <r>
    <s v="Ukraine"/>
    <x v="0"/>
    <x v="928"/>
    <n v="9.5269999999999992"/>
    <n v="0.86"/>
    <n v="61.56"/>
    <n v="0.48699999999999999"/>
    <n v="-0.27300000000000002"/>
    <n v="0.92900000000000005"/>
    <n v="0.54500000000000004"/>
    <n v="0.186"/>
  </r>
  <r>
    <s v="Ukraine"/>
    <x v="1"/>
    <x v="1700"/>
    <n v="9.3670000000000009"/>
    <n v="0.84499999999999997"/>
    <n v="61.88"/>
    <n v="0.46"/>
    <n v="-0.249"/>
    <n v="0.96199999999999997"/>
    <n v="0.54500000000000004"/>
    <n v="0.189"/>
  </r>
  <r>
    <s v="Ukraine"/>
    <x v="2"/>
    <x v="1701"/>
    <n v="9.4109999999999996"/>
    <n v="0.88400000000000001"/>
    <n v="62.2"/>
    <n v="0.48399999999999999"/>
    <n v="-0.19700000000000001"/>
    <n v="0.95399999999999996"/>
    <n v="0.47199999999999998"/>
    <n v="0.22700000000000001"/>
  </r>
  <r>
    <s v="Ukraine"/>
    <x v="3"/>
    <x v="144"/>
    <n v="9.468"/>
    <n v="0.85899999999999999"/>
    <n v="62.52"/>
    <n v="0.57899999999999996"/>
    <n v="-0.23599999999999999"/>
    <n v="0.93300000000000005"/>
    <n v="0.53900000000000003"/>
    <n v="0.22"/>
  </r>
  <r>
    <s v="Ukraine"/>
    <x v="4"/>
    <x v="1702"/>
    <n v="9.4719999999999995"/>
    <n v="0.89800000000000002"/>
    <n v="62.84"/>
    <n v="0.56399999999999995"/>
    <n v="-0.23100000000000001"/>
    <n v="0.89600000000000002"/>
    <n v="0.50900000000000001"/>
    <n v="0.193"/>
  </r>
  <r>
    <s v="Ukraine"/>
    <x v="5"/>
    <x v="1703"/>
    <n v="9.4740000000000002"/>
    <n v="0.89700000000000002"/>
    <n v="63.16"/>
    <n v="0.56899999999999995"/>
    <n v="-0.22500000000000001"/>
    <n v="0.93700000000000006"/>
    <n v="0.57199999999999995"/>
    <n v="0.22500000000000001"/>
  </r>
  <r>
    <s v="Ukraine"/>
    <x v="6"/>
    <x v="1704"/>
    <n v="9.4239999999999995"/>
    <n v="0.877"/>
    <n v="63.48"/>
    <n v="0.53300000000000003"/>
    <n v="7.8E-2"/>
    <n v="0.92700000000000005"/>
    <n v="0.54300000000000004"/>
    <n v="0.249"/>
  </r>
  <r>
    <s v="Ukraine"/>
    <x v="7"/>
    <x v="1705"/>
    <n v="9.3249999999999993"/>
    <n v="0.90900000000000003"/>
    <n v="63.8"/>
    <n v="0.43099999999999999"/>
    <n v="-3.9E-2"/>
    <n v="0.95199999999999996"/>
    <n v="0.53100000000000003"/>
    <n v="0.24099999999999999"/>
  </r>
  <r>
    <s v="Ukraine"/>
    <x v="8"/>
    <x v="366"/>
    <n v="9.3529999999999998"/>
    <n v="0.88500000000000001"/>
    <n v="63.924999999999997"/>
    <n v="0.503"/>
    <n v="5.0000000000000001E-3"/>
    <n v="0.89100000000000001"/>
    <n v="0.55000000000000004"/>
    <n v="0.22"/>
  </r>
  <r>
    <s v="Ukraine"/>
    <x v="9"/>
    <x v="446"/>
    <n v="9.3810000000000002"/>
    <n v="0.85799999999999998"/>
    <n v="64.05"/>
    <n v="0.59899999999999998"/>
    <n v="-8.0000000000000002E-3"/>
    <n v="0.93700000000000006"/>
    <n v="0.52800000000000002"/>
    <n v="0.23499999999999999"/>
  </r>
  <r>
    <s v="Ukraine"/>
    <x v="10"/>
    <x v="1706"/>
    <n v="9.42"/>
    <n v="0.90100000000000002"/>
    <n v="64.174999999999997"/>
    <n v="0.66300000000000003"/>
    <n v="-0.08"/>
    <n v="0.94299999999999995"/>
    <n v="0.55000000000000004"/>
    <n v="0.222"/>
  </r>
  <r>
    <s v="Ukraine"/>
    <x v="11"/>
    <x v="1707"/>
    <n v="9.4580000000000002"/>
    <n v="0.88300000000000001"/>
    <n v="64.3"/>
    <n v="0.71499999999999997"/>
    <n v="-8.6999999999999994E-2"/>
    <n v="0.88500000000000001"/>
    <n v="0.54900000000000004"/>
    <n v="0.20100000000000001"/>
  </r>
  <r>
    <s v="Ukraine"/>
    <x v="16"/>
    <x v="1708"/>
    <n v="9.4260000000000002"/>
    <n v="0.88500000000000001"/>
    <n v="64.424999999999997"/>
    <n v="0.78400000000000003"/>
    <n v="0.121"/>
    <n v="0.94599999999999995"/>
    <n v="0.629"/>
    <n v="0.28499999999999998"/>
  </r>
  <r>
    <s v="Ukraine"/>
    <x v="12"/>
    <x v="785"/>
    <n v="9.4689999999999994"/>
    <n v="0.879"/>
    <n v="64.55"/>
    <n v="0.77"/>
    <n v="0.16600000000000001"/>
    <n v="0.92200000000000004"/>
    <n v="0.57499999999999996"/>
    <n v="0.25"/>
  </r>
  <r>
    <s v="Ukraine"/>
    <x v="13"/>
    <x v="1709"/>
    <n v="9.2810000000000006"/>
    <n v="0.86299999999999999"/>
    <n v="64.674999999999997"/>
    <n v="0.82899999999999996"/>
    <n v="0.40799999999999997"/>
    <n v="0.85199999999999998"/>
    <n v="0.52700000000000002"/>
    <n v="0.39"/>
  </r>
  <r>
    <s v="Ukraine"/>
    <x v="14"/>
    <x v="1710"/>
    <n v="9.423"/>
    <n v="0.83899999999999997"/>
    <n v="64.8"/>
    <n v="0.77200000000000002"/>
    <n v="0.37"/>
    <n v="0.92200000000000004"/>
    <n v="0.49"/>
    <n v="0.38500000000000001"/>
  </r>
  <r>
    <s v="United Arab Emirates"/>
    <x v="17"/>
    <x v="1711"/>
    <n v="11.433"/>
    <n v="0.90300000000000002"/>
    <n v="64.86"/>
    <n v="0.89800000000000002"/>
    <n v="-4.2999999999999997E-2"/>
    <n v="0.20300000000000001"/>
    <n v="0.69399999999999995"/>
    <n v="0.27500000000000002"/>
  </r>
  <r>
    <s v="United Arab Emirates"/>
    <x v="1"/>
    <x v="1337"/>
    <n v="10.952"/>
    <n v="0.88500000000000001"/>
    <n v="65.040000000000006"/>
    <n v="0.84899999999999998"/>
    <n v="1.4999999999999999E-2"/>
    <n v="0.33900000000000002"/>
    <n v="0.71799999999999997"/>
    <n v="0.28699999999999998"/>
  </r>
  <r>
    <s v="United Arab Emirates"/>
    <x v="2"/>
    <x v="1064"/>
    <n v="10.909000000000001"/>
    <n v="0.91200000000000003"/>
    <n v="65.099999999999994"/>
    <n v="0.878"/>
    <n v="5.0999999999999997E-2"/>
    <n v="0.35499999999999998"/>
    <n v="0.70099999999999996"/>
    <n v="0.23300000000000001"/>
  </r>
  <r>
    <s v="United Arab Emirates"/>
    <x v="3"/>
    <x v="1712"/>
    <n v="10.965"/>
    <n v="0.88100000000000001"/>
    <n v="65.16"/>
    <n v="0.88900000000000001"/>
    <n v="6.3E-2"/>
    <n v="0.7552028985507252"/>
    <n v="0.70199999999999996"/>
    <n v="0.216"/>
  </r>
  <r>
    <s v="United Arab Emirates"/>
    <x v="4"/>
    <x v="1713"/>
    <n v="11.000999999999999"/>
    <n v="0.85599999999999998"/>
    <n v="65.22"/>
    <n v="0.92"/>
    <n v="-9.0902255639097752E-3"/>
    <n v="0.75721374045801548"/>
    <n v="0.71899999999999997"/>
    <n v="0.224"/>
  </r>
  <r>
    <s v="United Arab Emirates"/>
    <x v="5"/>
    <x v="686"/>
    <n v="11.041"/>
    <n v="0.86399999999999999"/>
    <n v="65.28"/>
    <n v="0.93600000000000005"/>
    <n v="-6.6992481203007491E-3"/>
    <n v="0.76386821705426333"/>
    <n v="0.65465671641791012"/>
    <n v="0.29099999999999998"/>
  </r>
  <r>
    <s v="United Arab Emirates"/>
    <x v="6"/>
    <x v="1714"/>
    <n v="11.071999999999999"/>
    <n v="0.80566666666666764"/>
    <n v="65.34"/>
    <n v="0.73474637681159394"/>
    <n v="1.3532374100719429E-2"/>
    <n v="0.73867407407407393"/>
    <n v="0.6555642857142856"/>
    <n v="0.26976595744680842"/>
  </r>
  <r>
    <s v="United Arab Emirates"/>
    <x v="7"/>
    <x v="1340"/>
    <n v="11.128"/>
    <n v="0.82399999999999995"/>
    <n v="65.400000000000006"/>
    <n v="0.91500000000000004"/>
    <n v="0.192"/>
    <n v="0.73711363636363625"/>
    <n v="0.72199999999999998"/>
    <n v="0.29599999999999999"/>
  </r>
  <r>
    <s v="United Arab Emirates"/>
    <x v="8"/>
    <x v="1715"/>
    <n v="11.173999999999999"/>
    <n v="0.84899999999999998"/>
    <n v="65.55"/>
    <n v="0.94899999999999995"/>
    <n v="0.12"/>
    <n v="0.74727692307692328"/>
    <n v="0.73899999999999999"/>
    <n v="0.245"/>
  </r>
  <r>
    <s v="United Arab Emirates"/>
    <x v="9"/>
    <x v="1716"/>
    <n v="11.173"/>
    <n v="0.83599999999999997"/>
    <n v="65.7"/>
    <n v="0.96199999999999997"/>
    <n v="0.20599999999999999"/>
    <n v="0.72854014598540118"/>
    <n v="0.73699999999999999"/>
    <n v="0.20799999999999999"/>
  </r>
  <r>
    <s v="United Arab Emirates"/>
    <x v="10"/>
    <x v="1717"/>
    <n v="11.178000000000001"/>
    <n v="0.85099999999999998"/>
    <n v="65.849999999999994"/>
    <n v="0.94399999999999995"/>
    <n v="4.2999999999999997E-2"/>
    <n v="0.73457142857142832"/>
    <n v="0.72299999999999998"/>
    <n v="0.30199999999999999"/>
  </r>
  <r>
    <s v="United Arab Emirates"/>
    <x v="11"/>
    <x v="1718"/>
    <n v="11.180999999999999"/>
    <n v="0.86199999999999999"/>
    <n v="66"/>
    <n v="0.91100000000000003"/>
    <n v="0.11799999999999999"/>
    <n v="0.72326666666666628"/>
    <n v="0.73"/>
    <n v="0.28399999999999997"/>
  </r>
  <r>
    <s v="United Arab Emirates"/>
    <x v="16"/>
    <x v="1719"/>
    <n v="11.122"/>
    <n v="0.82699999999999996"/>
    <n v="66.150000000000006"/>
    <n v="0.94199999999999995"/>
    <n v="4.9000000000000002E-2"/>
    <n v="0.72608181818181816"/>
    <n v="0.70199999999999996"/>
    <n v="0.29799999999999999"/>
  </r>
  <r>
    <s v="United Arab Emirates"/>
    <x v="12"/>
    <x v="1135"/>
    <n v="11.151999999999999"/>
    <n v="0.82599999999999996"/>
    <n v="66.3"/>
    <n v="0.95099999999999996"/>
    <n v="0.15"/>
    <n v="0.72486554621848753"/>
    <n v="0.69699999999999995"/>
    <n v="0.217"/>
  </r>
  <r>
    <s v="United Arab Emirates"/>
    <x v="13"/>
    <x v="1720"/>
    <n v="11.215999999999999"/>
    <n v="0.79800000000000004"/>
    <n v="66.45"/>
    <n v="0.93200000000000005"/>
    <n v="0.16800000000000001"/>
    <n v="0.72803703703703704"/>
    <n v="0.71499999999999997"/>
    <n v="0.24199999999999999"/>
  </r>
  <r>
    <s v="United Arab Emirates"/>
    <x v="14"/>
    <x v="1721"/>
    <n v="11.236000000000001"/>
    <n v="0.77600000000000002"/>
    <n v="66.599999999999994"/>
    <n v="0.88600000000000001"/>
    <n v="0.155"/>
    <n v="0.72111450381679409"/>
    <n v="0.65500000000000003"/>
    <n v="0.30399999999999999"/>
  </r>
  <r>
    <s v="United Kingdom"/>
    <x v="18"/>
    <x v="689"/>
    <n v="10.661"/>
    <n v="0.97899999999999998"/>
    <n v="69.099999999999994"/>
    <n v="0.92200000000000004"/>
    <n v="0.246"/>
    <n v="0.39800000000000002"/>
    <n v="0.77900000000000003"/>
    <n v="0.26200000000000001"/>
  </r>
  <r>
    <s v="United Kingdom"/>
    <x v="15"/>
    <x v="1158"/>
    <n v="10.693"/>
    <n v="0.97"/>
    <n v="69.22"/>
    <n v="0.83799999999999997"/>
    <n v="0.33100000000000002"/>
    <n v="0.498"/>
    <n v="0.68600000000000005"/>
    <n v="0.24099999999999999"/>
  </r>
  <r>
    <s v="United Kingdom"/>
    <x v="0"/>
    <x v="1722"/>
    <n v="10.683999999999999"/>
    <n v="0.95399999999999996"/>
    <n v="69.28"/>
    <n v="0.75900000000000001"/>
    <n v="0.32500000000000001"/>
    <n v="0.54800000000000004"/>
    <n v="0.72399999999999998"/>
    <n v="0.218"/>
  </r>
  <r>
    <s v="United Kingdom"/>
    <x v="1"/>
    <x v="1723"/>
    <n v="10.63"/>
    <n v="0.96399999999999997"/>
    <n v="69.34"/>
    <n v="0.81599999999999995"/>
    <n v="0.33600000000000002"/>
    <n v="0.55900000000000005"/>
    <n v="0.73899999999999999"/>
    <n v="0.23100000000000001"/>
  </r>
  <r>
    <s v="United Kingdom"/>
    <x v="2"/>
    <x v="1724"/>
    <n v="10.646000000000001"/>
    <n v="0.95499999999999996"/>
    <n v="69.400000000000006"/>
    <n v="0.84099999999999997"/>
    <n v="0.39700000000000002"/>
    <n v="0.58699999999999997"/>
    <n v="0.753"/>
    <n v="0.17599999999999999"/>
  </r>
  <r>
    <s v="United Kingdom"/>
    <x v="3"/>
    <x v="1725"/>
    <n v="10.648999999999999"/>
    <n v="0.94899999999999995"/>
    <n v="69.459999999999994"/>
    <n v="0.9"/>
    <n v="0.33100000000000002"/>
    <n v="0.438"/>
    <n v="0.74199999999999999"/>
    <n v="0.17399999999999999"/>
  </r>
  <r>
    <s v="United Kingdom"/>
    <x v="4"/>
    <x v="1726"/>
    <n v="10.656000000000001"/>
    <n v="0.93500000000000005"/>
    <n v="69.52"/>
    <n v="0.88900000000000001"/>
    <n v="0.36599999999999999"/>
    <n v="0.42499999999999999"/>
    <n v="0.73899999999999999"/>
    <n v="0.184"/>
  </r>
  <r>
    <s v="United Kingdom"/>
    <x v="5"/>
    <x v="351"/>
    <n v="10.667999999999999"/>
    <n v="0.93700000000000006"/>
    <n v="69.58"/>
    <n v="0.90500000000000003"/>
    <n v="0.34100000000000003"/>
    <n v="0.56799999999999995"/>
    <n v="0.71899999999999997"/>
    <n v="0.252"/>
  </r>
  <r>
    <s v="United Kingdom"/>
    <x v="6"/>
    <x v="987"/>
    <n v="10.692"/>
    <n v="0.91"/>
    <n v="69.64"/>
    <n v="0.85699999999999998"/>
    <n v="0.34899999999999998"/>
    <n v="0.48399999999999999"/>
    <n v="0.74"/>
    <n v="0.251"/>
  </r>
  <r>
    <s v="United Kingdom"/>
    <x v="7"/>
    <x v="1727"/>
    <n v="10.707000000000001"/>
    <n v="0.93600000000000005"/>
    <n v="69.7"/>
    <n v="0.83299999999999996"/>
    <n v="0.29399999999999998"/>
    <n v="0.45600000000000002"/>
    <n v="0.74"/>
    <n v="0.219"/>
  </r>
  <r>
    <s v="United Kingdom"/>
    <x v="8"/>
    <x v="1163"/>
    <n v="10.721"/>
    <n v="0.95399999999999996"/>
    <n v="69.8"/>
    <n v="0.82099999999999995"/>
    <n v="0.24399999999999999"/>
    <n v="0.45800000000000002"/>
    <n v="0.73199999999999998"/>
    <n v="0.23"/>
  </r>
  <r>
    <s v="United Kingdom"/>
    <x v="9"/>
    <x v="1728"/>
    <n v="10.739000000000001"/>
    <n v="0.93700000000000006"/>
    <n v="69.900000000000006"/>
    <n v="0.81299999999999994"/>
    <n v="0.28499999999999998"/>
    <n v="0.41899999999999998"/>
    <n v="0.71199999999999997"/>
    <n v="0.21"/>
  </r>
  <r>
    <s v="United Kingdom"/>
    <x v="10"/>
    <x v="1729"/>
    <n v="10.75"/>
    <n v="0.92800000000000005"/>
    <n v="70"/>
    <n v="0.83799999999999997"/>
    <n v="0.22"/>
    <n v="0.40400000000000003"/>
    <n v="0.73599999999999999"/>
    <n v="0.22800000000000001"/>
  </r>
  <r>
    <s v="United Kingdom"/>
    <x v="11"/>
    <x v="1730"/>
    <n v="10.76"/>
    <n v="0.94299999999999995"/>
    <n v="70.099999999999994"/>
    <n v="0.85399999999999998"/>
    <n v="0.26400000000000001"/>
    <n v="0.48499999999999999"/>
    <n v="0.73899999999999999"/>
    <n v="0.251"/>
  </r>
  <r>
    <s v="United Kingdom"/>
    <x v="16"/>
    <x v="637"/>
    <n v="10.638999999999999"/>
    <n v="0.92900000000000005"/>
    <n v="70.2"/>
    <n v="0.88500000000000001"/>
    <n v="0.19600000000000001"/>
    <n v="0.49"/>
    <n v="0.71699999999999997"/>
    <n v="0.22500000000000001"/>
  </r>
  <r>
    <s v="United Kingdom"/>
    <x v="12"/>
    <x v="1731"/>
    <n v="10.712999999999999"/>
    <n v="0.85399999999999998"/>
    <n v="70.3"/>
    <n v="0.81499999999999995"/>
    <n v="0.252"/>
    <n v="0.44800000000000001"/>
    <n v="0.68400000000000005"/>
    <n v="0.26600000000000001"/>
  </r>
  <r>
    <s v="United Kingdom"/>
    <x v="13"/>
    <x v="1732"/>
    <n v="10.754"/>
    <n v="0.86299999999999999"/>
    <n v="70.400000000000006"/>
    <n v="0.85699999999999998"/>
    <n v="0.308"/>
    <n v="0.42599999999999999"/>
    <n v="0.72299999999999998"/>
    <n v="0.27"/>
  </r>
  <r>
    <s v="United Kingdom"/>
    <x v="14"/>
    <x v="1733"/>
    <n v="10.759"/>
    <n v="0.88600000000000001"/>
    <n v="70.5"/>
    <n v="0.874"/>
    <n v="0.27"/>
    <n v="0.49"/>
    <n v="0.71899999999999997"/>
    <n v="0.27200000000000002"/>
  </r>
  <r>
    <s v="United States"/>
    <x v="17"/>
    <x v="1734"/>
    <n v="10.920999999999999"/>
    <n v="0.96499999999999997"/>
    <n v="66.78"/>
    <n v="0.91100000000000003"/>
    <n v="-3.827160493827157E-4"/>
    <n v="0.6"/>
    <n v="0.77500000000000002"/>
    <n v="0.26100000000000001"/>
  </r>
  <r>
    <s v="United States"/>
    <x v="15"/>
    <x v="1735"/>
    <n v="10.930999999999999"/>
    <n v="0.80776999999999988"/>
    <n v="66.760000000000005"/>
    <n v="0.872"/>
    <n v="0.191"/>
    <n v="0.63300000000000001"/>
    <n v="0.75600000000000001"/>
    <n v="0.23200000000000001"/>
  </r>
  <r>
    <s v="United States"/>
    <x v="0"/>
    <x v="1261"/>
    <n v="10.923"/>
    <n v="0.95299999999999996"/>
    <n v="66.739999999999995"/>
    <n v="0.878"/>
    <n v="0.249"/>
    <n v="0.66800000000000004"/>
    <n v="0.77400000000000002"/>
    <n v="0.22700000000000001"/>
  </r>
  <r>
    <s v="United States"/>
    <x v="1"/>
    <x v="456"/>
    <n v="10.888"/>
    <n v="0.91200000000000003"/>
    <n v="66.72"/>
    <n v="0.83099999999999996"/>
    <n v="0.19500000000000001"/>
    <n v="0.66500000000000004"/>
    <n v="0.753"/>
    <n v="0.26200000000000001"/>
  </r>
  <r>
    <s v="United States"/>
    <x v="2"/>
    <x v="1736"/>
    <n v="10.906000000000001"/>
    <n v="0.92600000000000005"/>
    <n v="66.7"/>
    <n v="0.82799999999999996"/>
    <n v="0.23799999999999999"/>
    <n v="0.69"/>
    <n v="0.77600000000000002"/>
    <n v="0.23100000000000001"/>
  </r>
  <r>
    <s v="United States"/>
    <x v="3"/>
    <x v="1737"/>
    <n v="10.914"/>
    <n v="0.92200000000000004"/>
    <n v="66.680000000000007"/>
    <n v="0.86299999999999999"/>
    <n v="0.155"/>
    <n v="0.69699999999999995"/>
    <n v="0.73699999999999999"/>
    <n v="0.27300000000000002"/>
  </r>
  <r>
    <s v="United States"/>
    <x v="4"/>
    <x v="1738"/>
    <n v="10.929"/>
    <n v="0.90300000000000002"/>
    <n v="66.66"/>
    <n v="0.82299999999999995"/>
    <n v="0.20799999999999999"/>
    <n v="0.71"/>
    <n v="0.76500000000000001"/>
    <n v="0.26"/>
  </r>
  <r>
    <s v="United States"/>
    <x v="5"/>
    <x v="1322"/>
    <n v="10.941000000000001"/>
    <n v="0.92500000000000004"/>
    <n v="66.64"/>
    <n v="0.79200000000000004"/>
    <n v="0.26800000000000002"/>
    <n v="0.747"/>
    <n v="0.77600000000000002"/>
    <n v="0.26"/>
  </r>
  <r>
    <s v="United States"/>
    <x v="6"/>
    <x v="1739"/>
    <n v="10.956"/>
    <n v="0.90200000000000002"/>
    <n v="66.62"/>
    <n v="0.86599999999999999"/>
    <n v="0.215"/>
    <n v="0.70199999999999996"/>
    <n v="0.78600000000000003"/>
    <n v="0.28100000000000003"/>
  </r>
  <r>
    <s v="United States"/>
    <x v="7"/>
    <x v="1740"/>
    <n v="10.975"/>
    <n v="0.90400000000000003"/>
    <n v="66.599999999999994"/>
    <n v="0.84899999999999998"/>
    <n v="0.21299999999999999"/>
    <n v="0.69799999999999995"/>
    <n v="0.76900000000000002"/>
    <n v="0.27500000000000002"/>
  </r>
  <r>
    <s v="United States"/>
    <x v="8"/>
    <x v="1741"/>
    <n v="10.984999999999999"/>
    <n v="0.89700000000000002"/>
    <n v="66.474999999999994"/>
    <n v="0.75800000000000001"/>
    <n v="0.13800000000000001"/>
    <n v="0.73899999999999999"/>
    <n v="0.73699999999999999"/>
    <n v="0.26400000000000001"/>
  </r>
  <r>
    <s v="United States"/>
    <x v="9"/>
    <x v="1742"/>
    <n v="11.000999999999999"/>
    <n v="0.92100000000000004"/>
    <n v="66.349999999999994"/>
    <n v="0.86799999999999999"/>
    <n v="0.191"/>
    <n v="0.68100000000000005"/>
    <n v="0.755"/>
    <n v="0.26800000000000002"/>
  </r>
  <r>
    <s v="United States"/>
    <x v="10"/>
    <x v="1743"/>
    <n v="11.023999999999999"/>
    <n v="0.90400000000000003"/>
    <n v="66.224999999999994"/>
    <n v="0.82499999999999996"/>
    <n v="0.11"/>
    <n v="0.71"/>
    <n v="0.75700000000000001"/>
    <n v="0.29199999999999998"/>
  </r>
  <r>
    <s v="United States"/>
    <x v="11"/>
    <x v="189"/>
    <n v="11.042"/>
    <n v="0.91700000000000004"/>
    <n v="66.099999999999994"/>
    <n v="0.83599999999999997"/>
    <n v="0.13800000000000001"/>
    <n v="0.70699999999999996"/>
    <n v="0.755"/>
    <n v="0.24399999999999999"/>
  </r>
  <r>
    <s v="United States"/>
    <x v="16"/>
    <x v="1744"/>
    <n v="11.005000000000001"/>
    <n v="0.93700000000000006"/>
    <n v="65.974999999999994"/>
    <n v="0.85"/>
    <n v="2.8000000000000001E-2"/>
    <n v="0.67800000000000005"/>
    <n v="0.72199999999999998"/>
    <n v="0.29499999999999998"/>
  </r>
  <r>
    <s v="United States"/>
    <x v="12"/>
    <x v="638"/>
    <n v="11.061"/>
    <n v="0.92"/>
    <n v="65.849999999999994"/>
    <n v="0.81599999999999995"/>
    <n v="0.188"/>
    <n v="0.68700000000000006"/>
    <n v="0.74"/>
    <n v="0.27700000000000002"/>
  </r>
  <r>
    <s v="United States"/>
    <x v="13"/>
    <x v="1745"/>
    <n v="11.077999999999999"/>
    <n v="0.9"/>
    <n v="65.724999999999994"/>
    <n v="0.73599999999999999"/>
    <n v="0.189"/>
    <n v="0.70099999999999996"/>
    <n v="0.71199999999999997"/>
    <n v="0.26700000000000002"/>
  </r>
  <r>
    <s v="United States"/>
    <x v="14"/>
    <x v="1746"/>
    <n v="11.089"/>
    <n v="0.86099999999999999"/>
    <n v="65.599999999999994"/>
    <n v="0.72099999999999997"/>
    <n v="0.185"/>
    <n v="0.72199999999999998"/>
    <n v="0.70599999999999996"/>
    <n v="0.28399999999999997"/>
  </r>
  <r>
    <s v="Uruguay"/>
    <x v="17"/>
    <x v="1103"/>
    <n v="9.64"/>
    <n v="0.91200000000000003"/>
    <n v="66.78"/>
    <n v="0.80700000000000005"/>
    <n v="-0.125"/>
    <n v="0.47699999999999998"/>
    <n v="0.70099999999999996"/>
    <n v="0.30599999999999999"/>
  </r>
  <r>
    <s v="Uruguay"/>
    <x v="15"/>
    <x v="1364"/>
    <n v="9.702"/>
    <n v="0.875"/>
    <n v="66.86"/>
    <n v="0.78600000000000003"/>
    <n v="-0.17799999999999999"/>
    <n v="0.61399999999999999"/>
    <n v="0.71"/>
    <n v="0.27400000000000002"/>
  </r>
  <r>
    <s v="Uruguay"/>
    <x v="0"/>
    <x v="1747"/>
    <n v="9.7690000000000001"/>
    <n v="0.879"/>
    <n v="66.94"/>
    <n v="0.80800000000000005"/>
    <n v="-0.156"/>
    <n v="0.59699999999999998"/>
    <n v="0.68500000000000005"/>
    <n v="0.26400000000000001"/>
  </r>
  <r>
    <s v="Uruguay"/>
    <x v="1"/>
    <x v="1021"/>
    <n v="9.8079999999999998"/>
    <n v="0.92400000000000004"/>
    <n v="67.02"/>
    <n v="0.82499999999999996"/>
    <n v="-0.13100000000000001"/>
    <n v="0.54400000000000004"/>
    <n v="0.72199999999999998"/>
    <n v="0.255"/>
  </r>
  <r>
    <s v="Uruguay"/>
    <x v="2"/>
    <x v="488"/>
    <n v="9.8800000000000008"/>
    <n v="0.89300000000000002"/>
    <n v="67.099999999999994"/>
    <n v="0.83199999999999996"/>
    <n v="-0.17100000000000001"/>
    <n v="0.47099999999999997"/>
    <n v="0.73799999999999999"/>
    <n v="0.23100000000000001"/>
  </r>
  <r>
    <s v="Uruguay"/>
    <x v="3"/>
    <x v="601"/>
    <n v="9.9280000000000008"/>
    <n v="0.89100000000000001"/>
    <n v="67.180000000000007"/>
    <n v="0.85099999999999998"/>
    <n v="-9.2999999999999999E-2"/>
    <n v="0.55600000000000005"/>
    <n v="0.70199999999999996"/>
    <n v="0.252"/>
  </r>
  <r>
    <s v="Uruguay"/>
    <x v="4"/>
    <x v="1609"/>
    <n v="9.9600000000000009"/>
    <n v="0.86499999999999999"/>
    <n v="67.260000000000005"/>
    <n v="0.871"/>
    <n v="5.3999999999999999E-2"/>
    <n v="0.61499999999999999"/>
    <n v="0.69199999999999995"/>
    <n v="0.214"/>
  </r>
  <r>
    <s v="Uruguay"/>
    <x v="5"/>
    <x v="1136"/>
    <n v="10.002000000000001"/>
    <n v="0.91700000000000004"/>
    <n v="67.34"/>
    <n v="0.88800000000000001"/>
    <n v="-5.6000000000000001E-2"/>
    <n v="0.58599999999999997"/>
    <n v="0.74299999999999999"/>
    <n v="0.253"/>
  </r>
  <r>
    <s v="Uruguay"/>
    <x v="6"/>
    <x v="1445"/>
    <n v="10.031000000000001"/>
    <n v="0.90200000000000002"/>
    <n v="67.42"/>
    <n v="0.90400000000000003"/>
    <n v="-8.5999999999999993E-2"/>
    <n v="0.53300000000000003"/>
    <n v="0.78800000000000003"/>
    <n v="0.251"/>
  </r>
  <r>
    <s v="Uruguay"/>
    <x v="7"/>
    <x v="1748"/>
    <n v="10.032"/>
    <n v="0.89100000000000001"/>
    <n v="67.5"/>
    <n v="0.91700000000000004"/>
    <n v="-4.4999999999999998E-2"/>
    <n v="0.67300000000000004"/>
    <n v="0.81200000000000006"/>
    <n v="0.3"/>
  </r>
  <r>
    <s v="Uruguay"/>
    <x v="8"/>
    <x v="1749"/>
    <n v="10.045"/>
    <n v="0.9"/>
    <n v="67.5"/>
    <n v="0.88600000000000001"/>
    <n v="-8.5000000000000006E-2"/>
    <n v="0.67600000000000005"/>
    <n v="0.73499999999999999"/>
    <n v="0.28299999999999997"/>
  </r>
  <r>
    <s v="Uruguay"/>
    <x v="9"/>
    <x v="1750"/>
    <n v="10.06"/>
    <n v="0.91400000000000003"/>
    <n v="67.5"/>
    <n v="0.89800000000000002"/>
    <n v="-0.104"/>
    <n v="0.627"/>
    <n v="0.74199999999999999"/>
    <n v="0.28000000000000003"/>
  </r>
  <r>
    <s v="Uruguay"/>
    <x v="10"/>
    <x v="1751"/>
    <n v="10.06"/>
    <n v="0.91700000000000004"/>
    <n v="67.5"/>
    <n v="0.876"/>
    <n v="-0.109"/>
    <n v="0.68300000000000005"/>
    <n v="0.77500000000000002"/>
    <n v="0.27500000000000002"/>
  </r>
  <r>
    <s v="Uruguay"/>
    <x v="11"/>
    <x v="1752"/>
    <n v="10.067"/>
    <n v="0.93300000000000005"/>
    <n v="67.5"/>
    <n v="0.90300000000000002"/>
    <n v="-0.107"/>
    <n v="0.59899999999999998"/>
    <n v="0.76400000000000001"/>
    <n v="0.222"/>
  </r>
  <r>
    <s v="Uruguay"/>
    <x v="16"/>
    <x v="1753"/>
    <n v="10.002000000000001"/>
    <n v="0.92100000000000004"/>
    <n v="67.5"/>
    <n v="0.90800000000000003"/>
    <n v="-9.4E-2"/>
    <n v="0.49099999999999999"/>
    <n v="0.72099999999999997"/>
    <n v="0.26500000000000001"/>
  </r>
  <r>
    <s v="Uruguay"/>
    <x v="12"/>
    <x v="1542"/>
    <n v="10.054"/>
    <n v="0.91400000000000003"/>
    <n v="67.5"/>
    <n v="0.89900000000000002"/>
    <n v="-5.3999999999999999E-2"/>
    <n v="0.60599999999999998"/>
    <n v="0.746"/>
    <n v="0.26300000000000001"/>
  </r>
  <r>
    <s v="Uruguay"/>
    <x v="13"/>
    <x v="54"/>
    <n v="10.103"/>
    <n v="0.90500000000000003"/>
    <n v="67.5"/>
    <n v="0.878"/>
    <n v="-5.5E-2"/>
    <n v="0.63100000000000001"/>
    <n v="0.77500000000000002"/>
    <n v="0.26700000000000002"/>
  </r>
  <r>
    <s v="Uruguay"/>
    <x v="14"/>
    <x v="1754"/>
    <n v="10.122"/>
    <n v="0.90800000000000003"/>
    <n v="67.5"/>
    <n v="0.90400000000000003"/>
    <n v="-0.05"/>
    <n v="0.66200000000000003"/>
    <n v="0.753"/>
    <n v="0.26500000000000001"/>
  </r>
  <r>
    <s v="Uzbekistan"/>
    <x v="17"/>
    <x v="1755"/>
    <n v="8.2560000000000002"/>
    <n v="0.90300000000000002"/>
    <n v="61.34"/>
    <n v="0.78400000000000003"/>
    <n v="-0.125"/>
    <n v="0.60899999999999999"/>
    <n v="0.65"/>
    <n v="0.19500000000000001"/>
  </r>
  <r>
    <s v="Uzbekistan"/>
    <x v="0"/>
    <x v="785"/>
    <n v="8.4019999999999992"/>
    <n v="0.89400000000000002"/>
    <n v="61.82"/>
    <n v="0.83099999999999996"/>
    <n v="-3.3000000000000002E-2"/>
    <n v="0.76412149532710316"/>
    <n v="0.64700000000000002"/>
    <n v="0.187"/>
  </r>
  <r>
    <s v="Uzbekistan"/>
    <x v="1"/>
    <x v="1756"/>
    <n v="8.4629999999999992"/>
    <n v="0.90500000000000003"/>
    <n v="62.06"/>
    <n v="0.68740178571428623"/>
    <n v="3.0000000000000001E-3"/>
    <n v="0.61"/>
    <n v="0.64600000000000002"/>
    <n v="0.159"/>
  </r>
  <r>
    <s v="Uzbekistan"/>
    <x v="2"/>
    <x v="394"/>
    <n v="8.5079999999999991"/>
    <n v="0.90300000000000002"/>
    <n v="62.3"/>
    <n v="0.70826229508196725"/>
    <n v="-0.04"/>
    <n v="0.51900000000000002"/>
    <n v="0.66500000000000004"/>
    <n v="0.152"/>
  </r>
  <r>
    <s v="Uzbekistan"/>
    <x v="3"/>
    <x v="1757"/>
    <n v="8.5540000000000003"/>
    <n v="0.92400000000000004"/>
    <n v="62.54"/>
    <n v="0.93400000000000005"/>
    <n v="3.2000000000000001E-2"/>
    <n v="0.52200000000000002"/>
    <n v="0.66300000000000003"/>
    <n v="0.123"/>
  </r>
  <r>
    <s v="Uzbekistan"/>
    <x v="4"/>
    <x v="215"/>
    <n v="8.6080000000000005"/>
    <n v="0.93300000000000005"/>
    <n v="62.78"/>
    <n v="0.91400000000000003"/>
    <n v="-4.7E-2"/>
    <n v="0.46300000000000002"/>
    <n v="0.65"/>
    <n v="0.11799999999999999"/>
  </r>
  <r>
    <s v="Uzbekistan"/>
    <x v="5"/>
    <x v="1016"/>
    <n v="8.6620000000000008"/>
    <n v="0.96299999999999997"/>
    <n v="63.02"/>
    <n v="0.95"/>
    <n v="-4.2999999999999997E-2"/>
    <n v="0.434"/>
    <n v="0.68600000000000005"/>
    <n v="0.13"/>
  </r>
  <r>
    <s v="Uzbekistan"/>
    <x v="6"/>
    <x v="1758"/>
    <n v="8.7119999999999997"/>
    <n v="0.95199999999999996"/>
    <n v="63.26"/>
    <n v="0.95399999999999996"/>
    <n v="5.1999999999999998E-2"/>
    <n v="0.53600000000000003"/>
    <n v="0.71299999999999997"/>
    <n v="0.106"/>
  </r>
  <r>
    <s v="Uzbekistan"/>
    <x v="7"/>
    <x v="1759"/>
    <n v="8.7639999999999993"/>
    <n v="0.96799999999999997"/>
    <n v="63.5"/>
    <n v="0.98"/>
    <n v="0.36599999999999999"/>
    <n v="0.47099999999999997"/>
    <n v="0.77800000000000002"/>
    <n v="0.10299999999999999"/>
  </r>
  <r>
    <s v="Uzbekistan"/>
    <x v="8"/>
    <x v="1760"/>
    <n v="8.8040000000000003"/>
    <n v="0.94499999999999995"/>
    <n v="63.8"/>
    <n v="0.98399999999999999"/>
    <n v="0.19900000000000001"/>
    <n v="0.74727692307692328"/>
    <n v="0.77100000000000002"/>
    <n v="0.14699999999999999"/>
  </r>
  <r>
    <s v="Uzbekistan"/>
    <x v="9"/>
    <x v="739"/>
    <n v="8.8309999999999995"/>
    <n v="0.94199999999999995"/>
    <n v="64.099999999999994"/>
    <n v="0.98499999999999999"/>
    <n v="0.114"/>
    <n v="0.46500000000000002"/>
    <n v="0.745"/>
    <n v="0.20300000000000001"/>
  </r>
  <r>
    <s v="Uzbekistan"/>
    <x v="10"/>
    <x v="1761"/>
    <n v="8.8699999999999992"/>
    <n v="0.92100000000000004"/>
    <n v="64.400000000000006"/>
    <n v="0.97"/>
    <n v="0.308"/>
    <n v="0.52"/>
    <n v="0.746"/>
    <n v="0.20899999999999999"/>
  </r>
  <r>
    <s v="Uzbekistan"/>
    <x v="11"/>
    <x v="1762"/>
    <n v="8.91"/>
    <n v="0.91500000000000004"/>
    <n v="64.7"/>
    <n v="0.97"/>
    <n v="0.29499999999999998"/>
    <n v="0.51100000000000001"/>
    <n v="0.751"/>
    <n v="0.22"/>
  </r>
  <r>
    <s v="Uzbekistan"/>
    <x v="16"/>
    <x v="1763"/>
    <n v="8.91"/>
    <n v="0.85"/>
    <n v="65"/>
    <n v="0.92800000000000005"/>
    <n v="0.19"/>
    <n v="0.64200000000000002"/>
    <n v="0.67800000000000005"/>
    <n v="0.27900000000000003"/>
  </r>
  <r>
    <s v="Uzbekistan"/>
    <x v="12"/>
    <x v="1764"/>
    <n v="8.9619999999999997"/>
    <n v="0.89600000000000002"/>
    <n v="65.3"/>
    <n v="0.92700000000000005"/>
    <n v="0.183"/>
    <n v="0.66200000000000003"/>
    <n v="0.69799999999999995"/>
    <n v="0.23300000000000001"/>
  </r>
  <r>
    <s v="Uzbekistan"/>
    <x v="13"/>
    <x v="235"/>
    <n v="8.9960000000000004"/>
    <n v="0.879"/>
    <n v="65.599999999999994"/>
    <n v="0.95899999999999996"/>
    <n v="0.30599999999999999"/>
    <n v="0.61599999999999999"/>
    <n v="0.74099999999999999"/>
    <n v="0.22500000000000001"/>
  </r>
  <r>
    <s v="Uzbekistan"/>
    <x v="14"/>
    <x v="1765"/>
    <n v="9.0259999999999998"/>
    <n v="0.90900000000000003"/>
    <n v="65.900000000000006"/>
    <n v="0.92700000000000005"/>
    <n v="0.247"/>
    <n v="0.65"/>
    <n v="0.752"/>
    <n v="0.20200000000000001"/>
  </r>
  <r>
    <s v="Venezuela"/>
    <x v="18"/>
    <x v="1766"/>
    <n v="9.3160000000000007"/>
    <n v="0.95499999999999996"/>
    <n v="65.5"/>
    <n v="0.83799999999999997"/>
    <n v="0.246"/>
    <n v="0.72"/>
    <n v="0.80300000000000005"/>
    <n v="0.23300000000000001"/>
  </r>
  <r>
    <s v="Venezuela"/>
    <x v="17"/>
    <x v="1155"/>
    <n v="9.4670000000000005"/>
    <n v="0.94599999999999995"/>
    <n v="65.459999999999994"/>
    <n v="0.79800000000000004"/>
    <n v="-3.6999999999999998E-2"/>
    <n v="0.64600000000000002"/>
    <n v="0.83699999999999997"/>
    <n v="0.17799999999999999"/>
  </r>
  <r>
    <s v="Venezuela"/>
    <x v="0"/>
    <x v="896"/>
    <n v="9.7189999999999994"/>
    <n v="0.92200000000000004"/>
    <n v="65.38"/>
    <n v="0.67800000000000005"/>
    <n v="-0.23200000000000001"/>
    <n v="0.77600000000000002"/>
    <n v="0.81799999999999995"/>
    <n v="0.224"/>
  </r>
  <r>
    <s v="Venezuela"/>
    <x v="1"/>
    <x v="1767"/>
    <n v="9.5670000000000002"/>
    <n v="0.94499999999999995"/>
    <n v="65.34"/>
    <n v="0.67700000000000005"/>
    <n v="-0.124"/>
    <n v="0.82799999999999996"/>
    <n v="0.79200000000000004"/>
    <n v="0.18"/>
  </r>
  <r>
    <s v="Venezuela"/>
    <x v="2"/>
    <x v="1768"/>
    <n v="9.7479999999999993"/>
    <n v="0.93200000000000005"/>
    <n v="65.3"/>
    <n v="0.76800000000000002"/>
    <n v="-0.16300000000000001"/>
    <n v="0.754"/>
    <n v="0.84699999999999998"/>
    <n v="0.13"/>
  </r>
  <r>
    <s v="Venezuela"/>
    <x v="3"/>
    <x v="1769"/>
    <n v="9.859"/>
    <n v="0.93100000000000005"/>
    <n v="65.260000000000005"/>
    <n v="0.76600000000000001"/>
    <n v="-0.23499999999999999"/>
    <n v="0.77200000000000002"/>
    <n v="0.82299999999999995"/>
    <n v="0.19900000000000001"/>
  </r>
  <r>
    <s v="Venezuela"/>
    <x v="4"/>
    <x v="1770"/>
    <n v="9.8620000000000001"/>
    <n v="0.93200000000000005"/>
    <n v="65.22"/>
    <n v="0.80400000000000005"/>
    <n v="-0.20100000000000001"/>
    <n v="0.74299999999999999"/>
    <n v="0.84399999999999997"/>
    <n v="0.17599999999999999"/>
  </r>
  <r>
    <s v="Venezuela"/>
    <x v="5"/>
    <x v="269"/>
    <n v="9.8019999999999996"/>
    <n v="0.89600000000000002"/>
    <n v="65.180000000000007"/>
    <n v="0.64200000000000002"/>
    <n v="-0.23"/>
    <n v="0.83699999999999997"/>
    <n v="0.81200000000000006"/>
    <n v="0.23799999999999999"/>
  </r>
  <r>
    <s v="Venezuela"/>
    <x v="6"/>
    <x v="1771"/>
    <n v="9.3659999999999997"/>
    <n v="0.90400000000000003"/>
    <n v="65.14"/>
    <n v="0.56999999999999995"/>
    <n v="-0.191"/>
    <n v="0.82699999999999996"/>
    <n v="0.79700000000000004"/>
    <n v="0.24399999999999999"/>
  </r>
  <r>
    <s v="Venezuela"/>
    <x v="7"/>
    <x v="207"/>
    <n v="8.532"/>
    <n v="0.91100000000000003"/>
    <n v="65.099999999999994"/>
    <n v="0.51200000000000001"/>
    <n v="-8.8999999999999996E-2"/>
    <n v="0.81299999999999994"/>
    <n v="0.83699999999999997"/>
    <n v="0.223"/>
  </r>
  <r>
    <s v="Venezuela"/>
    <x v="8"/>
    <x v="1772"/>
    <n v="7.6020000000000003"/>
    <n v="0.90200000000000002"/>
    <n v="64.924999999999997"/>
    <n v="0.45800000000000002"/>
    <n v="-0.06"/>
    <n v="0.89"/>
    <n v="0.67600000000000005"/>
    <n v="0.39200000000000002"/>
  </r>
  <r>
    <s v="Venezuela"/>
    <x v="9"/>
    <x v="1773"/>
    <n v="5.9429999999999996"/>
    <n v="0.89600000000000002"/>
    <n v="64.75"/>
    <n v="0.63600000000000001"/>
    <n v="0.05"/>
    <n v="0.84399999999999997"/>
    <n v="0.69699999999999995"/>
    <n v="0.36299999999999999"/>
  </r>
  <r>
    <s v="Venezuela"/>
    <x v="10"/>
    <x v="528"/>
    <n v="5.9349999999999996"/>
    <n v="0.88700000000000001"/>
    <n v="64.575000000000003"/>
    <n v="0.61099999999999999"/>
    <n v="6.8000000000000005E-2"/>
    <n v="0.82799999999999996"/>
    <n v="0.72299999999999998"/>
    <n v="0.374"/>
  </r>
  <r>
    <s v="Venezuela"/>
    <x v="11"/>
    <x v="531"/>
    <n v="5.5270000000000001"/>
    <n v="0.88800000000000001"/>
    <n v="64.400000000000006"/>
    <n v="0.626"/>
    <n v="0.124"/>
    <n v="0.83899999999999997"/>
    <n v="0.73"/>
    <n v="0.35099999999999998"/>
  </r>
  <r>
    <s v="Venezuela"/>
    <x v="16"/>
    <x v="117"/>
    <n v="9.6330350877192981"/>
    <n v="0.80500000000000005"/>
    <n v="64.224999999999994"/>
    <n v="0.61199999999999999"/>
    <n v="-7.73684210526316E-3"/>
    <n v="0.81100000000000005"/>
    <n v="0.68899999999999995"/>
    <n v="0.39600000000000002"/>
  </r>
  <r>
    <s v="Venezuela"/>
    <x v="12"/>
    <x v="280"/>
    <n v="9.599441666666662"/>
    <n v="0.81200000000000006"/>
    <n v="64.05"/>
    <n v="0.59599999999999997"/>
    <n v="3.2849999999999997E-2"/>
    <n v="0.82399999999999995"/>
    <n v="0.69799999999999995"/>
    <n v="0.38900000000000001"/>
  </r>
  <r>
    <s v="Venezuela"/>
    <x v="13"/>
    <x v="1152"/>
    <n v="9.527844444444451"/>
    <n v="0.89900000000000002"/>
    <n v="63.875"/>
    <n v="0.77"/>
    <n v="2.9718518518518502E-2"/>
    <n v="0.79800000000000004"/>
    <n v="0.754"/>
    <n v="0.29199999999999998"/>
  </r>
  <r>
    <s v="Venezuela"/>
    <x v="14"/>
    <x v="1774"/>
    <n v="9.516689922480623"/>
    <n v="0.88500000000000001"/>
    <n v="63.7"/>
    <n v="0.75700000000000001"/>
    <n v="3.3596899224806208E-2"/>
    <n v="0.82499999999999996"/>
    <n v="0.75800000000000001"/>
    <n v="0.3"/>
  </r>
  <r>
    <s v="Vietnam"/>
    <x v="17"/>
    <x v="1301"/>
    <n v="8.5540000000000003"/>
    <n v="0.88800000000000001"/>
    <n v="64.180000000000007"/>
    <n v="0.88600000000000001"/>
    <n v="-6.0000000000000001E-3"/>
    <n v="0.7557469879518075"/>
    <n v="0.65700000000000003"/>
    <n v="0.20399999999999999"/>
  </r>
  <r>
    <s v="Vietnam"/>
    <x v="15"/>
    <x v="282"/>
    <n v="8.6129999999999995"/>
    <n v="0.85599999999999998"/>
    <n v="64.260000000000005"/>
    <n v="0.91800000000000004"/>
    <n v="6.8000000000000005E-2"/>
    <n v="0.754"/>
    <n v="0.65229292929292926"/>
    <n v="0.20599999999999999"/>
  </r>
  <r>
    <s v="Vietnam"/>
    <x v="0"/>
    <x v="1775"/>
    <n v="8.6579999999999995"/>
    <n v="0.80500000000000005"/>
    <n v="64.34"/>
    <n v="0.88900000000000001"/>
    <n v="0.18"/>
    <n v="0.78900000000000003"/>
    <n v="0.624"/>
    <n v="0.218"/>
  </r>
  <r>
    <s v="Vietnam"/>
    <x v="1"/>
    <x v="124"/>
    <n v="8.7010000000000005"/>
    <n v="0.81499999999999995"/>
    <n v="64.42"/>
    <n v="0.83399999999999996"/>
    <n v="-8.3000000000000004E-2"/>
    <n v="0.83799999999999997"/>
    <n v="0.48099999999999998"/>
    <n v="0.19"/>
  </r>
  <r>
    <s v="Vietnam"/>
    <x v="2"/>
    <x v="573"/>
    <n v="8.7520000000000007"/>
    <n v="0.78700000000000003"/>
    <n v="64.5"/>
    <n v="0.83099999999999996"/>
    <n v="-2.7E-2"/>
    <n v="0.74299999999999999"/>
    <n v="0.67100000000000004"/>
    <n v="0.216"/>
  </r>
  <r>
    <s v="Vietnam"/>
    <x v="3"/>
    <x v="216"/>
    <n v="8.8040000000000003"/>
    <n v="0.89800000000000002"/>
    <n v="64.58"/>
    <n v="0.81799999999999995"/>
    <n v="8.4000000000000005E-2"/>
    <n v="0.74199999999999999"/>
    <n v="0.49399999999999999"/>
    <n v="0.193"/>
  </r>
  <r>
    <s v="Vietnam"/>
    <x v="4"/>
    <x v="1309"/>
    <n v="8.8469999999999995"/>
    <n v="0.77500000000000002"/>
    <n v="64.66"/>
    <n v="0.85599999999999998"/>
    <n v="-0.13100000000000001"/>
    <n v="0.81499999999999995"/>
    <n v="0.54600000000000004"/>
    <n v="0.221"/>
  </r>
  <r>
    <s v="Vietnam"/>
    <x v="5"/>
    <x v="1404"/>
    <n v="8.89"/>
    <n v="0.75900000000000001"/>
    <n v="64.739999999999995"/>
    <n v="0.92"/>
    <n v="-4.8000000000000001E-2"/>
    <n v="0.77100000000000002"/>
    <n v="0.68899999999999995"/>
    <n v="0.16500000000000001"/>
  </r>
  <r>
    <s v="Vietnam"/>
    <x v="6"/>
    <x v="1200"/>
    <n v="8.9410000000000007"/>
    <n v="0.79200000000000004"/>
    <n v="64.819999999999993"/>
    <n v="0.73474637681159394"/>
    <n v="-2.1999999999999999E-2"/>
    <n v="0.73867407407407393"/>
    <n v="0.63400000000000001"/>
    <n v="0.24099999999999999"/>
  </r>
  <r>
    <s v="Vietnam"/>
    <x v="7"/>
    <x v="999"/>
    <n v="8.9990000000000006"/>
    <n v="0.84899999999999998"/>
    <n v="64.900000000000006"/>
    <n v="0.7484172661870504"/>
    <n v="6.4000000000000001E-2"/>
    <n v="0.73711363636363625"/>
    <n v="0.58299999999999996"/>
    <n v="0.23200000000000001"/>
  </r>
  <r>
    <s v="Vietnam"/>
    <x v="8"/>
    <x v="76"/>
    <n v="9.0530000000000008"/>
    <n v="0.876"/>
    <n v="65"/>
    <n v="0.89400000000000002"/>
    <n v="-0.112"/>
    <n v="0.79900000000000004"/>
    <n v="0.48699999999999999"/>
    <n v="0.223"/>
  </r>
  <r>
    <s v="Vietnam"/>
    <x v="9"/>
    <x v="1776"/>
    <n v="9.1110000000000007"/>
    <n v="0.80514383561643865"/>
    <n v="65.099999999999994"/>
    <n v="0.78060273972602723"/>
    <n v="-1.1620689655172402E-2"/>
    <n v="0.72854014598540118"/>
    <n v="0.64833561643835658"/>
    <n v="0.29121232876712327"/>
  </r>
  <r>
    <s v="Vietnam"/>
    <x v="10"/>
    <x v="573"/>
    <n v="9.173"/>
    <n v="0.83199999999999996"/>
    <n v="65.2"/>
    <n v="0.90900000000000003"/>
    <n v="-6.3E-2"/>
    <n v="0.80800000000000005"/>
    <n v="0.61399999999999999"/>
    <n v="0.191"/>
  </r>
  <r>
    <s v="Vietnam"/>
    <x v="11"/>
    <x v="1057"/>
    <n v="9.2349999999999994"/>
    <n v="0.84799999999999998"/>
    <n v="65.3"/>
    <n v="0.95199999999999996"/>
    <n v="-0.14799999999999999"/>
    <n v="0.78800000000000003"/>
    <n v="0.65800000000000003"/>
    <n v="0.186"/>
  </r>
  <r>
    <s v="Vietnam"/>
    <x v="16"/>
    <x v="583"/>
    <n v="9.2539999999999996"/>
    <n v="0.76500000000000001"/>
    <n v="65.400000000000006"/>
    <n v="0.94499999999999995"/>
    <n v="6.3E-2"/>
    <n v="0.79100000000000004"/>
    <n v="0.69899999999999995"/>
    <n v="0.28599999999999998"/>
  </r>
  <r>
    <s v="Vietnam"/>
    <x v="12"/>
    <x v="1777"/>
    <n v="9.2710000000000008"/>
    <n v="0.79900000000000004"/>
    <n v="65.5"/>
    <n v="0.89700000000000002"/>
    <n v="0.104"/>
    <n v="0.79800000000000004"/>
    <n v="0.65100000000000002"/>
    <n v="0.28000000000000003"/>
  </r>
  <r>
    <s v="Vietnam"/>
    <x v="13"/>
    <x v="1778"/>
    <n v="9.3409999999999993"/>
    <n v="0.879"/>
    <n v="65.599999999999994"/>
    <n v="0.97499999999999998"/>
    <n v="-0.182"/>
    <n v="0.70299999999999996"/>
    <n v="0.77400000000000002"/>
    <n v="0.108"/>
  </r>
  <r>
    <s v="Vietnam"/>
    <x v="14"/>
    <x v="576"/>
    <n v="9.3919999999999995"/>
    <n v="0.84499999999999997"/>
    <n v="65.7"/>
    <n v="0.95599999999999996"/>
    <n v="-0.159"/>
    <n v="0.65500000000000003"/>
    <n v="0.71"/>
    <n v="0.12"/>
  </r>
  <r>
    <s v="Yemen"/>
    <x v="15"/>
    <x v="1779"/>
    <n v="8.2119999999999997"/>
    <n v="0.82499999999999996"/>
    <n v="58.72"/>
    <n v="0.67300000000000004"/>
    <n v="6.0000000000000001E-3"/>
    <n v="0.79213265306122416"/>
    <n v="0.52400000000000002"/>
    <n v="0.379"/>
  </r>
  <r>
    <s v="Yemen"/>
    <x v="1"/>
    <x v="1780"/>
    <n v="8.25"/>
    <n v="0.75600000000000001"/>
    <n v="58.64"/>
    <n v="0.64400000000000002"/>
    <n v="-5.6000000000000001E-2"/>
    <n v="0.83199999999999996"/>
    <n v="0.51100000000000001"/>
    <n v="0.374"/>
  </r>
  <r>
    <s v="Yemen"/>
    <x v="2"/>
    <x v="322"/>
    <n v="8.4139999999999997"/>
    <n v="0.72699999999999998"/>
    <n v="58.6"/>
    <n v="0.65900000000000003"/>
    <n v="-0.107"/>
    <n v="0.85299999999999998"/>
    <n v="0.51400000000000001"/>
    <n v="0.308"/>
  </r>
  <r>
    <s v="Yemen"/>
    <x v="3"/>
    <x v="1781"/>
    <n v="8.2639999999999993"/>
    <n v="0.66300000000000003"/>
    <n v="58.56"/>
    <n v="0.63800000000000001"/>
    <n v="-0.17399999999999999"/>
    <n v="0.754"/>
    <n v="0.41599999999999998"/>
    <n v="0.28499999999999998"/>
  </r>
  <r>
    <s v="Yemen"/>
    <x v="4"/>
    <x v="1782"/>
    <n v="8.1790000000000003"/>
    <n v="0.68200000000000005"/>
    <n v="58.52"/>
    <n v="0.70599999999999996"/>
    <n v="-0.17199999999999999"/>
    <n v="0.79300000000000004"/>
    <n v="0.41299999999999998"/>
    <n v="0.26300000000000001"/>
  </r>
  <r>
    <s v="Yemen"/>
    <x v="5"/>
    <x v="1783"/>
    <n v="8.1660000000000004"/>
    <n v="0.69399999999999995"/>
    <n v="58.48"/>
    <n v="0.54300000000000004"/>
    <n v="-0.17899999999999999"/>
    <n v="0.88500000000000001"/>
    <n v="0.47799999999999998"/>
    <n v="0.26600000000000001"/>
  </r>
  <r>
    <s v="Yemen"/>
    <x v="6"/>
    <x v="1784"/>
    <n v="8.1590000000000007"/>
    <n v="0.63800000000000001"/>
    <n v="58.44"/>
    <n v="0.66400000000000003"/>
    <n v="-0.16600000000000001"/>
    <n v="0.88500000000000001"/>
    <n v="0.52700000000000002"/>
    <n v="0.27600000000000002"/>
  </r>
  <r>
    <s v="Yemen"/>
    <x v="7"/>
    <x v="1785"/>
    <n v="7.7720000000000002"/>
    <n v="0.66900000000000004"/>
    <n v="58.4"/>
    <n v="0.61"/>
    <n v="-0.13800000000000001"/>
    <n v="0.82899999999999996"/>
    <n v="0.45800000000000002"/>
    <n v="0.32100000000000001"/>
  </r>
  <r>
    <s v="Yemen"/>
    <x v="8"/>
    <x v="1786"/>
    <n v="7.5519999999999996"/>
    <n v="0.77500000000000002"/>
    <n v="58.174999999999997"/>
    <n v="0.53300000000000003"/>
    <n v="-0.14399999999999999"/>
    <n v="0.74727692307692328"/>
    <n v="0.40100000000000002"/>
    <n v="0.22800000000000001"/>
  </r>
  <r>
    <s v="Yemen"/>
    <x v="9"/>
    <x v="1787"/>
    <n v="7.2430000000000003"/>
    <n v="0.79"/>
    <n v="57.95"/>
    <n v="0.59499999999999997"/>
    <n v="-0.128"/>
    <n v="0.72854014598540118"/>
    <n v="0.36799999999999999"/>
    <n v="0.29499999999999998"/>
  </r>
  <r>
    <s v="Yemen"/>
    <x v="10"/>
    <x v="1788"/>
    <n v="7.444"/>
    <n v="0.78900000000000003"/>
    <n v="57.725000000000001"/>
    <n v="0.55300000000000005"/>
    <n v="-0.127"/>
    <n v="0.79300000000000004"/>
    <n v="0.40899999999999997"/>
    <n v="0.315"/>
  </r>
  <r>
    <s v="Yemen"/>
    <x v="11"/>
    <x v="898"/>
    <n v="7.4480000000000004"/>
    <n v="0.87"/>
    <n v="57.5"/>
    <n v="0.65100000000000002"/>
    <n v="-0.106"/>
    <n v="0.79800000000000004"/>
    <n v="0.48099999999999998"/>
    <n v="0.21299999999999999"/>
  </r>
  <r>
    <s v="Yemen"/>
    <x v="13"/>
    <x v="1789"/>
    <n v="9.527844444444451"/>
    <n v="0.872"/>
    <n v="56.825000000000003"/>
    <n v="0.60699999999999998"/>
    <n v="2.9718518518518502E-2"/>
    <n v="0.78800000000000003"/>
    <n v="0.46"/>
    <n v="0.255"/>
  </r>
  <r>
    <s v="Yemen"/>
    <x v="14"/>
    <x v="1790"/>
    <n v="9.516689922480623"/>
    <n v="0.82499999999999996"/>
    <n v="56.6"/>
    <n v="0.58299999999999996"/>
    <n v="3.3596899224806208E-2"/>
    <n v="0.77100000000000002"/>
    <n v="0.44700000000000001"/>
    <n v="0.34100000000000003"/>
  </r>
  <r>
    <s v="Zambia"/>
    <x v="17"/>
    <x v="132"/>
    <n v="7.8339999999999996"/>
    <n v="0.79800000000000004"/>
    <n v="46.76"/>
    <n v="0.72099999999999997"/>
    <n v="-1.2E-2"/>
    <n v="0.78500000000000003"/>
    <n v="0.66400000000000003"/>
    <n v="0.22600000000000001"/>
  </r>
  <r>
    <s v="Zambia"/>
    <x v="15"/>
    <x v="1791"/>
    <n v="7.8789999999999996"/>
    <n v="0.68799999999999994"/>
    <n v="47.42"/>
    <n v="0.68200000000000005"/>
    <n v="-7.2999999999999995E-2"/>
    <n v="0.94799999999999995"/>
    <n v="0.65300000000000002"/>
    <n v="0.246"/>
  </r>
  <r>
    <s v="Zambia"/>
    <x v="0"/>
    <x v="1344"/>
    <n v="7.9180000000000001"/>
    <n v="0.624"/>
    <n v="48.08"/>
    <n v="0.71699999999999997"/>
    <n v="5.0999999999999997E-2"/>
    <n v="0.89"/>
    <n v="0.70699999999999996"/>
    <n v="0.20599999999999999"/>
  </r>
  <r>
    <s v="Zambia"/>
    <x v="1"/>
    <x v="1792"/>
    <n v="7.9710000000000001"/>
    <n v="0.78200000000000003"/>
    <n v="48.74"/>
    <n v="0.69599999999999995"/>
    <n v="-0.10100000000000001"/>
    <n v="0.91700000000000004"/>
    <n v="0.69299999999999995"/>
    <n v="0.123"/>
  </r>
  <r>
    <s v="Zambia"/>
    <x v="3"/>
    <x v="1793"/>
    <n v="8.0540000000000003"/>
    <n v="0.86399999999999999"/>
    <n v="50.06"/>
    <n v="0.66300000000000003"/>
    <n v="-1E-3"/>
    <n v="0.88200000000000001"/>
    <n v="0.77100000000000002"/>
    <n v="0.20399999999999999"/>
  </r>
  <r>
    <s v="Zambia"/>
    <x v="4"/>
    <x v="1794"/>
    <n v="8.0939999999999994"/>
    <n v="0.78"/>
    <n v="50.72"/>
    <n v="0.78800000000000003"/>
    <n v="4.0000000000000001E-3"/>
    <n v="0.80600000000000005"/>
    <n v="0.67600000000000005"/>
    <n v="0.25"/>
  </r>
  <r>
    <s v="Zambia"/>
    <x v="5"/>
    <x v="1795"/>
    <n v="8.1110000000000007"/>
    <n v="0.76100000000000001"/>
    <n v="51.38"/>
    <n v="0.77"/>
    <n v="-0.108"/>
    <n v="0.73199999999999998"/>
    <n v="0.72699999999999998"/>
    <n v="0.308"/>
  </r>
  <r>
    <s v="Zambia"/>
    <x v="6"/>
    <x v="1796"/>
    <n v="8.1240000000000006"/>
    <n v="0.70599999999999996"/>
    <n v="52.04"/>
    <n v="0.81200000000000006"/>
    <n v="-1.4E-2"/>
    <n v="0.80900000000000005"/>
    <n v="0.63900000000000001"/>
    <n v="0.32700000000000001"/>
  </r>
  <r>
    <s v="Zambia"/>
    <x v="7"/>
    <x v="1797"/>
    <n v="8.1210000000000004"/>
    <n v="0.69099999999999995"/>
    <n v="52.7"/>
    <n v="0.75900000000000001"/>
    <n v="-4.2000000000000003E-2"/>
    <n v="0.871"/>
    <n v="0.63400000000000001"/>
    <n v="0.38200000000000001"/>
  </r>
  <r>
    <s v="Zambia"/>
    <x v="8"/>
    <x v="73"/>
    <n v="8.1270000000000007"/>
    <n v="0.76700000000000002"/>
    <n v="53.125"/>
    <n v="0.81200000000000006"/>
    <n v="0.11899999999999999"/>
    <n v="0.77100000000000002"/>
    <n v="0.68799999999999994"/>
    <n v="0.372"/>
  </r>
  <r>
    <s v="Zambia"/>
    <x v="9"/>
    <x v="1798"/>
    <n v="8.1300000000000008"/>
    <n v="0.74399999999999999"/>
    <n v="53.55"/>
    <n v="0.82299999999999995"/>
    <n v="0.13700000000000001"/>
    <n v="0.74"/>
    <n v="0.66"/>
    <n v="0.38700000000000001"/>
  </r>
  <r>
    <s v="Zambia"/>
    <x v="10"/>
    <x v="1772"/>
    <n v="8.1389999999999993"/>
    <n v="0.71799999999999997"/>
    <n v="53.975000000000001"/>
    <n v="0.79100000000000004"/>
    <n v="4.4999999999999998E-2"/>
    <n v="0.81100000000000005"/>
    <n v="0.66200000000000003"/>
    <n v="0.35099999999999998"/>
  </r>
  <r>
    <s v="Zambia"/>
    <x v="11"/>
    <x v="1799"/>
    <n v="8.1229999999999993"/>
    <n v="0.63800000000000001"/>
    <n v="54.4"/>
    <n v="0.81100000000000005"/>
    <n v="7.3999999999999996E-2"/>
    <n v="0.83199999999999996"/>
    <n v="0.67400000000000004"/>
    <n v="0.39400000000000002"/>
  </r>
  <r>
    <s v="Zambia"/>
    <x v="16"/>
    <x v="277"/>
    <n v="8.0660000000000007"/>
    <n v="0.76700000000000002"/>
    <n v="54.825000000000003"/>
    <n v="0.75"/>
    <n v="5.3999999999999999E-2"/>
    <n v="0.81"/>
    <n v="0.67900000000000005"/>
    <n v="0.34499999999999997"/>
  </r>
  <r>
    <s v="Zambia"/>
    <x v="12"/>
    <x v="1800"/>
    <n v="8.0820000000000007"/>
    <n v="0.61899999999999999"/>
    <n v="55.25"/>
    <n v="0.83299999999999996"/>
    <n v="0.13800000000000001"/>
    <n v="0.82399999999999995"/>
    <n v="0.65600000000000003"/>
    <n v="0.34899999999999998"/>
  </r>
  <r>
    <s v="Zambia"/>
    <x v="13"/>
    <x v="1801"/>
    <n v="8.1010000000000009"/>
    <n v="0.71699999999999997"/>
    <n v="55.674999999999997"/>
    <n v="0.88900000000000001"/>
    <n v="-8.9999999999999993E-3"/>
    <n v="0.71599999999999997"/>
    <n v="0.66"/>
    <n v="0.309"/>
  </r>
  <r>
    <s v="Zambia"/>
    <x v="14"/>
    <x v="1802"/>
    <n v="8.1150000000000002"/>
    <n v="0.66400000000000003"/>
    <n v="56.1"/>
    <n v="0.85399999999999998"/>
    <n v="9.1999999999999998E-2"/>
    <n v="0.81399999999999995"/>
    <n v="0.65300000000000002"/>
    <n v="0.35899999999999999"/>
  </r>
  <r>
    <s v="Zimbabwe"/>
    <x v="17"/>
    <x v="1786"/>
    <n v="7.46"/>
    <n v="0.82199999999999995"/>
    <n v="40.4"/>
    <n v="0.43099999999999999"/>
    <n v="-6.3E-2"/>
    <n v="0.90500000000000003"/>
    <n v="0.66900000000000004"/>
    <n v="0.29699999999999999"/>
  </r>
  <r>
    <s v="Zimbabwe"/>
    <x v="15"/>
    <x v="1803"/>
    <n v="7.4130000000000003"/>
    <n v="0.82799999999999996"/>
    <n v="41.6"/>
    <n v="0.45600000000000002"/>
    <n v="-6.9000000000000006E-2"/>
    <n v="0.94599999999999995"/>
    <n v="0.58899999999999997"/>
    <n v="0.26500000000000001"/>
  </r>
  <r>
    <s v="Zimbabwe"/>
    <x v="0"/>
    <x v="1804"/>
    <n v="7.21"/>
    <n v="0.84299999999999997"/>
    <n v="42.8"/>
    <n v="0.34399999999999997"/>
    <n v="-7.6999999999999999E-2"/>
    <n v="0.96399999999999997"/>
    <n v="0.57099999999999995"/>
    <n v="0.25"/>
  </r>
  <r>
    <s v="Zimbabwe"/>
    <x v="1"/>
    <x v="429"/>
    <n v="7.3129999999999997"/>
    <n v="0.80600000000000005"/>
    <n v="44"/>
    <n v="0.41099999999999998"/>
    <n v="-6.5000000000000002E-2"/>
    <n v="0.93100000000000005"/>
    <n v="0.66"/>
    <n v="0.218"/>
  </r>
  <r>
    <s v="Zimbabwe"/>
    <x v="2"/>
    <x v="842"/>
    <n v="7.4950000000000001"/>
    <n v="0.85699999999999998"/>
    <n v="45.2"/>
    <n v="0.66500000000000004"/>
    <n v="-8.1000000000000003E-2"/>
    <n v="0.82799999999999996"/>
    <n v="0.69899999999999995"/>
    <n v="0.122"/>
  </r>
  <r>
    <s v="Zimbabwe"/>
    <x v="3"/>
    <x v="390"/>
    <n v="7.617"/>
    <n v="0.86499999999999999"/>
    <n v="46.4"/>
    <n v="0.63300000000000001"/>
    <n v="-7.6999999999999999E-2"/>
    <n v="0.83"/>
    <n v="0.69899999999999995"/>
    <n v="0.21099999999999999"/>
  </r>
  <r>
    <s v="Zimbabwe"/>
    <x v="4"/>
    <x v="1805"/>
    <n v="7.7450000000000001"/>
    <n v="0.89600000000000002"/>
    <n v="47.6"/>
    <n v="0.47"/>
    <n v="-9.0999999999999998E-2"/>
    <n v="0.85899999999999999"/>
    <n v="0.61299999999999999"/>
    <n v="0.17699999999999999"/>
  </r>
  <r>
    <s v="Zimbabwe"/>
    <x v="5"/>
    <x v="1806"/>
    <n v="7.7549999999999999"/>
    <n v="0.79900000000000004"/>
    <n v="48.8"/>
    <n v="0.57599999999999996"/>
    <n v="-9.2999999999999999E-2"/>
    <n v="0.83099999999999996"/>
    <n v="0.624"/>
    <n v="0.182"/>
  </r>
  <r>
    <s v="Zimbabwe"/>
    <x v="6"/>
    <x v="1807"/>
    <n v="7.7480000000000002"/>
    <n v="0.76600000000000001"/>
    <n v="50"/>
    <n v="0.64200000000000002"/>
    <n v="-6.2E-2"/>
    <n v="0.82"/>
    <n v="0.66100000000000003"/>
    <n v="0.23899999999999999"/>
  </r>
  <r>
    <s v="Zimbabwe"/>
    <x v="7"/>
    <x v="1808"/>
    <n v="7.7469999999999999"/>
    <n v="0.73599999999999999"/>
    <n v="51.2"/>
    <n v="0.66700000000000004"/>
    <n v="-0.111"/>
    <n v="0.81"/>
    <n v="0.63900000000000001"/>
    <n v="0.17899999999999999"/>
  </r>
  <r>
    <s v="Zimbabwe"/>
    <x v="8"/>
    <x v="1809"/>
    <n v="7.7350000000000003"/>
    <n v="0.76800000000000002"/>
    <n v="51.674999999999997"/>
    <n v="0.73299999999999998"/>
    <n v="-8.2000000000000003E-2"/>
    <n v="0.72399999999999998"/>
    <n v="0.68500000000000005"/>
    <n v="0.20899999999999999"/>
  </r>
  <r>
    <s v="Zimbabwe"/>
    <x v="9"/>
    <x v="1810"/>
    <n v="7.7539999999999996"/>
    <n v="0.754"/>
    <n v="52.15"/>
    <n v="0.753"/>
    <n v="-8.4000000000000005E-2"/>
    <n v="0.751"/>
    <n v="0.73399999999999999"/>
    <n v="0.224"/>
  </r>
  <r>
    <s v="Zimbabwe"/>
    <x v="10"/>
    <x v="1637"/>
    <n v="7.7830000000000004"/>
    <n v="0.77500000000000002"/>
    <n v="52.625"/>
    <n v="0.76300000000000001"/>
    <n v="-5.5E-2"/>
    <n v="0.84399999999999997"/>
    <n v="0.65800000000000003"/>
    <n v="0.21199999999999999"/>
  </r>
  <r>
    <s v="Zimbabwe"/>
    <x v="11"/>
    <x v="10"/>
    <n v="7.6980000000000004"/>
    <n v="0.75900000000000001"/>
    <n v="53.1"/>
    <n v="0.63200000000000001"/>
    <n v="-5.0999999999999997E-2"/>
    <n v="0.83099999999999996"/>
    <n v="0.65800000000000003"/>
    <n v="0.23499999999999999"/>
  </r>
  <r>
    <s v="Zimbabwe"/>
    <x v="16"/>
    <x v="1811"/>
    <n v="7.5960000000000001"/>
    <n v="0.71699999999999997"/>
    <n v="53.575000000000003"/>
    <n v="0.64300000000000002"/>
    <n v="3.0000000000000001E-3"/>
    <n v="0.78900000000000003"/>
    <n v="0.66100000000000003"/>
    <n v="0.34599999999999997"/>
  </r>
  <r>
    <s v="Zimbabwe"/>
    <x v="12"/>
    <x v="1812"/>
    <n v="7.657"/>
    <n v="0.68500000000000005"/>
    <n v="54.05"/>
    <n v="0.66800000000000004"/>
    <n v="-7.9000000000000001E-2"/>
    <n v="0.75700000000000001"/>
    <n v="0.61"/>
    <n v="0.24199999999999999"/>
  </r>
  <r>
    <s v="Zimbabwe"/>
    <x v="13"/>
    <x v="1813"/>
    <n v="7.67"/>
    <n v="0.66600000000000004"/>
    <n v="54.524999999999999"/>
    <n v="0.65200000000000002"/>
    <n v="-7.2999999999999995E-2"/>
    <n v="0.753"/>
    <n v="0.64100000000000001"/>
    <n v="0.191"/>
  </r>
  <r>
    <s v="Zimbabwe"/>
    <x v="14"/>
    <x v="5"/>
    <n v="7.6790000000000003"/>
    <n v="0.69399999999999995"/>
    <n v="55"/>
    <n v="0.73499999999999999"/>
    <n v="-6.9000000000000006E-2"/>
    <n v="0.75700000000000001"/>
    <n v="0.61"/>
    <n v="0.178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D5065-A627-4A77-8CFF-C54412F523DA}"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8" rowHeaderCaption="Year">
  <location ref="C12:L32" firstHeaderRow="0" firstDataRow="1" firstDataCol="1"/>
  <pivotFields count="11">
    <pivotField showAll="0"/>
    <pivotField axis="axisRow" showAll="0">
      <items count="20">
        <item x="18"/>
        <item x="17"/>
        <item x="15"/>
        <item x="0"/>
        <item x="1"/>
        <item x="2"/>
        <item x="3"/>
        <item x="4"/>
        <item x="5"/>
        <item x="6"/>
        <item x="7"/>
        <item x="8"/>
        <item x="9"/>
        <item x="10"/>
        <item x="11"/>
        <item x="16"/>
        <item x="12"/>
        <item x="13"/>
        <item x="14"/>
        <item t="default"/>
      </items>
    </pivotField>
    <pivotField dataField="1" showAll="0">
      <items count="1815">
        <item x="13"/>
        <item x="14"/>
        <item x="1032"/>
        <item x="1033"/>
        <item x="11"/>
        <item x="12"/>
        <item x="1479"/>
        <item x="1031"/>
        <item x="9"/>
        <item x="1603"/>
        <item x="356"/>
        <item x="10"/>
        <item x="1041"/>
        <item x="1651"/>
        <item x="1531"/>
        <item x="1653"/>
        <item x="1530"/>
        <item x="1632"/>
        <item x="302"/>
        <item x="1652"/>
        <item x="1785"/>
        <item x="1471"/>
        <item x="1788"/>
        <item x="1800"/>
        <item x="1431"/>
        <item x="6"/>
        <item x="1812"/>
        <item x="1811"/>
        <item x="1602"/>
        <item x="1804"/>
        <item x="1037"/>
        <item x="195"/>
        <item x="1650"/>
        <item x="447"/>
        <item x="1629"/>
        <item x="819"/>
        <item x="1787"/>
        <item x="1433"/>
        <item x="1098"/>
        <item x="1803"/>
        <item x="1813"/>
        <item x="1799"/>
        <item x="291"/>
        <item x="192"/>
        <item x="252"/>
        <item x="1427"/>
        <item x="1094"/>
        <item x="197"/>
        <item x="758"/>
        <item x="1042"/>
        <item x="1097"/>
        <item x="448"/>
        <item x="157"/>
        <item x="743"/>
        <item x="1093"/>
        <item x="251"/>
        <item x="1633"/>
        <item x="1477"/>
        <item x="364"/>
        <item x="249"/>
        <item x="1604"/>
        <item x="1428"/>
        <item x="1480"/>
        <item x="250"/>
        <item x="357"/>
        <item x="196"/>
        <item x="292"/>
        <item x="1430"/>
        <item x="247"/>
        <item x="607"/>
        <item x="248"/>
        <item x="363"/>
        <item x="1036"/>
        <item x="242"/>
        <item x="1790"/>
        <item x="424"/>
        <item x="1077"/>
        <item x="241"/>
        <item x="821"/>
        <item x="562"/>
        <item x="1432"/>
        <item x="299"/>
        <item x="354"/>
        <item x="304"/>
        <item x="757"/>
        <item x="5"/>
        <item x="1470"/>
        <item x="425"/>
        <item x="1789"/>
        <item x="1080"/>
        <item x="1429"/>
        <item x="1557"/>
        <item x="744"/>
        <item x="760"/>
        <item x="1637"/>
        <item x="198"/>
        <item x="617"/>
        <item x="1096"/>
        <item x="1810"/>
        <item x="359"/>
        <item x="1634"/>
        <item x="1454"/>
        <item x="741"/>
        <item x="1516"/>
        <item x="1081"/>
        <item x="193"/>
        <item x="1453"/>
        <item x="1289"/>
        <item x="310"/>
        <item x="667"/>
        <item x="1079"/>
        <item x="355"/>
        <item x="1636"/>
        <item x="1802"/>
        <item x="1038"/>
        <item x="1808"/>
        <item x="301"/>
        <item x="668"/>
        <item x="1691"/>
        <item x="1478"/>
        <item x="1287"/>
        <item x="0"/>
        <item x="1801"/>
        <item x="1685"/>
        <item x="1809"/>
        <item x="1282"/>
        <item x="899"/>
        <item x="360"/>
        <item x="1781"/>
        <item x="751"/>
        <item x="246"/>
        <item x="752"/>
        <item x="1654"/>
        <item x="1692"/>
        <item x="303"/>
        <item x="4"/>
        <item x="1635"/>
        <item x="300"/>
        <item x="45"/>
        <item x="1286"/>
        <item x="652"/>
        <item x="285"/>
        <item x="1035"/>
        <item x="1234"/>
        <item x="419"/>
        <item x="1078"/>
        <item x="818"/>
        <item x="426"/>
        <item x="759"/>
        <item x="1786"/>
        <item x="1087"/>
        <item x="3"/>
        <item x="1452"/>
        <item x="420"/>
        <item x="270"/>
        <item x="287"/>
        <item x="321"/>
        <item x="1631"/>
        <item x="704"/>
        <item x="1092"/>
        <item x="1095"/>
        <item x="194"/>
        <item x="272"/>
        <item x="1655"/>
        <item x="572"/>
        <item x="311"/>
        <item x="756"/>
        <item x="309"/>
        <item x="742"/>
        <item x="444"/>
        <item x="934"/>
        <item x="271"/>
        <item x="653"/>
        <item x="428"/>
        <item x="1626"/>
        <item x="1144"/>
        <item x="566"/>
        <item x="822"/>
        <item x="1798"/>
        <item x="44"/>
        <item x="1089"/>
        <item x="290"/>
        <item x="421"/>
        <item x="1705"/>
        <item x="1784"/>
        <item x="651"/>
        <item x="422"/>
        <item x="1117"/>
        <item x="1115"/>
        <item x="1075"/>
        <item x="7"/>
        <item x="439"/>
        <item x="1556"/>
        <item x="705"/>
        <item x="274"/>
        <item x="1791"/>
        <item x="1694"/>
        <item x="567"/>
        <item x="199"/>
        <item x="1113"/>
        <item x="950"/>
        <item x="1119"/>
        <item x="286"/>
        <item x="1085"/>
        <item x="1657"/>
        <item x="571"/>
        <item x="570"/>
        <item x="366"/>
        <item x="1425"/>
        <item x="245"/>
        <item x="362"/>
        <item x="1090"/>
        <item x="288"/>
        <item x="1658"/>
        <item x="1601"/>
        <item x="1772"/>
        <item x="1045"/>
        <item x="740"/>
        <item x="817"/>
        <item x="429"/>
        <item x="1782"/>
        <item x="1083"/>
        <item x="1630"/>
        <item x="1082"/>
        <item x="1475"/>
        <item x="618"/>
        <item x="933"/>
        <item x="1426"/>
        <item x="615"/>
        <item x="1285"/>
        <item x="669"/>
        <item x="1555"/>
        <item x="306"/>
        <item x="1124"/>
        <item x="158"/>
        <item x="1114"/>
        <item x="663"/>
        <item x="431"/>
        <item x="673"/>
        <item x="156"/>
        <item x="1668"/>
        <item x="244"/>
        <item x="1472"/>
        <item x="1043"/>
        <item x="1571"/>
        <item x="307"/>
        <item x="1137"/>
        <item x="1559"/>
        <item x="1147"/>
        <item x="1220"/>
        <item x="305"/>
        <item x="353"/>
        <item x="308"/>
        <item x="312"/>
        <item x="560"/>
        <item x="1218"/>
        <item x="67"/>
        <item x="816"/>
        <item x="613"/>
        <item x="1288"/>
        <item x="1807"/>
        <item x="710"/>
        <item x="1688"/>
        <item x="1039"/>
        <item x="898"/>
        <item x="700"/>
        <item x="1142"/>
        <item x="670"/>
        <item x="561"/>
        <item x="294"/>
        <item x="1125"/>
        <item x="605"/>
        <item x="1553"/>
        <item x="1423"/>
        <item x="205"/>
        <item x="1783"/>
        <item x="118"/>
        <item x="8"/>
        <item x="320"/>
        <item x="273"/>
        <item x="949"/>
        <item x="820"/>
        <item x="1547"/>
        <item x="1235"/>
        <item x="1290"/>
        <item x="1283"/>
        <item x="1693"/>
        <item x="1659"/>
        <item x="328"/>
        <item x="326"/>
        <item x="1138"/>
        <item x="319"/>
        <item x="369"/>
        <item x="671"/>
        <item x="650"/>
        <item x="952"/>
        <item x="69"/>
        <item x="1671"/>
        <item x="1618"/>
        <item x="1299"/>
        <item x="1284"/>
        <item x="1549"/>
        <item x="1123"/>
        <item x="951"/>
        <item x="327"/>
        <item x="71"/>
        <item x="845"/>
        <item x="666"/>
        <item x="1213"/>
        <item x="75"/>
        <item x="64"/>
        <item x="323"/>
        <item x="1704"/>
        <item x="612"/>
        <item x="1476"/>
        <item x="1690"/>
        <item x="152"/>
        <item x="446"/>
        <item x="1116"/>
        <item x="1146"/>
        <item x="1669"/>
        <item x="1627"/>
        <item x="142"/>
        <item x="70"/>
        <item x="1695"/>
        <item x="365"/>
        <item x="74"/>
        <item x="568"/>
        <item x="1551"/>
        <item x="1450"/>
        <item x="1084"/>
        <item x="815"/>
        <item x="1545"/>
        <item x="1796"/>
        <item x="73"/>
        <item x="672"/>
        <item x="322"/>
        <item x="935"/>
        <item x="956"/>
        <item x="1223"/>
        <item x="43"/>
        <item x="1656"/>
        <item x="1424"/>
        <item x="1548"/>
        <item x="1684"/>
        <item x="68"/>
        <item x="529"/>
        <item x="1126"/>
        <item x="1451"/>
        <item x="317"/>
        <item x="709"/>
        <item x="614"/>
        <item x="1463"/>
        <item x="1076"/>
        <item x="1199"/>
        <item x="1628"/>
        <item x="1560"/>
        <item x="1224"/>
        <item x="361"/>
        <item x="1455"/>
        <item x="606"/>
        <item x="370"/>
        <item x="1"/>
        <item x="953"/>
        <item x="203"/>
        <item x="1221"/>
        <item x="754"/>
        <item x="443"/>
        <item x="1546"/>
        <item x="1121"/>
        <item x="1449"/>
        <item x="293"/>
        <item x="206"/>
        <item x="814"/>
        <item x="1697"/>
        <item x="813"/>
        <item x="1222"/>
        <item x="1615"/>
        <item x="1086"/>
        <item x="325"/>
        <item x="1552"/>
        <item x="1227"/>
        <item x="275"/>
        <item x="1217"/>
        <item x="1225"/>
        <item x="1330"/>
        <item x="609"/>
        <item x="674"/>
        <item x="675"/>
        <item x="72"/>
        <item x="391"/>
        <item x="1570"/>
        <item x="1686"/>
        <item x="1269"/>
        <item x="313"/>
        <item x="298"/>
        <item x="1664"/>
        <item x="960"/>
        <item x="1698"/>
        <item x="1561"/>
        <item x="569"/>
        <item x="957"/>
        <item x="1779"/>
        <item x="1300"/>
        <item x="1143"/>
        <item x="368"/>
        <item x="1208"/>
        <item x="1228"/>
        <item x="204"/>
        <item x="1046"/>
        <item x="961"/>
        <item x="442"/>
        <item x="153"/>
        <item x="1139"/>
        <item x="1292"/>
        <item x="1473"/>
        <item x="1672"/>
        <item x="610"/>
        <item x="427"/>
        <item x="23"/>
        <item x="706"/>
        <item x="440"/>
        <item x="1667"/>
        <item x="445"/>
        <item x="697"/>
        <item x="851"/>
        <item x="900"/>
        <item x="371"/>
        <item x="954"/>
        <item x="616"/>
        <item x="1212"/>
        <item x="20"/>
        <item x="324"/>
        <item x="318"/>
        <item x="151"/>
        <item x="565"/>
        <item x="367"/>
        <item x="388"/>
        <item x="608"/>
        <item x="1091"/>
        <item x="1231"/>
        <item x="115"/>
        <item x="1687"/>
        <item x="1040"/>
        <item x="611"/>
        <item x="117"/>
        <item x="1617"/>
        <item x="128"/>
        <item x="1118"/>
        <item x="314"/>
        <item x="1366"/>
        <item x="848"/>
        <item x="1023"/>
        <item x="1207"/>
        <item x="765"/>
        <item x="1236"/>
        <item x="701"/>
        <item x="22"/>
        <item x="423"/>
        <item x="1550"/>
        <item x="1614"/>
        <item x="1291"/>
        <item x="1456"/>
        <item x="959"/>
        <item x="1676"/>
        <item x="755"/>
        <item x="1003"/>
        <item x="1331"/>
        <item x="1567"/>
        <item x="358"/>
        <item x="150"/>
        <item x="15"/>
        <item x="812"/>
        <item x="149"/>
        <item x="1709"/>
        <item x="441"/>
        <item x="24"/>
        <item x="989"/>
        <item x="295"/>
        <item x="66"/>
        <item x="392"/>
        <item x="1210"/>
        <item x="958"/>
        <item x="1512"/>
        <item x="676"/>
        <item x="148"/>
        <item x="654"/>
        <item x="1706"/>
        <item x="1010"/>
        <item x="1510"/>
        <item x="228"/>
        <item x="1365"/>
        <item x="1710"/>
        <item x="1141"/>
        <item x="823"/>
        <item x="1145"/>
        <item x="119"/>
        <item x="842"/>
        <item x="790"/>
        <item x="1806"/>
        <item x="430"/>
        <item x="1566"/>
        <item x="990"/>
        <item x="1707"/>
        <item x="1562"/>
        <item x="1001"/>
        <item x="1009"/>
        <item x="1703"/>
        <item x="335"/>
        <item x="766"/>
        <item x="1558"/>
        <item x="844"/>
        <item x="1677"/>
        <item x="715"/>
        <item x="1565"/>
        <item x="147"/>
        <item x="788"/>
        <item x="114"/>
        <item x="1344"/>
        <item x="1670"/>
        <item x="1474"/>
        <item x="534"/>
        <item x="991"/>
        <item x="239"/>
        <item x="1215"/>
        <item x="297"/>
        <item x="1120"/>
        <item x="38"/>
        <item x="1232"/>
        <item x="843"/>
        <item x="1563"/>
        <item x="536"/>
        <item x="716"/>
        <item x="1459"/>
        <item x="2"/>
        <item x="1295"/>
        <item x="564"/>
        <item x="1666"/>
        <item x="746"/>
        <item x="1457"/>
        <item x="1517"/>
        <item x="1140"/>
        <item x="229"/>
        <item x="849"/>
        <item x="1554"/>
        <item x="656"/>
        <item x="657"/>
        <item x="289"/>
        <item x="1219"/>
        <item x="846"/>
        <item x="1190"/>
        <item x="1206"/>
        <item x="1699"/>
        <item x="932"/>
        <item x="1780"/>
        <item x="1355"/>
        <item x="1238"/>
        <item x="21"/>
        <item x="826"/>
        <item x="330"/>
        <item x="116"/>
        <item x="1297"/>
        <item x="1327"/>
        <item x="132"/>
        <item x="1184"/>
        <item x="1689"/>
        <item x="749"/>
        <item x="836"/>
        <item x="655"/>
        <item x="1209"/>
        <item x="1226"/>
        <item x="243"/>
        <item x="277"/>
        <item x="532"/>
        <item x="1797"/>
        <item x="1564"/>
        <item x="753"/>
        <item x="390"/>
        <item x="904"/>
        <item x="1569"/>
        <item x="200"/>
        <item x="995"/>
        <item x="145"/>
        <item x="1004"/>
        <item x="965"/>
        <item x="1683"/>
        <item x="389"/>
        <item x="276"/>
        <item x="604"/>
        <item x="1302"/>
        <item x="1682"/>
        <item x="745"/>
        <item x="1002"/>
        <item x="1367"/>
        <item x="65"/>
        <item x="432"/>
        <item x="563"/>
        <item x="852"/>
        <item x="659"/>
        <item x="1680"/>
        <item x="1293"/>
        <item x="1088"/>
        <item x="677"/>
        <item x="787"/>
        <item x="1619"/>
        <item x="1205"/>
        <item x="1034"/>
        <item x="226"/>
        <item x="1460"/>
        <item x="955"/>
        <item x="527"/>
        <item x="1461"/>
        <item x="1568"/>
        <item x="1403"/>
        <item x="1240"/>
        <item x="120"/>
        <item x="1183"/>
        <item x="658"/>
        <item x="1233"/>
        <item x="789"/>
        <item x="436"/>
        <item x="664"/>
        <item x="296"/>
        <item x="854"/>
        <item x="924"/>
        <item x="1332"/>
        <item x="1214"/>
        <item x="1298"/>
        <item x="333"/>
        <item x="208"/>
        <item x="1368"/>
        <item x="1270"/>
        <item x="748"/>
        <item x="336"/>
        <item x="824"/>
        <item x="1696"/>
        <item x="1229"/>
        <item x="438"/>
        <item x="1805"/>
        <item x="764"/>
        <item x="1007"/>
        <item x="227"/>
        <item x="1414"/>
        <item x="699"/>
        <item x="707"/>
        <item x="1201"/>
        <item x="1211"/>
        <item x="747"/>
        <item x="1237"/>
        <item x="202"/>
        <item x="847"/>
        <item x="1600"/>
        <item x="1294"/>
        <item x="1027"/>
        <item x="146"/>
        <item x="1122"/>
        <item x="811"/>
        <item x="1511"/>
        <item x="1363"/>
        <item x="26"/>
        <item x="545"/>
        <item x="316"/>
        <item x="1793"/>
        <item x="968"/>
        <item x="1369"/>
        <item x="25"/>
        <item x="528"/>
        <item x="526"/>
        <item x="1794"/>
        <item x="1307"/>
        <item x="537"/>
        <item x="1404"/>
        <item x="544"/>
        <item x="1663"/>
        <item x="133"/>
        <item x="1702"/>
        <item x="1182"/>
        <item x="1025"/>
        <item x="1518"/>
        <item x="393"/>
        <item x="329"/>
        <item x="37"/>
        <item x="1000"/>
        <item x="1401"/>
        <item x="143"/>
        <item x="1308"/>
        <item x="1230"/>
        <item x="767"/>
        <item x="703"/>
        <item x="1701"/>
        <item x="76"/>
        <item x="1616"/>
        <item x="850"/>
        <item x="559"/>
        <item x="992"/>
        <item x="1013"/>
        <item x="1773"/>
        <item x="331"/>
        <item x="660"/>
        <item x="999"/>
        <item x="969"/>
        <item x="435"/>
        <item x="1376"/>
        <item x="531"/>
        <item x="209"/>
        <item x="144"/>
        <item x="1513"/>
        <item x="1200"/>
        <item x="530"/>
        <item x="233"/>
        <item x="1462"/>
        <item x="853"/>
        <item x="394"/>
        <item x="714"/>
        <item x="278"/>
        <item x="833"/>
        <item x="279"/>
        <item x="1239"/>
        <item x="825"/>
        <item x="1169"/>
        <item x="662"/>
        <item x="280"/>
        <item x="1465"/>
        <item x="154"/>
        <item x="231"/>
        <item x="1678"/>
        <item x="1349"/>
        <item x="1044"/>
        <item x="315"/>
        <item x="678"/>
        <item x="230"/>
        <item x="1012"/>
        <item x="1391"/>
        <item x="841"/>
        <item x="397"/>
        <item x="927"/>
        <item x="1515"/>
        <item x="832"/>
        <item x="775"/>
        <item x="590"/>
        <item x="661"/>
        <item x="1202"/>
        <item x="398"/>
        <item x="1011"/>
        <item x="810"/>
        <item x="123"/>
        <item x="719"/>
        <item x="125"/>
        <item x="1029"/>
        <item x="1464"/>
        <item x="1390"/>
        <item x="1203"/>
        <item x="665"/>
        <item x="1700"/>
        <item x="1030"/>
        <item x="126"/>
        <item x="928"/>
        <item x="127"/>
        <item x="1776"/>
        <item x="1624"/>
        <item x="964"/>
        <item x="169"/>
        <item x="232"/>
        <item x="1303"/>
        <item x="1026"/>
        <item x="574"/>
        <item x="786"/>
        <item x="395"/>
        <item x="1005"/>
        <item x="1112"/>
        <item x="1304"/>
        <item x="471"/>
        <item x="1024"/>
        <item x="993"/>
        <item x="29"/>
        <item x="434"/>
        <item x="129"/>
        <item x="40"/>
        <item x="1514"/>
        <item x="1193"/>
        <item x="698"/>
        <item x="1192"/>
        <item x="164"/>
        <item x="1675"/>
        <item x="1755"/>
        <item x="1028"/>
        <item x="171"/>
        <item x="539"/>
        <item x="1306"/>
        <item x="334"/>
        <item x="1795"/>
        <item x="1665"/>
        <item x="36"/>
        <item x="332"/>
        <item x="122"/>
        <item x="28"/>
        <item x="903"/>
        <item x="1792"/>
        <item x="1756"/>
        <item x="1488"/>
        <item x="1325"/>
        <item x="901"/>
        <item x="17"/>
        <item x="1708"/>
        <item x="931"/>
        <item x="1345"/>
        <item x="155"/>
        <item x="1194"/>
        <item x="1006"/>
        <item x="1623"/>
        <item x="416"/>
        <item x="830"/>
        <item x="679"/>
        <item x="1301"/>
        <item x="783"/>
        <item x="573"/>
        <item x="546"/>
        <item x="212"/>
        <item x="78"/>
        <item x="718"/>
        <item x="124"/>
        <item x="839"/>
        <item x="1679"/>
        <item x="785"/>
        <item x="1204"/>
        <item x="1370"/>
        <item x="32"/>
        <item x="1466"/>
        <item x="708"/>
        <item x="784"/>
        <item x="1599"/>
        <item x="396"/>
        <item x="1177"/>
        <item x="1052"/>
        <item x="588"/>
        <item x="929"/>
        <item x="1185"/>
        <item x="840"/>
        <item x="905"/>
        <item x="1107"/>
        <item x="834"/>
        <item x="35"/>
        <item x="473"/>
        <item x="791"/>
        <item x="1305"/>
        <item x="835"/>
        <item x="809"/>
        <item x="680"/>
        <item x="1271"/>
        <item x="555"/>
        <item x="781"/>
        <item x="592"/>
        <item x="27"/>
        <item x="593"/>
        <item x="829"/>
        <item x="587"/>
        <item x="713"/>
        <item x="1622"/>
        <item x="210"/>
        <item x="283"/>
        <item x="1625"/>
        <item x="470"/>
        <item x="79"/>
        <item x="938"/>
        <item x="467"/>
        <item x="1195"/>
        <item x="538"/>
        <item x="1242"/>
        <item x="1521"/>
        <item x="902"/>
        <item x="1402"/>
        <item x="535"/>
        <item x="994"/>
        <item x="1310"/>
        <item x="930"/>
        <item x="720"/>
        <item x="472"/>
        <item x="480"/>
        <item x="761"/>
        <item x="282"/>
        <item x="909"/>
        <item x="1108"/>
        <item x="1372"/>
        <item x="533"/>
        <item x="465"/>
        <item x="1049"/>
        <item x="556"/>
        <item x="1326"/>
        <item x="39"/>
        <item x="485"/>
        <item x="1420"/>
        <item x="30"/>
        <item x="1392"/>
        <item x="1272"/>
        <item x="792"/>
        <item x="240"/>
        <item x="589"/>
        <item x="1191"/>
        <item x="828"/>
        <item x="779"/>
        <item x="583"/>
        <item x="161"/>
        <item x="31"/>
        <item x="1186"/>
        <item x="1057"/>
        <item x="827"/>
        <item x="777"/>
        <item x="855"/>
        <item x="936"/>
        <item x="1148"/>
        <item x="1775"/>
        <item x="121"/>
        <item x="778"/>
        <item x="16"/>
        <item x="1008"/>
        <item x="591"/>
        <item x="77"/>
        <item x="1458"/>
        <item x="433"/>
        <item x="1022"/>
        <item x="1296"/>
        <item x="1051"/>
        <item x="1421"/>
        <item x="1621"/>
        <item x="780"/>
        <item x="1353"/>
        <item x="1170"/>
        <item x="19"/>
        <item x="774"/>
        <item x="939"/>
        <item x="236"/>
        <item x="542"/>
        <item x="1356"/>
        <item x="962"/>
        <item x="163"/>
        <item x="1509"/>
        <item x="945"/>
        <item x="1309"/>
        <item x="474"/>
        <item x="1417"/>
        <item x="41"/>
        <item x="926"/>
        <item x="1777"/>
        <item x="558"/>
        <item x="1371"/>
        <item x="1606"/>
        <item x="1328"/>
        <item x="170"/>
        <item x="1056"/>
        <item x="594"/>
        <item x="223"/>
        <item x="1350"/>
        <item x="1187"/>
        <item x="162"/>
        <item x="207"/>
        <item x="925"/>
        <item x="1346"/>
        <item x="1360"/>
        <item x="1176"/>
        <item x="478"/>
        <item x="1102"/>
        <item x="1520"/>
        <item x="837"/>
        <item x="1379"/>
        <item x="42"/>
        <item x="284"/>
        <item x="1373"/>
        <item x="466"/>
        <item x="831"/>
        <item x="281"/>
        <item x="1519"/>
        <item x="1197"/>
        <item x="33"/>
        <item x="1681"/>
        <item x="702"/>
        <item x="1149"/>
        <item x="1357"/>
        <item x="1048"/>
        <item x="160"/>
        <item x="1415"/>
        <item x="1416"/>
        <item x="717"/>
        <item x="475"/>
        <item x="486"/>
        <item x="211"/>
        <item x="595"/>
        <item x="996"/>
        <item x="1639"/>
        <item x="1648"/>
        <item x="966"/>
        <item x="776"/>
        <item x="1380"/>
        <item x="1050"/>
        <item x="768"/>
        <item x="596"/>
        <item x="220"/>
        <item x="1352"/>
        <item x="159"/>
        <item x="782"/>
        <item x="1747"/>
        <item x="998"/>
        <item x="1324"/>
        <item x="222"/>
        <item x="1348"/>
        <item x="1501"/>
        <item x="80"/>
        <item x="1361"/>
        <item x="1178"/>
        <item x="997"/>
        <item x="1180"/>
        <item x="1364"/>
        <item x="838"/>
        <item x="373"/>
        <item x="130"/>
        <item x="1216"/>
        <item x="415"/>
        <item x="1058"/>
        <item x="1351"/>
        <item x="1389"/>
        <item x="168"/>
        <item x="1189"/>
        <item x="1196"/>
        <item x="1405"/>
        <item x="1014"/>
        <item x="940"/>
        <item x="1757"/>
        <item x="1153"/>
        <item x="730"/>
        <item x="1381"/>
        <item x="165"/>
        <item x="1382"/>
        <item x="1467"/>
        <item x="1047"/>
        <item x="1173"/>
        <item x="941"/>
        <item x="1053"/>
        <item x="1774"/>
        <item x="216"/>
        <item x="1394"/>
        <item x="219"/>
        <item x="399"/>
        <item x="1273"/>
        <item x="1128"/>
        <item x="1406"/>
        <item x="214"/>
        <item x="1525"/>
        <item x="213"/>
        <item x="1359"/>
        <item x="1638"/>
        <item x="1103"/>
        <item x="1673"/>
        <item x="722"/>
        <item x="374"/>
        <item x="1674"/>
        <item x="1171"/>
        <item x="58"/>
        <item x="919"/>
        <item x="487"/>
        <item x="725"/>
        <item x="1181"/>
        <item x="1179"/>
        <item x="437"/>
        <item x="1101"/>
        <item x="1055"/>
        <item x="554"/>
        <item x="1496"/>
        <item x="167"/>
        <item x="1198"/>
        <item x="910"/>
        <item x="1278"/>
        <item x="201"/>
        <item x="172"/>
        <item x="1358"/>
        <item x="1620"/>
        <item x="1497"/>
        <item x="1329"/>
        <item x="1660"/>
        <item x="218"/>
        <item x="942"/>
        <item x="548"/>
        <item x="888"/>
        <item x="552"/>
        <item x="1347"/>
        <item x="1763"/>
        <item x="914"/>
        <item x="890"/>
        <item x="557"/>
        <item x="1419"/>
        <item x="731"/>
        <item x="577"/>
        <item x="225"/>
        <item x="773"/>
        <item x="400"/>
        <item x="217"/>
        <item x="763"/>
        <item x="18"/>
        <item x="1111"/>
        <item x="1374"/>
        <item x="911"/>
        <item x="237"/>
        <item x="1527"/>
        <item x="166"/>
        <item x="918"/>
        <item x="1015"/>
        <item x="946"/>
        <item x="469"/>
        <item x="937"/>
        <item x="234"/>
        <item x="907"/>
        <item x="963"/>
        <item x="417"/>
        <item x="1760"/>
        <item x="724"/>
        <item x="60"/>
        <item x="1528"/>
        <item x="418"/>
        <item x="61"/>
        <item x="922"/>
        <item x="913"/>
        <item x="1104"/>
        <item x="221"/>
        <item x="1174"/>
        <item x="1393"/>
        <item x="543"/>
        <item x="917"/>
        <item x="1275"/>
        <item x="224"/>
        <item x="770"/>
        <item x="772"/>
        <item x="575"/>
        <item x="794"/>
        <item x="131"/>
        <item x="597"/>
        <item x="1647"/>
        <item x="1016"/>
        <item x="384"/>
        <item x="1490"/>
        <item x="549"/>
        <item x="984"/>
        <item x="1152"/>
        <item x="944"/>
        <item x="721"/>
        <item x="1396"/>
        <item x="1054"/>
        <item x="891"/>
        <item x="191"/>
        <item x="479"/>
        <item x="141"/>
        <item x="48"/>
        <item x="1105"/>
        <item x="550"/>
        <item x="797"/>
        <item x="916"/>
        <item x="1407"/>
        <item x="943"/>
        <item x="1526"/>
        <item x="1759"/>
        <item x="1500"/>
        <item x="1017"/>
        <item x="1342"/>
        <item x="1241"/>
        <item x="413"/>
        <item x="732"/>
        <item x="1167"/>
        <item x="750"/>
        <item x="1377"/>
        <item x="1172"/>
        <item x="1362"/>
        <item x="795"/>
        <item x="1524"/>
        <item x="540"/>
        <item x="711"/>
        <item x="136"/>
        <item x="947"/>
        <item x="238"/>
        <item x="267"/>
        <item x="1188"/>
        <item x="1099"/>
        <item x="1276"/>
        <item x="1109"/>
        <item x="1151"/>
        <item x="235"/>
        <item x="1175"/>
        <item x="578"/>
        <item x="215"/>
        <item x="769"/>
        <item x="547"/>
        <item x="402"/>
        <item x="889"/>
        <item x="468"/>
        <item x="541"/>
        <item x="762"/>
        <item x="599"/>
        <item x="1499"/>
        <item x="1418"/>
        <item x="796"/>
        <item x="57"/>
        <item x="1468"/>
        <item x="1422"/>
        <item x="1110"/>
        <item x="1758"/>
        <item x="1489"/>
        <item x="1020"/>
        <item x="887"/>
        <item x="488"/>
        <item x="372"/>
        <item x="1060"/>
        <item x="793"/>
        <item x="493"/>
        <item x="47"/>
        <item x="1646"/>
        <item x="977"/>
        <item x="1498"/>
        <item x="59"/>
        <item x="1408"/>
        <item x="598"/>
        <item x="985"/>
        <item x="1280"/>
        <item x="723"/>
        <item x="986"/>
        <item x="266"/>
        <item x="1385"/>
        <item x="1529"/>
        <item x="1279"/>
        <item x="771"/>
        <item x="551"/>
        <item x="1522"/>
        <item x="920"/>
        <item x="967"/>
        <item x="553"/>
        <item x="1409"/>
        <item x="1771"/>
        <item x="490"/>
        <item x="403"/>
        <item x="1387"/>
        <item x="579"/>
        <item x="401"/>
        <item x="983"/>
        <item x="1436"/>
        <item x="970"/>
        <item x="738"/>
        <item x="385"/>
        <item x="1762"/>
        <item x="1129"/>
        <item x="412"/>
        <item x="975"/>
        <item x="1383"/>
        <item x="135"/>
        <item x="1502"/>
        <item x="404"/>
        <item x="137"/>
        <item x="1749"/>
        <item x="140"/>
        <item x="1150"/>
        <item x="921"/>
        <item x="982"/>
        <item x="484"/>
        <item x="1395"/>
        <item x="1378"/>
        <item x="1764"/>
        <item x="1534"/>
        <item x="1605"/>
        <item x="265"/>
        <item x="1662"/>
        <item x="892"/>
        <item x="1384"/>
        <item x="1645"/>
        <item x="1761"/>
        <item x="906"/>
        <item x="1354"/>
        <item x="1640"/>
        <item x="980"/>
        <item x="138"/>
        <item x="1018"/>
        <item x="387"/>
        <item x="1643"/>
        <item x="411"/>
        <item x="1492"/>
        <item x="1162"/>
        <item x="481"/>
        <item x="1100"/>
        <item x="581"/>
        <item x="1386"/>
        <item x="1493"/>
        <item x="897"/>
        <item x="1612"/>
        <item x="1503"/>
        <item x="496"/>
        <item x="268"/>
        <item x="896"/>
        <item x="491"/>
        <item x="62"/>
        <item x="737"/>
        <item x="915"/>
        <item x="1778"/>
        <item x="1375"/>
        <item x="492"/>
        <item x="405"/>
        <item x="1059"/>
        <item x="1274"/>
        <item x="489"/>
        <item x="1441"/>
        <item x="1341"/>
        <item x="1649"/>
        <item x="636"/>
        <item x="477"/>
        <item x="729"/>
        <item x="1536"/>
        <item x="973"/>
        <item x="923"/>
        <item x="1021"/>
        <item x="948"/>
        <item x="1642"/>
        <item x="1437"/>
        <item x="908"/>
        <item x="1753"/>
        <item x="46"/>
        <item x="1539"/>
        <item x="382"/>
        <item x="254"/>
        <item x="1106"/>
        <item x="576"/>
        <item x="1127"/>
        <item x="726"/>
        <item x="497"/>
        <item x="264"/>
        <item x="498"/>
        <item x="1750"/>
        <item x="1544"/>
        <item x="462"/>
        <item x="580"/>
        <item x="1607"/>
        <item x="1442"/>
        <item x="414"/>
        <item x="1019"/>
        <item x="886"/>
        <item x="34"/>
        <item x="1444"/>
        <item x="602"/>
        <item x="642"/>
        <item x="735"/>
        <item x="1281"/>
        <item x="1608"/>
        <item x="1491"/>
        <item x="1751"/>
        <item x="263"/>
        <item x="979"/>
        <item x="1130"/>
        <item x="1538"/>
        <item x="1447"/>
        <item x="1765"/>
        <item x="483"/>
        <item x="410"/>
        <item x="1061"/>
        <item x="971"/>
        <item x="63"/>
        <item x="1439"/>
        <item x="406"/>
        <item x="1164"/>
        <item x="727"/>
        <item x="386"/>
        <item x="682"/>
        <item x="1397"/>
        <item x="1495"/>
        <item x="739"/>
        <item x="49"/>
        <item x="972"/>
        <item x="56"/>
        <item x="603"/>
        <item x="584"/>
        <item x="1166"/>
        <item x="383"/>
        <item x="1412"/>
        <item x="494"/>
        <item x="50"/>
        <item x="1136"/>
        <item x="894"/>
        <item x="409"/>
        <item x="1609"/>
        <item x="190"/>
        <item x="728"/>
        <item x="600"/>
        <item x="582"/>
        <item x="1537"/>
        <item x="1541"/>
        <item x="1719"/>
        <item x="1505"/>
        <item x="1481"/>
        <item x="407"/>
        <item x="734"/>
        <item x="641"/>
        <item x="52"/>
        <item x="1543"/>
        <item x="1443"/>
        <item x="643"/>
        <item x="1277"/>
        <item x="981"/>
        <item x="586"/>
        <item x="500"/>
        <item x="895"/>
        <item x="1413"/>
        <item x="585"/>
        <item x="375"/>
        <item x="1440"/>
        <item x="495"/>
        <item x="1542"/>
        <item x="476"/>
        <item x="1540"/>
        <item x="1727"/>
        <item x="912"/>
        <item x="893"/>
        <item x="1535"/>
        <item x="1494"/>
        <item x="1746"/>
        <item x="683"/>
        <item x="1155"/>
        <item x="376"/>
        <item x="1484"/>
        <item x="380"/>
        <item x="733"/>
        <item x="1610"/>
        <item x="1714"/>
        <item x="1343"/>
        <item x="1469"/>
        <item x="262"/>
        <item x="1411"/>
        <item x="1165"/>
        <item x="269"/>
        <item x="601"/>
        <item x="649"/>
        <item x="1446"/>
        <item x="1445"/>
        <item x="1340"/>
        <item x="884"/>
        <item x="381"/>
        <item x="1769"/>
        <item x="1154"/>
        <item x="53"/>
        <item x="634"/>
        <item x="978"/>
        <item x="1486"/>
        <item x="1132"/>
        <item x="1399"/>
        <item x="377"/>
        <item x="1752"/>
        <item x="1717"/>
        <item x="1339"/>
        <item x="408"/>
        <item x="501"/>
        <item x="1400"/>
        <item x="1131"/>
        <item x="648"/>
        <item x="681"/>
        <item x="686"/>
        <item x="736"/>
        <item x="1748"/>
        <item x="1338"/>
        <item x="644"/>
        <item x="113"/>
        <item x="253"/>
        <item x="684"/>
        <item x="1483"/>
        <item x="712"/>
        <item x="974"/>
        <item x="639"/>
        <item x="1487"/>
        <item x="1613"/>
        <item x="647"/>
        <item x="1733"/>
        <item x="259"/>
        <item x="1754"/>
        <item x="1641"/>
        <item x="1504"/>
        <item x="645"/>
        <item x="640"/>
        <item x="54"/>
        <item x="1133"/>
        <item x="1161"/>
        <item x="1388"/>
        <item x="134"/>
        <item x="255"/>
        <item x="1745"/>
        <item x="507"/>
        <item x="1661"/>
        <item x="55"/>
        <item x="499"/>
        <item x="1438"/>
        <item x="687"/>
        <item x="1718"/>
        <item x="646"/>
        <item x="1732"/>
        <item x="1507"/>
        <item x="685"/>
        <item x="1721"/>
        <item x="1135"/>
        <item x="1711"/>
        <item x="502"/>
        <item x="1720"/>
        <item x="378"/>
        <item x="1508"/>
        <item x="1611"/>
        <item x="695"/>
        <item x="987"/>
        <item x="860"/>
        <item x="1506"/>
        <item x="185"/>
        <item x="51"/>
        <item x="885"/>
        <item x="883"/>
        <item x="1410"/>
        <item x="503"/>
        <item x="696"/>
        <item x="637"/>
        <item x="1158"/>
        <item x="1741"/>
        <item x="1435"/>
        <item x="869"/>
        <item x="1163"/>
        <item x="508"/>
        <item x="867"/>
        <item x="1156"/>
        <item x="862"/>
        <item x="1715"/>
        <item x="482"/>
        <item x="1482"/>
        <item x="257"/>
        <item x="186"/>
        <item x="352"/>
        <item x="379"/>
        <item x="1398"/>
        <item x="451"/>
        <item x="1323"/>
        <item x="176"/>
        <item x="180"/>
        <item x="188"/>
        <item x="1336"/>
        <item x="1740"/>
        <item x="1062"/>
        <item x="1337"/>
        <item x="1731"/>
        <item x="1725"/>
        <item x="868"/>
        <item x="691"/>
        <item x="976"/>
        <item x="1726"/>
        <item x="187"/>
        <item x="1743"/>
        <item x="1597"/>
        <item x="798"/>
        <item x="1068"/>
        <item x="184"/>
        <item x="1333"/>
        <item x="505"/>
        <item x="181"/>
        <item x="1723"/>
        <item x="1134"/>
        <item x="351"/>
        <item x="879"/>
        <item x="183"/>
        <item x="1334"/>
        <item x="178"/>
        <item x="350"/>
        <item x="506"/>
        <item x="189"/>
        <item x="1523"/>
        <item x="182"/>
        <item x="104"/>
        <item x="1448"/>
        <item x="1063"/>
        <item x="638"/>
        <item x="865"/>
        <item x="1157"/>
        <item x="1066"/>
        <item x="688"/>
        <item x="1069"/>
        <item x="1598"/>
        <item x="1267"/>
        <item x="1268"/>
        <item x="261"/>
        <item x="689"/>
        <item x="1644"/>
        <item x="1722"/>
        <item x="1742"/>
        <item x="1533"/>
        <item x="461"/>
        <item x="112"/>
        <item x="256"/>
        <item x="1168"/>
        <item x="859"/>
        <item x="635"/>
        <item x="1074"/>
        <item x="861"/>
        <item x="97"/>
        <item x="1738"/>
        <item x="1744"/>
        <item x="1724"/>
        <item x="504"/>
        <item x="96"/>
        <item x="690"/>
        <item x="258"/>
        <item x="1716"/>
        <item x="863"/>
        <item x="858"/>
        <item x="106"/>
        <item x="864"/>
        <item x="1070"/>
        <item x="1485"/>
        <item x="1770"/>
        <item x="692"/>
        <item x="105"/>
        <item x="463"/>
        <item x="876"/>
        <item x="111"/>
        <item x="449"/>
        <item x="633"/>
        <item x="1064"/>
        <item x="139"/>
        <item x="1065"/>
        <item x="1728"/>
        <item x="179"/>
        <item x="349"/>
        <item x="177"/>
        <item x="95"/>
        <item x="1737"/>
        <item x="175"/>
        <item x="693"/>
        <item x="1712"/>
        <item x="98"/>
        <item x="988"/>
        <item x="1067"/>
        <item x="458"/>
        <item x="94"/>
        <item x="260"/>
        <item x="460"/>
        <item x="856"/>
        <item x="1739"/>
        <item x="1532"/>
        <item x="1730"/>
        <item x="456"/>
        <item x="877"/>
        <item x="1587"/>
        <item x="1736"/>
        <item x="1766"/>
        <item x="870"/>
        <item x="348"/>
        <item x="92"/>
        <item x="99"/>
        <item x="1734"/>
        <item x="1767"/>
        <item x="1260"/>
        <item x="109"/>
        <item x="86"/>
        <item x="1266"/>
        <item x="110"/>
        <item x="1713"/>
        <item x="174"/>
        <item x="1259"/>
        <item x="459"/>
        <item x="1263"/>
        <item x="1073"/>
        <item x="454"/>
        <item x="1729"/>
        <item x="93"/>
        <item x="1580"/>
        <item x="1573"/>
        <item x="1071"/>
        <item x="347"/>
        <item x="457"/>
        <item x="1335"/>
        <item x="1322"/>
        <item x="90"/>
        <item x="83"/>
        <item x="866"/>
        <item x="91"/>
        <item x="871"/>
        <item x="173"/>
        <item x="1575"/>
        <item x="1434"/>
        <item x="453"/>
        <item x="455"/>
        <item x="1261"/>
        <item x="82"/>
        <item x="1582"/>
        <item x="88"/>
        <item x="1319"/>
        <item x="107"/>
        <item x="1321"/>
        <item x="100"/>
        <item x="345"/>
        <item x="1256"/>
        <item x="1262"/>
        <item x="89"/>
        <item x="694"/>
        <item x="1254"/>
        <item x="1159"/>
        <item x="875"/>
        <item x="1249"/>
        <item x="1264"/>
        <item x="1596"/>
        <item x="878"/>
        <item x="880"/>
        <item x="81"/>
        <item x="872"/>
        <item x="622"/>
        <item x="873"/>
        <item x="1320"/>
        <item x="87"/>
        <item x="1581"/>
        <item x="1265"/>
        <item x="1583"/>
        <item x="1572"/>
        <item x="1258"/>
        <item x="1577"/>
        <item x="464"/>
        <item x="625"/>
        <item x="1255"/>
        <item x="621"/>
        <item x="108"/>
        <item x="1584"/>
        <item x="102"/>
        <item x="1072"/>
        <item x="85"/>
        <item x="1248"/>
        <item x="346"/>
        <item x="343"/>
        <item x="1311"/>
        <item x="337"/>
        <item x="623"/>
        <item x="1253"/>
        <item x="342"/>
        <item x="1586"/>
        <item x="450"/>
        <item x="874"/>
        <item x="1579"/>
        <item x="1585"/>
        <item x="1318"/>
        <item x="1160"/>
        <item x="1314"/>
        <item x="624"/>
        <item x="626"/>
        <item x="807"/>
        <item x="84"/>
        <item x="1244"/>
        <item x="1251"/>
        <item x="1252"/>
        <item x="1243"/>
        <item x="101"/>
        <item x="1588"/>
        <item x="1593"/>
        <item x="803"/>
        <item x="1768"/>
        <item x="338"/>
        <item x="339"/>
        <item x="340"/>
        <item x="1591"/>
        <item x="1576"/>
        <item x="801"/>
        <item x="103"/>
        <item x="800"/>
        <item x="1246"/>
        <item x="525"/>
        <item x="517"/>
        <item x="1594"/>
        <item x="802"/>
        <item x="1735"/>
        <item x="518"/>
        <item x="522"/>
        <item x="1574"/>
        <item x="515"/>
        <item x="1589"/>
        <item x="804"/>
        <item x="1250"/>
        <item x="524"/>
        <item x="519"/>
        <item x="1578"/>
        <item x="808"/>
        <item x="1247"/>
        <item x="806"/>
        <item x="857"/>
        <item x="1592"/>
        <item x="805"/>
        <item x="881"/>
        <item x="1317"/>
        <item x="516"/>
        <item x="799"/>
        <item x="344"/>
        <item x="1316"/>
        <item x="1315"/>
        <item x="1257"/>
        <item x="452"/>
        <item x="1245"/>
        <item x="1312"/>
        <item x="520"/>
        <item x="341"/>
        <item x="627"/>
        <item x="882"/>
        <item x="620"/>
        <item x="619"/>
        <item x="1313"/>
        <item x="512"/>
        <item x="521"/>
        <item x="1595"/>
        <item x="523"/>
        <item x="632"/>
        <item x="513"/>
        <item x="1590"/>
        <item x="629"/>
        <item x="514"/>
        <item x="631"/>
        <item x="510"/>
        <item x="628"/>
        <item x="630"/>
        <item x="511"/>
        <item x="509"/>
        <item t="default"/>
      </items>
    </pivotField>
    <pivotField dataField="1" numFmtId="164" showAll="0"/>
    <pivotField dataField="1" numFmtId="164" showAll="0"/>
    <pivotField dataField="1" numFmtId="2" showAll="0"/>
    <pivotField dataField="1" numFmtId="164" showAll="0"/>
    <pivotField dataField="1" numFmtId="164" showAll="0"/>
    <pivotField dataField="1" numFmtId="164" showAll="0"/>
    <pivotField dataField="1" numFmtId="164" showAll="0"/>
    <pivotField dataField="1"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9">
    <i>
      <x/>
    </i>
    <i i="1">
      <x v="1"/>
    </i>
    <i i="2">
      <x v="2"/>
    </i>
    <i i="3">
      <x v="3"/>
    </i>
    <i i="4">
      <x v="4"/>
    </i>
    <i i="5">
      <x v="5"/>
    </i>
    <i i="6">
      <x v="6"/>
    </i>
    <i i="7">
      <x v="7"/>
    </i>
    <i i="8">
      <x v="8"/>
    </i>
  </colItems>
  <dataFields count="9">
    <dataField name="Happiness" fld="2" subtotal="average" baseField="1" baseItem="0" numFmtId="2"/>
    <dataField name="Log GDP" fld="3" subtotal="average" baseField="1" baseItem="0" numFmtId="164"/>
    <dataField name="Social Support" fld="4" subtotal="average" baseField="1" baseItem="0" numFmtId="164"/>
    <dataField name="Life Expectancy" fld="5" subtotal="average" baseField="1" baseItem="0" numFmtId="2"/>
    <dataField name="Life Freedom" fld="6" subtotal="average" baseField="1" baseItem="0" numFmtId="164"/>
    <dataField name="Generosity." fld="7" subtotal="average" baseField="1" baseItem="0" numFmtId="164"/>
    <dataField name="Corr. Perc." fld="8" subtotal="average" baseField="1" baseItem="0" numFmtId="164"/>
    <dataField name="Positive Affect" fld="9" subtotal="average" baseField="1" baseItem="0" numFmtId="164"/>
    <dataField name="Negative Affect" fld="10" subtotal="average" baseField="1" baseItem="0" numFmtId="164"/>
  </dataFields>
  <formats count="7">
    <format dxfId="31">
      <pivotArea outline="0" collapsedLevelsAreSubtotals="1" fieldPosition="0">
        <references count="1">
          <reference field="4294967294" count="1" selected="0">
            <x v="0"/>
          </reference>
        </references>
      </pivotArea>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fieldPosition="0">
        <references count="1">
          <reference field="4294967294" count="9">
            <x v="0"/>
            <x v="1"/>
            <x v="2"/>
            <x v="3"/>
            <x v="4"/>
            <x v="5"/>
            <x v="6"/>
            <x v="7"/>
            <x v="8"/>
          </reference>
        </references>
      </pivotArea>
    </format>
  </formats>
  <conditionalFormats count="9">
    <conditionalFormat priority="1">
      <pivotAreas count="1">
        <pivotArea type="data" collapsedLevelsAreSubtotals="1" fieldPosition="0">
          <references count="2">
            <reference field="4294967294" count="1" selected="0">
              <x v="8"/>
            </reference>
            <reference field="1" count="19">
              <x v="0"/>
              <x v="1"/>
              <x v="2"/>
              <x v="3"/>
              <x v="4"/>
              <x v="5"/>
              <x v="6"/>
              <x v="7"/>
              <x v="8"/>
              <x v="9"/>
              <x v="10"/>
              <x v="11"/>
              <x v="12"/>
              <x v="13"/>
              <x v="14"/>
              <x v="15"/>
              <x v="16"/>
              <x v="17"/>
              <x v="18"/>
            </reference>
          </references>
        </pivotArea>
      </pivotAreas>
    </conditionalFormat>
    <conditionalFormat priority="2">
      <pivotAreas count="1">
        <pivotArea type="data" collapsedLevelsAreSubtotals="1" fieldPosition="0">
          <references count="2">
            <reference field="4294967294" count="1" selected="0">
              <x v="7"/>
            </reference>
            <reference field="1" count="19">
              <x v="0"/>
              <x v="1"/>
              <x v="2"/>
              <x v="3"/>
              <x v="4"/>
              <x v="5"/>
              <x v="6"/>
              <x v="7"/>
              <x v="8"/>
              <x v="9"/>
              <x v="10"/>
              <x v="11"/>
              <x v="12"/>
              <x v="13"/>
              <x v="14"/>
              <x v="15"/>
              <x v="16"/>
              <x v="17"/>
              <x v="18"/>
            </reference>
          </references>
        </pivotArea>
      </pivotAreas>
    </conditionalFormat>
    <conditionalFormat priority="3">
      <pivotAreas count="1">
        <pivotArea type="data" collapsedLevelsAreSubtotals="1" fieldPosition="0">
          <references count="2">
            <reference field="4294967294" count="1" selected="0">
              <x v="6"/>
            </reference>
            <reference field="1" count="19">
              <x v="0"/>
              <x v="1"/>
              <x v="2"/>
              <x v="3"/>
              <x v="4"/>
              <x v="5"/>
              <x v="6"/>
              <x v="7"/>
              <x v="8"/>
              <x v="9"/>
              <x v="10"/>
              <x v="11"/>
              <x v="12"/>
              <x v="13"/>
              <x v="14"/>
              <x v="15"/>
              <x v="16"/>
              <x v="17"/>
              <x v="18"/>
            </reference>
          </references>
        </pivotArea>
      </pivotAreas>
    </conditionalFormat>
    <conditionalFormat priority="4">
      <pivotAreas count="1">
        <pivotArea type="data" collapsedLevelsAreSubtotals="1" fieldPosition="0">
          <references count="2">
            <reference field="4294967294" count="1" selected="0">
              <x v="5"/>
            </reference>
            <reference field="1" count="19">
              <x v="0"/>
              <x v="1"/>
              <x v="2"/>
              <x v="3"/>
              <x v="4"/>
              <x v="5"/>
              <x v="6"/>
              <x v="7"/>
              <x v="8"/>
              <x v="9"/>
              <x v="10"/>
              <x v="11"/>
              <x v="12"/>
              <x v="13"/>
              <x v="14"/>
              <x v="15"/>
              <x v="16"/>
              <x v="17"/>
              <x v="18"/>
            </reference>
          </references>
        </pivotArea>
      </pivotAreas>
    </conditionalFormat>
    <conditionalFormat priority="5">
      <pivotAreas count="1">
        <pivotArea type="data" collapsedLevelsAreSubtotals="1" fieldPosition="0">
          <references count="2">
            <reference field="4294967294" count="1" selected="0">
              <x v="4"/>
            </reference>
            <reference field="1" count="19">
              <x v="0"/>
              <x v="1"/>
              <x v="2"/>
              <x v="3"/>
              <x v="4"/>
              <x v="5"/>
              <x v="6"/>
              <x v="7"/>
              <x v="8"/>
              <x v="9"/>
              <x v="10"/>
              <x v="11"/>
              <x v="12"/>
              <x v="13"/>
              <x v="14"/>
              <x v="15"/>
              <x v="16"/>
              <x v="17"/>
              <x v="18"/>
            </reference>
          </references>
        </pivotArea>
      </pivotAreas>
    </conditionalFormat>
    <conditionalFormat priority="6">
      <pivotAreas count="1">
        <pivotArea type="data" collapsedLevelsAreSubtotals="1" fieldPosition="0">
          <references count="2">
            <reference field="4294967294" count="1" selected="0">
              <x v="3"/>
            </reference>
            <reference field="1" count="19">
              <x v="0"/>
              <x v="1"/>
              <x v="2"/>
              <x v="3"/>
              <x v="4"/>
              <x v="5"/>
              <x v="6"/>
              <x v="7"/>
              <x v="8"/>
              <x v="9"/>
              <x v="10"/>
              <x v="11"/>
              <x v="12"/>
              <x v="13"/>
              <x v="14"/>
              <x v="15"/>
              <x v="16"/>
              <x v="17"/>
              <x v="18"/>
            </reference>
          </references>
        </pivotArea>
      </pivotAreas>
    </conditionalFormat>
    <conditionalFormat priority="7">
      <pivotAreas count="1">
        <pivotArea type="data" collapsedLevelsAreSubtotals="1" fieldPosition="0">
          <references count="2">
            <reference field="4294967294" count="1" selected="0">
              <x v="2"/>
            </reference>
            <reference field="1" count="19">
              <x v="0"/>
              <x v="1"/>
              <x v="2"/>
              <x v="3"/>
              <x v="4"/>
              <x v="5"/>
              <x v="6"/>
              <x v="7"/>
              <x v="8"/>
              <x v="9"/>
              <x v="10"/>
              <x v="11"/>
              <x v="12"/>
              <x v="13"/>
              <x v="14"/>
              <x v="15"/>
              <x v="16"/>
              <x v="17"/>
              <x v="18"/>
            </reference>
          </references>
        </pivotArea>
      </pivotAreas>
    </conditionalFormat>
    <conditionalFormat priority="8">
      <pivotAreas count="1">
        <pivotArea type="data" collapsedLevelsAreSubtotals="1" fieldPosition="0">
          <references count="2">
            <reference field="4294967294" count="1" selected="0">
              <x v="1"/>
            </reference>
            <reference field="1" count="19">
              <x v="0"/>
              <x v="1"/>
              <x v="2"/>
              <x v="3"/>
              <x v="4"/>
              <x v="5"/>
              <x v="6"/>
              <x v="7"/>
              <x v="8"/>
              <x v="9"/>
              <x v="10"/>
              <x v="11"/>
              <x v="12"/>
              <x v="13"/>
              <x v="14"/>
              <x v="15"/>
              <x v="16"/>
              <x v="17"/>
              <x v="18"/>
            </reference>
          </references>
        </pivotArea>
      </pivotAreas>
    </conditionalFormat>
    <conditionalFormat priority="9">
      <pivotAreas count="1">
        <pivotArea type="data" collapsedLevelsAreSubtotals="1" fieldPosition="0">
          <references count="2">
            <reference field="4294967294" count="1" selected="0">
              <x v="0"/>
            </reference>
            <reference field="1" count="19">
              <x v="0"/>
              <x v="1"/>
              <x v="2"/>
              <x v="3"/>
              <x v="4"/>
              <x v="5"/>
              <x v="6"/>
              <x v="7"/>
              <x v="8"/>
              <x v="9"/>
              <x v="10"/>
              <x v="11"/>
              <x v="12"/>
              <x v="13"/>
              <x v="14"/>
              <x v="15"/>
              <x v="16"/>
              <x v="17"/>
              <x v="18"/>
            </reference>
          </references>
        </pivotArea>
      </pivotAreas>
    </conditionalFormat>
  </conditionalFormat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D5F06-74CC-4164-9929-558B19B44B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21" firstHeaderRow="1" firstDataRow="1" firstDataCol="1"/>
  <pivotFields count="11">
    <pivotField showAll="0"/>
    <pivotField axis="axisRow" showAll="0">
      <items count="20">
        <item x="18"/>
        <item x="17"/>
        <item x="15"/>
        <item x="0"/>
        <item x="1"/>
        <item x="2"/>
        <item x="3"/>
        <item x="4"/>
        <item x="5"/>
        <item x="6"/>
        <item x="7"/>
        <item x="8"/>
        <item x="9"/>
        <item x="10"/>
        <item x="11"/>
        <item x="16"/>
        <item x="12"/>
        <item x="13"/>
        <item x="14"/>
        <item t="default"/>
      </items>
    </pivotField>
    <pivotField dataField="1" showAll="0"/>
    <pivotField numFmtId="164" showAll="0"/>
    <pivotField numFmtId="164" showAll="0"/>
    <pivotField numFmtId="2" showAll="0"/>
    <pivotField numFmtId="164" showAll="0"/>
    <pivotField numFmtId="164" showAll="0"/>
    <pivotField numFmtId="164" showAll="0"/>
    <pivotField numFmtId="164" showAll="0"/>
    <pivotField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life_ladder" fld="2" subtotal="average" baseField="1" baseItem="0" numFmtId="164"/>
  </dataFields>
  <formats count="1">
    <format dxfId="2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E89D9-3839-4BEE-9AC8-D8C5123481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1:P21" firstHeaderRow="0" firstDataRow="1" firstDataCol="1"/>
  <pivotFields count="11">
    <pivotField showAll="0"/>
    <pivotField axis="axisRow" showAll="0">
      <items count="20">
        <item x="18"/>
        <item x="17"/>
        <item x="15"/>
        <item x="0"/>
        <item x="1"/>
        <item x="2"/>
        <item x="3"/>
        <item x="4"/>
        <item x="5"/>
        <item x="6"/>
        <item x="7"/>
        <item x="8"/>
        <item x="9"/>
        <item x="10"/>
        <item x="11"/>
        <item x="16"/>
        <item x="12"/>
        <item x="13"/>
        <item x="14"/>
        <item t="default"/>
      </items>
    </pivotField>
    <pivotField dataField="1" showAll="0"/>
    <pivotField dataField="1" numFmtId="164" showAll="0"/>
    <pivotField numFmtId="164" showAll="0"/>
    <pivotField numFmtId="2" showAll="0"/>
    <pivotField numFmtId="164" showAll="0"/>
    <pivotField numFmtId="164" showAll="0"/>
    <pivotField numFmtId="164" showAll="0"/>
    <pivotField numFmtId="164" showAll="0"/>
    <pivotField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Happiness" fld="2" subtotal="average" baseField="1" baseItem="0" numFmtId="164"/>
    <dataField name="Log GDP Per Capita" fld="3" subtotal="average" baseField="1" baseItem="0" numFmtId="164"/>
  </dataFields>
  <formats count="1">
    <format dxfId="23">
      <pivotArea outline="0" collapsedLevelsAreSubtotals="1" fieldPosition="0">
        <references count="1">
          <reference field="4294967294" count="1" selected="0">
            <x v="0"/>
          </reference>
        </references>
      </pivotArea>
    </format>
  </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74DD4B-D783-45C8-9C98-B85DBA523A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A23:J43" firstHeaderRow="0" firstDataRow="1" firstDataCol="1"/>
  <pivotFields count="11">
    <pivotField showAll="0"/>
    <pivotField axis="axisRow" showAll="0">
      <items count="20">
        <item x="18"/>
        <item x="17"/>
        <item x="15"/>
        <item x="0"/>
        <item x="1"/>
        <item x="2"/>
        <item x="3"/>
        <item x="4"/>
        <item x="5"/>
        <item x="6"/>
        <item x="7"/>
        <item x="8"/>
        <item x="9"/>
        <item x="10"/>
        <item x="11"/>
        <item x="16"/>
        <item x="12"/>
        <item x="13"/>
        <item x="14"/>
        <item t="default"/>
      </items>
    </pivotField>
    <pivotField dataField="1" showAll="0">
      <items count="1815">
        <item x="13"/>
        <item x="14"/>
        <item x="1032"/>
        <item x="1033"/>
        <item x="11"/>
        <item x="12"/>
        <item x="1479"/>
        <item x="1031"/>
        <item x="9"/>
        <item x="1603"/>
        <item x="356"/>
        <item x="10"/>
        <item x="1041"/>
        <item x="1651"/>
        <item x="1531"/>
        <item x="1653"/>
        <item x="1530"/>
        <item x="1632"/>
        <item x="302"/>
        <item x="1652"/>
        <item x="1785"/>
        <item x="1471"/>
        <item x="1788"/>
        <item x="1800"/>
        <item x="1431"/>
        <item x="6"/>
        <item x="1812"/>
        <item x="1811"/>
        <item x="1602"/>
        <item x="1804"/>
        <item x="1037"/>
        <item x="195"/>
        <item x="1650"/>
        <item x="447"/>
        <item x="1629"/>
        <item x="819"/>
        <item x="1787"/>
        <item x="1433"/>
        <item x="1098"/>
        <item x="1803"/>
        <item x="1813"/>
        <item x="1799"/>
        <item x="291"/>
        <item x="192"/>
        <item x="252"/>
        <item x="1427"/>
        <item x="1094"/>
        <item x="197"/>
        <item x="758"/>
        <item x="1042"/>
        <item x="1097"/>
        <item x="448"/>
        <item x="157"/>
        <item x="743"/>
        <item x="1093"/>
        <item x="251"/>
        <item x="1633"/>
        <item x="1477"/>
        <item x="364"/>
        <item x="249"/>
        <item x="1604"/>
        <item x="1428"/>
        <item x="1480"/>
        <item x="250"/>
        <item x="357"/>
        <item x="196"/>
        <item x="292"/>
        <item x="1430"/>
        <item x="247"/>
        <item x="607"/>
        <item x="248"/>
        <item x="363"/>
        <item x="1036"/>
        <item x="242"/>
        <item x="1790"/>
        <item x="424"/>
        <item x="1077"/>
        <item x="241"/>
        <item x="821"/>
        <item x="562"/>
        <item x="1432"/>
        <item x="299"/>
        <item x="354"/>
        <item x="304"/>
        <item x="757"/>
        <item x="5"/>
        <item x="1470"/>
        <item x="425"/>
        <item x="1789"/>
        <item x="1080"/>
        <item x="1429"/>
        <item x="1557"/>
        <item x="744"/>
        <item x="760"/>
        <item x="1637"/>
        <item x="198"/>
        <item x="617"/>
        <item x="1096"/>
        <item x="1810"/>
        <item x="359"/>
        <item x="1634"/>
        <item x="1454"/>
        <item x="741"/>
        <item x="1516"/>
        <item x="1081"/>
        <item x="193"/>
        <item x="1453"/>
        <item x="1289"/>
        <item x="310"/>
        <item x="667"/>
        <item x="1079"/>
        <item x="355"/>
        <item x="1636"/>
        <item x="1802"/>
        <item x="1038"/>
        <item x="1808"/>
        <item x="301"/>
        <item x="668"/>
        <item x="1691"/>
        <item x="1478"/>
        <item x="1287"/>
        <item x="0"/>
        <item x="1801"/>
        <item x="1685"/>
        <item x="1809"/>
        <item x="1282"/>
        <item x="899"/>
        <item x="360"/>
        <item x="1781"/>
        <item x="751"/>
        <item x="246"/>
        <item x="752"/>
        <item x="1654"/>
        <item x="1692"/>
        <item x="303"/>
        <item x="4"/>
        <item x="1635"/>
        <item x="300"/>
        <item x="45"/>
        <item x="1286"/>
        <item x="652"/>
        <item x="285"/>
        <item x="1035"/>
        <item x="1234"/>
        <item x="419"/>
        <item x="1078"/>
        <item x="818"/>
        <item x="426"/>
        <item x="759"/>
        <item x="1786"/>
        <item x="1087"/>
        <item x="3"/>
        <item x="1452"/>
        <item x="420"/>
        <item x="270"/>
        <item x="287"/>
        <item x="321"/>
        <item x="1631"/>
        <item x="704"/>
        <item x="1092"/>
        <item x="1095"/>
        <item x="194"/>
        <item x="272"/>
        <item x="1655"/>
        <item x="572"/>
        <item x="311"/>
        <item x="756"/>
        <item x="309"/>
        <item x="742"/>
        <item x="444"/>
        <item x="934"/>
        <item x="271"/>
        <item x="653"/>
        <item x="428"/>
        <item x="1626"/>
        <item x="1144"/>
        <item x="566"/>
        <item x="822"/>
        <item x="1798"/>
        <item x="44"/>
        <item x="1089"/>
        <item x="290"/>
        <item x="421"/>
        <item x="1705"/>
        <item x="1784"/>
        <item x="651"/>
        <item x="422"/>
        <item x="1117"/>
        <item x="1115"/>
        <item x="1075"/>
        <item x="7"/>
        <item x="439"/>
        <item x="1556"/>
        <item x="705"/>
        <item x="274"/>
        <item x="1791"/>
        <item x="1694"/>
        <item x="567"/>
        <item x="199"/>
        <item x="1113"/>
        <item x="950"/>
        <item x="1119"/>
        <item x="286"/>
        <item x="1085"/>
        <item x="1657"/>
        <item x="571"/>
        <item x="570"/>
        <item x="366"/>
        <item x="1425"/>
        <item x="245"/>
        <item x="362"/>
        <item x="1090"/>
        <item x="288"/>
        <item x="1658"/>
        <item x="1601"/>
        <item x="1772"/>
        <item x="1045"/>
        <item x="740"/>
        <item x="817"/>
        <item x="429"/>
        <item x="1782"/>
        <item x="1083"/>
        <item x="1630"/>
        <item x="1082"/>
        <item x="1475"/>
        <item x="618"/>
        <item x="933"/>
        <item x="1426"/>
        <item x="615"/>
        <item x="1285"/>
        <item x="669"/>
        <item x="1555"/>
        <item x="306"/>
        <item x="1124"/>
        <item x="158"/>
        <item x="1114"/>
        <item x="663"/>
        <item x="431"/>
        <item x="673"/>
        <item x="156"/>
        <item x="1668"/>
        <item x="244"/>
        <item x="1472"/>
        <item x="1043"/>
        <item x="1571"/>
        <item x="307"/>
        <item x="1137"/>
        <item x="1559"/>
        <item x="1147"/>
        <item x="1220"/>
        <item x="305"/>
        <item x="353"/>
        <item x="308"/>
        <item x="312"/>
        <item x="560"/>
        <item x="1218"/>
        <item x="67"/>
        <item x="816"/>
        <item x="613"/>
        <item x="1288"/>
        <item x="1807"/>
        <item x="710"/>
        <item x="1688"/>
        <item x="1039"/>
        <item x="898"/>
        <item x="700"/>
        <item x="1142"/>
        <item x="670"/>
        <item x="561"/>
        <item x="294"/>
        <item x="1125"/>
        <item x="605"/>
        <item x="1553"/>
        <item x="1423"/>
        <item x="205"/>
        <item x="1783"/>
        <item x="118"/>
        <item x="8"/>
        <item x="320"/>
        <item x="273"/>
        <item x="949"/>
        <item x="820"/>
        <item x="1547"/>
        <item x="1235"/>
        <item x="1290"/>
        <item x="1283"/>
        <item x="1693"/>
        <item x="1659"/>
        <item x="328"/>
        <item x="326"/>
        <item x="1138"/>
        <item x="319"/>
        <item x="369"/>
        <item x="671"/>
        <item x="650"/>
        <item x="952"/>
        <item x="69"/>
        <item x="1671"/>
        <item x="1618"/>
        <item x="1299"/>
        <item x="1284"/>
        <item x="1549"/>
        <item x="1123"/>
        <item x="951"/>
        <item x="327"/>
        <item x="71"/>
        <item x="845"/>
        <item x="666"/>
        <item x="1213"/>
        <item x="75"/>
        <item x="64"/>
        <item x="323"/>
        <item x="1704"/>
        <item x="612"/>
        <item x="1476"/>
        <item x="1690"/>
        <item x="152"/>
        <item x="446"/>
        <item x="1116"/>
        <item x="1146"/>
        <item x="1669"/>
        <item x="1627"/>
        <item x="142"/>
        <item x="70"/>
        <item x="1695"/>
        <item x="365"/>
        <item x="74"/>
        <item x="568"/>
        <item x="1551"/>
        <item x="1450"/>
        <item x="1084"/>
        <item x="815"/>
        <item x="1545"/>
        <item x="1796"/>
        <item x="73"/>
        <item x="672"/>
        <item x="322"/>
        <item x="935"/>
        <item x="956"/>
        <item x="1223"/>
        <item x="43"/>
        <item x="1656"/>
        <item x="1424"/>
        <item x="1548"/>
        <item x="1684"/>
        <item x="68"/>
        <item x="529"/>
        <item x="1126"/>
        <item x="1451"/>
        <item x="317"/>
        <item x="709"/>
        <item x="614"/>
        <item x="1463"/>
        <item x="1076"/>
        <item x="1199"/>
        <item x="1628"/>
        <item x="1560"/>
        <item x="1224"/>
        <item x="361"/>
        <item x="1455"/>
        <item x="606"/>
        <item x="370"/>
        <item x="1"/>
        <item x="953"/>
        <item x="203"/>
        <item x="1221"/>
        <item x="754"/>
        <item x="443"/>
        <item x="1546"/>
        <item x="1121"/>
        <item x="1449"/>
        <item x="293"/>
        <item x="206"/>
        <item x="814"/>
        <item x="1697"/>
        <item x="813"/>
        <item x="1222"/>
        <item x="1615"/>
        <item x="1086"/>
        <item x="325"/>
        <item x="1552"/>
        <item x="1227"/>
        <item x="275"/>
        <item x="1217"/>
        <item x="1225"/>
        <item x="1330"/>
        <item x="609"/>
        <item x="674"/>
        <item x="675"/>
        <item x="72"/>
        <item x="391"/>
        <item x="1570"/>
        <item x="1686"/>
        <item x="1269"/>
        <item x="313"/>
        <item x="298"/>
        <item x="1664"/>
        <item x="960"/>
        <item x="1698"/>
        <item x="1561"/>
        <item x="569"/>
        <item x="957"/>
        <item x="1779"/>
        <item x="1300"/>
        <item x="1143"/>
        <item x="368"/>
        <item x="1208"/>
        <item x="1228"/>
        <item x="204"/>
        <item x="1046"/>
        <item x="961"/>
        <item x="442"/>
        <item x="153"/>
        <item x="1139"/>
        <item x="1292"/>
        <item x="1473"/>
        <item x="1672"/>
        <item x="610"/>
        <item x="427"/>
        <item x="23"/>
        <item x="706"/>
        <item x="440"/>
        <item x="1667"/>
        <item x="445"/>
        <item x="697"/>
        <item x="851"/>
        <item x="900"/>
        <item x="371"/>
        <item x="954"/>
        <item x="616"/>
        <item x="1212"/>
        <item x="20"/>
        <item x="324"/>
        <item x="318"/>
        <item x="151"/>
        <item x="565"/>
        <item x="367"/>
        <item x="388"/>
        <item x="608"/>
        <item x="1091"/>
        <item x="1231"/>
        <item x="115"/>
        <item x="1687"/>
        <item x="1040"/>
        <item x="611"/>
        <item x="117"/>
        <item x="1617"/>
        <item x="128"/>
        <item x="1118"/>
        <item x="314"/>
        <item x="1366"/>
        <item x="848"/>
        <item x="1023"/>
        <item x="1207"/>
        <item x="765"/>
        <item x="1236"/>
        <item x="701"/>
        <item x="22"/>
        <item x="423"/>
        <item x="1550"/>
        <item x="1614"/>
        <item x="1291"/>
        <item x="1456"/>
        <item x="959"/>
        <item x="1676"/>
        <item x="755"/>
        <item x="1003"/>
        <item x="1331"/>
        <item x="1567"/>
        <item x="358"/>
        <item x="150"/>
        <item x="15"/>
        <item x="812"/>
        <item x="149"/>
        <item x="1709"/>
        <item x="441"/>
        <item x="24"/>
        <item x="989"/>
        <item x="295"/>
        <item x="66"/>
        <item x="392"/>
        <item x="1210"/>
        <item x="958"/>
        <item x="1512"/>
        <item x="676"/>
        <item x="148"/>
        <item x="654"/>
        <item x="1706"/>
        <item x="1010"/>
        <item x="1510"/>
        <item x="228"/>
        <item x="1365"/>
        <item x="1710"/>
        <item x="1141"/>
        <item x="823"/>
        <item x="1145"/>
        <item x="119"/>
        <item x="842"/>
        <item x="790"/>
        <item x="1806"/>
        <item x="430"/>
        <item x="1566"/>
        <item x="990"/>
        <item x="1707"/>
        <item x="1562"/>
        <item x="1001"/>
        <item x="1009"/>
        <item x="1703"/>
        <item x="335"/>
        <item x="766"/>
        <item x="1558"/>
        <item x="844"/>
        <item x="1677"/>
        <item x="715"/>
        <item x="1565"/>
        <item x="147"/>
        <item x="788"/>
        <item x="114"/>
        <item x="1344"/>
        <item x="1670"/>
        <item x="1474"/>
        <item x="534"/>
        <item x="991"/>
        <item x="239"/>
        <item x="1215"/>
        <item x="297"/>
        <item x="1120"/>
        <item x="38"/>
        <item x="1232"/>
        <item x="843"/>
        <item x="1563"/>
        <item x="536"/>
        <item x="716"/>
        <item x="1459"/>
        <item x="2"/>
        <item x="1295"/>
        <item x="564"/>
        <item x="1666"/>
        <item x="746"/>
        <item x="1457"/>
        <item x="1517"/>
        <item x="1140"/>
        <item x="229"/>
        <item x="849"/>
        <item x="1554"/>
        <item x="656"/>
        <item x="657"/>
        <item x="289"/>
        <item x="1219"/>
        <item x="846"/>
        <item x="1190"/>
        <item x="1206"/>
        <item x="1699"/>
        <item x="932"/>
        <item x="1780"/>
        <item x="1355"/>
        <item x="1238"/>
        <item x="21"/>
        <item x="826"/>
        <item x="330"/>
        <item x="116"/>
        <item x="1297"/>
        <item x="1327"/>
        <item x="132"/>
        <item x="1184"/>
        <item x="1689"/>
        <item x="749"/>
        <item x="836"/>
        <item x="655"/>
        <item x="1209"/>
        <item x="1226"/>
        <item x="243"/>
        <item x="277"/>
        <item x="532"/>
        <item x="1797"/>
        <item x="1564"/>
        <item x="753"/>
        <item x="390"/>
        <item x="904"/>
        <item x="1569"/>
        <item x="200"/>
        <item x="995"/>
        <item x="145"/>
        <item x="1004"/>
        <item x="965"/>
        <item x="1683"/>
        <item x="389"/>
        <item x="276"/>
        <item x="604"/>
        <item x="1302"/>
        <item x="1682"/>
        <item x="745"/>
        <item x="1002"/>
        <item x="1367"/>
        <item x="65"/>
        <item x="432"/>
        <item x="563"/>
        <item x="852"/>
        <item x="659"/>
        <item x="1680"/>
        <item x="1293"/>
        <item x="1088"/>
        <item x="677"/>
        <item x="787"/>
        <item x="1619"/>
        <item x="1205"/>
        <item x="1034"/>
        <item x="226"/>
        <item x="1460"/>
        <item x="955"/>
        <item x="527"/>
        <item x="1461"/>
        <item x="1568"/>
        <item x="1403"/>
        <item x="1240"/>
        <item x="120"/>
        <item x="1183"/>
        <item x="658"/>
        <item x="1233"/>
        <item x="789"/>
        <item x="436"/>
        <item x="664"/>
        <item x="296"/>
        <item x="854"/>
        <item x="924"/>
        <item x="1332"/>
        <item x="1214"/>
        <item x="1298"/>
        <item x="333"/>
        <item x="208"/>
        <item x="1368"/>
        <item x="1270"/>
        <item x="748"/>
        <item x="336"/>
        <item x="824"/>
        <item x="1696"/>
        <item x="1229"/>
        <item x="438"/>
        <item x="1805"/>
        <item x="764"/>
        <item x="1007"/>
        <item x="227"/>
        <item x="1414"/>
        <item x="699"/>
        <item x="707"/>
        <item x="1201"/>
        <item x="1211"/>
        <item x="747"/>
        <item x="1237"/>
        <item x="202"/>
        <item x="847"/>
        <item x="1600"/>
        <item x="1294"/>
        <item x="1027"/>
        <item x="146"/>
        <item x="1122"/>
        <item x="811"/>
        <item x="1511"/>
        <item x="1363"/>
        <item x="26"/>
        <item x="545"/>
        <item x="316"/>
        <item x="1793"/>
        <item x="968"/>
        <item x="1369"/>
        <item x="25"/>
        <item x="528"/>
        <item x="526"/>
        <item x="1794"/>
        <item x="1307"/>
        <item x="537"/>
        <item x="1404"/>
        <item x="544"/>
        <item x="1663"/>
        <item x="133"/>
        <item x="1702"/>
        <item x="1182"/>
        <item x="1025"/>
        <item x="1518"/>
        <item x="393"/>
        <item x="329"/>
        <item x="37"/>
        <item x="1000"/>
        <item x="1401"/>
        <item x="143"/>
        <item x="1308"/>
        <item x="1230"/>
        <item x="767"/>
        <item x="703"/>
        <item x="1701"/>
        <item x="76"/>
        <item x="1616"/>
        <item x="850"/>
        <item x="559"/>
        <item x="992"/>
        <item x="1013"/>
        <item x="1773"/>
        <item x="331"/>
        <item x="660"/>
        <item x="999"/>
        <item x="969"/>
        <item x="435"/>
        <item x="1376"/>
        <item x="531"/>
        <item x="209"/>
        <item x="144"/>
        <item x="1513"/>
        <item x="1200"/>
        <item x="530"/>
        <item x="233"/>
        <item x="1462"/>
        <item x="853"/>
        <item x="394"/>
        <item x="714"/>
        <item x="278"/>
        <item x="833"/>
        <item x="279"/>
        <item x="1239"/>
        <item x="825"/>
        <item x="1169"/>
        <item x="662"/>
        <item x="280"/>
        <item x="1465"/>
        <item x="154"/>
        <item x="231"/>
        <item x="1678"/>
        <item x="1349"/>
        <item x="1044"/>
        <item x="315"/>
        <item x="678"/>
        <item x="230"/>
        <item x="1012"/>
        <item x="1391"/>
        <item x="841"/>
        <item x="397"/>
        <item x="927"/>
        <item x="1515"/>
        <item x="832"/>
        <item x="775"/>
        <item x="590"/>
        <item x="661"/>
        <item x="1202"/>
        <item x="398"/>
        <item x="1011"/>
        <item x="810"/>
        <item x="123"/>
        <item x="719"/>
        <item x="125"/>
        <item x="1029"/>
        <item x="1464"/>
        <item x="1390"/>
        <item x="1203"/>
        <item x="665"/>
        <item x="1700"/>
        <item x="1030"/>
        <item x="126"/>
        <item x="928"/>
        <item x="127"/>
        <item x="1776"/>
        <item x="1624"/>
        <item x="964"/>
        <item x="169"/>
        <item x="232"/>
        <item x="1303"/>
        <item x="1026"/>
        <item x="574"/>
        <item x="786"/>
        <item x="395"/>
        <item x="1005"/>
        <item x="1112"/>
        <item x="1304"/>
        <item x="471"/>
        <item x="1024"/>
        <item x="993"/>
        <item x="29"/>
        <item x="434"/>
        <item x="129"/>
        <item x="40"/>
        <item x="1514"/>
        <item x="1193"/>
        <item x="698"/>
        <item x="1192"/>
        <item x="164"/>
        <item x="1675"/>
        <item x="1755"/>
        <item x="1028"/>
        <item x="171"/>
        <item x="539"/>
        <item x="1306"/>
        <item x="334"/>
        <item x="1795"/>
        <item x="1665"/>
        <item x="36"/>
        <item x="332"/>
        <item x="122"/>
        <item x="28"/>
        <item x="903"/>
        <item x="1792"/>
        <item x="1756"/>
        <item x="1488"/>
        <item x="1325"/>
        <item x="901"/>
        <item x="17"/>
        <item x="1708"/>
        <item x="931"/>
        <item x="1345"/>
        <item x="155"/>
        <item x="1194"/>
        <item x="1006"/>
        <item x="1623"/>
        <item x="416"/>
        <item x="830"/>
        <item x="679"/>
        <item x="1301"/>
        <item x="783"/>
        <item x="573"/>
        <item x="546"/>
        <item x="212"/>
        <item x="78"/>
        <item x="718"/>
        <item x="124"/>
        <item x="839"/>
        <item x="1679"/>
        <item x="785"/>
        <item x="1204"/>
        <item x="1370"/>
        <item x="32"/>
        <item x="1466"/>
        <item x="708"/>
        <item x="784"/>
        <item x="1599"/>
        <item x="396"/>
        <item x="1177"/>
        <item x="1052"/>
        <item x="588"/>
        <item x="929"/>
        <item x="1185"/>
        <item x="840"/>
        <item x="905"/>
        <item x="1107"/>
        <item x="834"/>
        <item x="35"/>
        <item x="473"/>
        <item x="791"/>
        <item x="1305"/>
        <item x="835"/>
        <item x="809"/>
        <item x="680"/>
        <item x="1271"/>
        <item x="555"/>
        <item x="781"/>
        <item x="592"/>
        <item x="27"/>
        <item x="593"/>
        <item x="829"/>
        <item x="587"/>
        <item x="713"/>
        <item x="1622"/>
        <item x="210"/>
        <item x="283"/>
        <item x="1625"/>
        <item x="470"/>
        <item x="79"/>
        <item x="938"/>
        <item x="467"/>
        <item x="1195"/>
        <item x="538"/>
        <item x="1242"/>
        <item x="1521"/>
        <item x="902"/>
        <item x="1402"/>
        <item x="535"/>
        <item x="994"/>
        <item x="1310"/>
        <item x="930"/>
        <item x="720"/>
        <item x="472"/>
        <item x="480"/>
        <item x="761"/>
        <item x="282"/>
        <item x="909"/>
        <item x="1108"/>
        <item x="1372"/>
        <item x="533"/>
        <item x="465"/>
        <item x="1049"/>
        <item x="556"/>
        <item x="1326"/>
        <item x="39"/>
        <item x="485"/>
        <item x="1420"/>
        <item x="30"/>
        <item x="1392"/>
        <item x="1272"/>
        <item x="792"/>
        <item x="240"/>
        <item x="589"/>
        <item x="1191"/>
        <item x="828"/>
        <item x="779"/>
        <item x="583"/>
        <item x="161"/>
        <item x="31"/>
        <item x="1186"/>
        <item x="1057"/>
        <item x="827"/>
        <item x="777"/>
        <item x="855"/>
        <item x="936"/>
        <item x="1148"/>
        <item x="1775"/>
        <item x="121"/>
        <item x="778"/>
        <item x="16"/>
        <item x="1008"/>
        <item x="591"/>
        <item x="77"/>
        <item x="1458"/>
        <item x="433"/>
        <item x="1022"/>
        <item x="1296"/>
        <item x="1051"/>
        <item x="1421"/>
        <item x="1621"/>
        <item x="780"/>
        <item x="1353"/>
        <item x="1170"/>
        <item x="19"/>
        <item x="774"/>
        <item x="939"/>
        <item x="236"/>
        <item x="542"/>
        <item x="1356"/>
        <item x="962"/>
        <item x="163"/>
        <item x="1509"/>
        <item x="945"/>
        <item x="1309"/>
        <item x="474"/>
        <item x="1417"/>
        <item x="41"/>
        <item x="926"/>
        <item x="1777"/>
        <item x="558"/>
        <item x="1371"/>
        <item x="1606"/>
        <item x="1328"/>
        <item x="170"/>
        <item x="1056"/>
        <item x="594"/>
        <item x="223"/>
        <item x="1350"/>
        <item x="1187"/>
        <item x="162"/>
        <item x="207"/>
        <item x="925"/>
        <item x="1346"/>
        <item x="1360"/>
        <item x="1176"/>
        <item x="478"/>
        <item x="1102"/>
        <item x="1520"/>
        <item x="837"/>
        <item x="1379"/>
        <item x="42"/>
        <item x="284"/>
        <item x="1373"/>
        <item x="466"/>
        <item x="831"/>
        <item x="281"/>
        <item x="1519"/>
        <item x="1197"/>
        <item x="33"/>
        <item x="1681"/>
        <item x="702"/>
        <item x="1149"/>
        <item x="1357"/>
        <item x="1048"/>
        <item x="160"/>
        <item x="1415"/>
        <item x="1416"/>
        <item x="717"/>
        <item x="475"/>
        <item x="486"/>
        <item x="211"/>
        <item x="595"/>
        <item x="996"/>
        <item x="1639"/>
        <item x="1648"/>
        <item x="966"/>
        <item x="776"/>
        <item x="1380"/>
        <item x="1050"/>
        <item x="768"/>
        <item x="596"/>
        <item x="220"/>
        <item x="1352"/>
        <item x="159"/>
        <item x="782"/>
        <item x="1747"/>
        <item x="998"/>
        <item x="1324"/>
        <item x="222"/>
        <item x="1348"/>
        <item x="1501"/>
        <item x="80"/>
        <item x="1361"/>
        <item x="1178"/>
        <item x="997"/>
        <item x="1180"/>
        <item x="1364"/>
        <item x="838"/>
        <item x="373"/>
        <item x="130"/>
        <item x="1216"/>
        <item x="415"/>
        <item x="1058"/>
        <item x="1351"/>
        <item x="1389"/>
        <item x="168"/>
        <item x="1189"/>
        <item x="1196"/>
        <item x="1405"/>
        <item x="1014"/>
        <item x="940"/>
        <item x="1757"/>
        <item x="1153"/>
        <item x="730"/>
        <item x="1381"/>
        <item x="165"/>
        <item x="1382"/>
        <item x="1467"/>
        <item x="1047"/>
        <item x="1173"/>
        <item x="941"/>
        <item x="1053"/>
        <item x="1774"/>
        <item x="216"/>
        <item x="1394"/>
        <item x="219"/>
        <item x="399"/>
        <item x="1273"/>
        <item x="1128"/>
        <item x="1406"/>
        <item x="214"/>
        <item x="1525"/>
        <item x="213"/>
        <item x="1359"/>
        <item x="1638"/>
        <item x="1103"/>
        <item x="1673"/>
        <item x="722"/>
        <item x="374"/>
        <item x="1674"/>
        <item x="1171"/>
        <item x="58"/>
        <item x="919"/>
        <item x="487"/>
        <item x="725"/>
        <item x="1181"/>
        <item x="1179"/>
        <item x="437"/>
        <item x="1101"/>
        <item x="1055"/>
        <item x="554"/>
        <item x="1496"/>
        <item x="167"/>
        <item x="1198"/>
        <item x="910"/>
        <item x="1278"/>
        <item x="201"/>
        <item x="172"/>
        <item x="1358"/>
        <item x="1620"/>
        <item x="1497"/>
        <item x="1329"/>
        <item x="1660"/>
        <item x="218"/>
        <item x="942"/>
        <item x="548"/>
        <item x="888"/>
        <item x="552"/>
        <item x="1347"/>
        <item x="1763"/>
        <item x="914"/>
        <item x="890"/>
        <item x="557"/>
        <item x="1419"/>
        <item x="731"/>
        <item x="577"/>
        <item x="225"/>
        <item x="773"/>
        <item x="400"/>
        <item x="217"/>
        <item x="763"/>
        <item x="18"/>
        <item x="1111"/>
        <item x="1374"/>
        <item x="911"/>
        <item x="237"/>
        <item x="1527"/>
        <item x="166"/>
        <item x="918"/>
        <item x="1015"/>
        <item x="946"/>
        <item x="469"/>
        <item x="937"/>
        <item x="234"/>
        <item x="907"/>
        <item x="963"/>
        <item x="417"/>
        <item x="1760"/>
        <item x="724"/>
        <item x="60"/>
        <item x="1528"/>
        <item x="418"/>
        <item x="61"/>
        <item x="922"/>
        <item x="913"/>
        <item x="1104"/>
        <item x="221"/>
        <item x="1174"/>
        <item x="1393"/>
        <item x="543"/>
        <item x="917"/>
        <item x="1275"/>
        <item x="224"/>
        <item x="770"/>
        <item x="772"/>
        <item x="575"/>
        <item x="794"/>
        <item x="131"/>
        <item x="597"/>
        <item x="1647"/>
        <item x="1016"/>
        <item x="384"/>
        <item x="1490"/>
        <item x="549"/>
        <item x="984"/>
        <item x="1152"/>
        <item x="944"/>
        <item x="721"/>
        <item x="1396"/>
        <item x="1054"/>
        <item x="891"/>
        <item x="191"/>
        <item x="479"/>
        <item x="141"/>
        <item x="48"/>
        <item x="1105"/>
        <item x="550"/>
        <item x="797"/>
        <item x="916"/>
        <item x="1407"/>
        <item x="943"/>
        <item x="1526"/>
        <item x="1759"/>
        <item x="1500"/>
        <item x="1017"/>
        <item x="1342"/>
        <item x="1241"/>
        <item x="413"/>
        <item x="732"/>
        <item x="1167"/>
        <item x="750"/>
        <item x="1377"/>
        <item x="1172"/>
        <item x="1362"/>
        <item x="795"/>
        <item x="1524"/>
        <item x="540"/>
        <item x="711"/>
        <item x="136"/>
        <item x="947"/>
        <item x="238"/>
        <item x="267"/>
        <item x="1188"/>
        <item x="1099"/>
        <item x="1276"/>
        <item x="1109"/>
        <item x="1151"/>
        <item x="235"/>
        <item x="1175"/>
        <item x="578"/>
        <item x="215"/>
        <item x="769"/>
        <item x="547"/>
        <item x="402"/>
        <item x="889"/>
        <item x="468"/>
        <item x="541"/>
        <item x="762"/>
        <item x="599"/>
        <item x="1499"/>
        <item x="1418"/>
        <item x="796"/>
        <item x="57"/>
        <item x="1468"/>
        <item x="1422"/>
        <item x="1110"/>
        <item x="1758"/>
        <item x="1489"/>
        <item x="1020"/>
        <item x="887"/>
        <item x="488"/>
        <item x="372"/>
        <item x="1060"/>
        <item x="793"/>
        <item x="493"/>
        <item x="47"/>
        <item x="1646"/>
        <item x="977"/>
        <item x="1498"/>
        <item x="59"/>
        <item x="1408"/>
        <item x="598"/>
        <item x="985"/>
        <item x="1280"/>
        <item x="723"/>
        <item x="986"/>
        <item x="266"/>
        <item x="1385"/>
        <item x="1529"/>
        <item x="1279"/>
        <item x="771"/>
        <item x="551"/>
        <item x="1522"/>
        <item x="920"/>
        <item x="967"/>
        <item x="553"/>
        <item x="1409"/>
        <item x="1771"/>
        <item x="490"/>
        <item x="403"/>
        <item x="1387"/>
        <item x="579"/>
        <item x="401"/>
        <item x="983"/>
        <item x="1436"/>
        <item x="970"/>
        <item x="738"/>
        <item x="385"/>
        <item x="1762"/>
        <item x="1129"/>
        <item x="412"/>
        <item x="975"/>
        <item x="1383"/>
        <item x="135"/>
        <item x="1502"/>
        <item x="404"/>
        <item x="137"/>
        <item x="1749"/>
        <item x="140"/>
        <item x="1150"/>
        <item x="921"/>
        <item x="982"/>
        <item x="484"/>
        <item x="1395"/>
        <item x="1378"/>
        <item x="1764"/>
        <item x="1534"/>
        <item x="1605"/>
        <item x="265"/>
        <item x="1662"/>
        <item x="892"/>
        <item x="1384"/>
        <item x="1645"/>
        <item x="1761"/>
        <item x="906"/>
        <item x="1354"/>
        <item x="1640"/>
        <item x="980"/>
        <item x="138"/>
        <item x="1018"/>
        <item x="387"/>
        <item x="1643"/>
        <item x="411"/>
        <item x="1492"/>
        <item x="1162"/>
        <item x="481"/>
        <item x="1100"/>
        <item x="581"/>
        <item x="1386"/>
        <item x="1493"/>
        <item x="897"/>
        <item x="1612"/>
        <item x="1503"/>
        <item x="496"/>
        <item x="268"/>
        <item x="896"/>
        <item x="491"/>
        <item x="62"/>
        <item x="737"/>
        <item x="915"/>
        <item x="1778"/>
        <item x="1375"/>
        <item x="492"/>
        <item x="405"/>
        <item x="1059"/>
        <item x="1274"/>
        <item x="489"/>
        <item x="1441"/>
        <item x="1341"/>
        <item x="1649"/>
        <item x="636"/>
        <item x="477"/>
        <item x="729"/>
        <item x="1536"/>
        <item x="973"/>
        <item x="923"/>
        <item x="1021"/>
        <item x="948"/>
        <item x="1642"/>
        <item x="1437"/>
        <item x="908"/>
        <item x="1753"/>
        <item x="46"/>
        <item x="1539"/>
        <item x="382"/>
        <item x="254"/>
        <item x="1106"/>
        <item x="576"/>
        <item x="1127"/>
        <item x="726"/>
        <item x="497"/>
        <item x="264"/>
        <item x="498"/>
        <item x="1750"/>
        <item x="1544"/>
        <item x="462"/>
        <item x="580"/>
        <item x="1607"/>
        <item x="1442"/>
        <item x="414"/>
        <item x="1019"/>
        <item x="886"/>
        <item x="34"/>
        <item x="1444"/>
        <item x="602"/>
        <item x="642"/>
        <item x="735"/>
        <item x="1281"/>
        <item x="1608"/>
        <item x="1491"/>
        <item x="1751"/>
        <item x="263"/>
        <item x="979"/>
        <item x="1130"/>
        <item x="1538"/>
        <item x="1447"/>
        <item x="1765"/>
        <item x="483"/>
        <item x="410"/>
        <item x="1061"/>
        <item x="971"/>
        <item x="63"/>
        <item x="1439"/>
        <item x="406"/>
        <item x="1164"/>
        <item x="727"/>
        <item x="386"/>
        <item x="682"/>
        <item x="1397"/>
        <item x="1495"/>
        <item x="739"/>
        <item x="49"/>
        <item x="972"/>
        <item x="56"/>
        <item x="603"/>
        <item x="584"/>
        <item x="1166"/>
        <item x="383"/>
        <item x="1412"/>
        <item x="494"/>
        <item x="50"/>
        <item x="1136"/>
        <item x="894"/>
        <item x="409"/>
        <item x="1609"/>
        <item x="190"/>
        <item x="728"/>
        <item x="600"/>
        <item x="582"/>
        <item x="1537"/>
        <item x="1541"/>
        <item x="1719"/>
        <item x="1505"/>
        <item x="1481"/>
        <item x="407"/>
        <item x="734"/>
        <item x="641"/>
        <item x="52"/>
        <item x="1543"/>
        <item x="1443"/>
        <item x="643"/>
        <item x="1277"/>
        <item x="981"/>
        <item x="586"/>
        <item x="500"/>
        <item x="895"/>
        <item x="1413"/>
        <item x="585"/>
        <item x="375"/>
        <item x="1440"/>
        <item x="495"/>
        <item x="1542"/>
        <item x="476"/>
        <item x="1540"/>
        <item x="1727"/>
        <item x="912"/>
        <item x="893"/>
        <item x="1535"/>
        <item x="1494"/>
        <item x="1746"/>
        <item x="683"/>
        <item x="1155"/>
        <item x="376"/>
        <item x="1484"/>
        <item x="380"/>
        <item x="733"/>
        <item x="1610"/>
        <item x="1714"/>
        <item x="1343"/>
        <item x="1469"/>
        <item x="262"/>
        <item x="1411"/>
        <item x="1165"/>
        <item x="269"/>
        <item x="601"/>
        <item x="649"/>
        <item x="1446"/>
        <item x="1445"/>
        <item x="1340"/>
        <item x="884"/>
        <item x="381"/>
        <item x="1769"/>
        <item x="1154"/>
        <item x="53"/>
        <item x="634"/>
        <item x="978"/>
        <item x="1486"/>
        <item x="1132"/>
        <item x="1399"/>
        <item x="377"/>
        <item x="1752"/>
        <item x="1717"/>
        <item x="1339"/>
        <item x="408"/>
        <item x="501"/>
        <item x="1400"/>
        <item x="1131"/>
        <item x="648"/>
        <item x="681"/>
        <item x="686"/>
        <item x="736"/>
        <item x="1748"/>
        <item x="1338"/>
        <item x="644"/>
        <item x="113"/>
        <item x="253"/>
        <item x="684"/>
        <item x="1483"/>
        <item x="712"/>
        <item x="974"/>
        <item x="639"/>
        <item x="1487"/>
        <item x="1613"/>
        <item x="647"/>
        <item x="1733"/>
        <item x="259"/>
        <item x="1754"/>
        <item x="1641"/>
        <item x="1504"/>
        <item x="645"/>
        <item x="640"/>
        <item x="54"/>
        <item x="1133"/>
        <item x="1161"/>
        <item x="1388"/>
        <item x="134"/>
        <item x="255"/>
        <item x="1745"/>
        <item x="507"/>
        <item x="1661"/>
        <item x="55"/>
        <item x="499"/>
        <item x="1438"/>
        <item x="687"/>
        <item x="1718"/>
        <item x="646"/>
        <item x="1732"/>
        <item x="1507"/>
        <item x="685"/>
        <item x="1721"/>
        <item x="1135"/>
        <item x="1711"/>
        <item x="502"/>
        <item x="1720"/>
        <item x="378"/>
        <item x="1508"/>
        <item x="1611"/>
        <item x="695"/>
        <item x="987"/>
        <item x="860"/>
        <item x="1506"/>
        <item x="185"/>
        <item x="51"/>
        <item x="885"/>
        <item x="883"/>
        <item x="1410"/>
        <item x="503"/>
        <item x="696"/>
        <item x="637"/>
        <item x="1158"/>
        <item x="1741"/>
        <item x="1435"/>
        <item x="869"/>
        <item x="1163"/>
        <item x="508"/>
        <item x="867"/>
        <item x="1156"/>
        <item x="862"/>
        <item x="1715"/>
        <item x="482"/>
        <item x="1482"/>
        <item x="257"/>
        <item x="186"/>
        <item x="352"/>
        <item x="379"/>
        <item x="1398"/>
        <item x="451"/>
        <item x="1323"/>
        <item x="176"/>
        <item x="180"/>
        <item x="188"/>
        <item x="1336"/>
        <item x="1740"/>
        <item x="1062"/>
        <item x="1337"/>
        <item x="1731"/>
        <item x="1725"/>
        <item x="868"/>
        <item x="691"/>
        <item x="976"/>
        <item x="1726"/>
        <item x="187"/>
        <item x="1743"/>
        <item x="1597"/>
        <item x="798"/>
        <item x="1068"/>
        <item x="184"/>
        <item x="1333"/>
        <item x="505"/>
        <item x="181"/>
        <item x="1723"/>
        <item x="1134"/>
        <item x="351"/>
        <item x="879"/>
        <item x="183"/>
        <item x="1334"/>
        <item x="178"/>
        <item x="350"/>
        <item x="506"/>
        <item x="189"/>
        <item x="1523"/>
        <item x="182"/>
        <item x="104"/>
        <item x="1448"/>
        <item x="1063"/>
        <item x="638"/>
        <item x="865"/>
        <item x="1157"/>
        <item x="1066"/>
        <item x="688"/>
        <item x="1069"/>
        <item x="1598"/>
        <item x="1267"/>
        <item x="1268"/>
        <item x="261"/>
        <item x="689"/>
        <item x="1644"/>
        <item x="1722"/>
        <item x="1742"/>
        <item x="1533"/>
        <item x="461"/>
        <item x="112"/>
        <item x="256"/>
        <item x="1168"/>
        <item x="859"/>
        <item x="635"/>
        <item x="1074"/>
        <item x="861"/>
        <item x="97"/>
        <item x="1738"/>
        <item x="1744"/>
        <item x="1724"/>
        <item x="504"/>
        <item x="96"/>
        <item x="690"/>
        <item x="258"/>
        <item x="1716"/>
        <item x="863"/>
        <item x="858"/>
        <item x="106"/>
        <item x="864"/>
        <item x="1070"/>
        <item x="1485"/>
        <item x="1770"/>
        <item x="692"/>
        <item x="105"/>
        <item x="463"/>
        <item x="876"/>
        <item x="111"/>
        <item x="449"/>
        <item x="633"/>
        <item x="1064"/>
        <item x="139"/>
        <item x="1065"/>
        <item x="1728"/>
        <item x="179"/>
        <item x="349"/>
        <item x="177"/>
        <item x="95"/>
        <item x="1737"/>
        <item x="175"/>
        <item x="693"/>
        <item x="1712"/>
        <item x="98"/>
        <item x="988"/>
        <item x="1067"/>
        <item x="458"/>
        <item x="94"/>
        <item x="260"/>
        <item x="460"/>
        <item x="856"/>
        <item x="1739"/>
        <item x="1532"/>
        <item x="1730"/>
        <item x="456"/>
        <item x="877"/>
        <item x="1587"/>
        <item x="1736"/>
        <item x="1766"/>
        <item x="870"/>
        <item x="348"/>
        <item x="92"/>
        <item x="99"/>
        <item x="1734"/>
        <item x="1767"/>
        <item x="1260"/>
        <item x="109"/>
        <item x="86"/>
        <item x="1266"/>
        <item x="110"/>
        <item x="1713"/>
        <item x="174"/>
        <item x="1259"/>
        <item x="459"/>
        <item x="1263"/>
        <item x="1073"/>
        <item x="454"/>
        <item x="1729"/>
        <item x="93"/>
        <item x="1580"/>
        <item x="1573"/>
        <item x="1071"/>
        <item x="347"/>
        <item x="457"/>
        <item x="1335"/>
        <item x="1322"/>
        <item x="90"/>
        <item x="83"/>
        <item x="866"/>
        <item x="91"/>
        <item x="871"/>
        <item x="173"/>
        <item x="1575"/>
        <item x="1434"/>
        <item x="453"/>
        <item x="455"/>
        <item x="1261"/>
        <item x="82"/>
        <item x="1582"/>
        <item x="88"/>
        <item x="1319"/>
        <item x="107"/>
        <item x="1321"/>
        <item x="100"/>
        <item x="345"/>
        <item x="1256"/>
        <item x="1262"/>
        <item x="89"/>
        <item x="694"/>
        <item x="1254"/>
        <item x="1159"/>
        <item x="875"/>
        <item x="1249"/>
        <item x="1264"/>
        <item x="1596"/>
        <item x="878"/>
        <item x="880"/>
        <item x="81"/>
        <item x="872"/>
        <item x="622"/>
        <item x="873"/>
        <item x="1320"/>
        <item x="87"/>
        <item x="1581"/>
        <item x="1265"/>
        <item x="1583"/>
        <item x="1572"/>
        <item x="1258"/>
        <item x="1577"/>
        <item x="464"/>
        <item x="625"/>
        <item x="1255"/>
        <item x="621"/>
        <item x="108"/>
        <item x="1584"/>
        <item x="102"/>
        <item x="1072"/>
        <item x="85"/>
        <item x="1248"/>
        <item x="346"/>
        <item x="343"/>
        <item x="1311"/>
        <item x="337"/>
        <item x="623"/>
        <item x="1253"/>
        <item x="342"/>
        <item x="1586"/>
        <item x="450"/>
        <item x="874"/>
        <item x="1579"/>
        <item x="1585"/>
        <item x="1318"/>
        <item x="1160"/>
        <item x="1314"/>
        <item x="624"/>
        <item x="626"/>
        <item x="807"/>
        <item x="84"/>
        <item x="1244"/>
        <item x="1251"/>
        <item x="1252"/>
        <item x="1243"/>
        <item x="101"/>
        <item x="1588"/>
        <item x="1593"/>
        <item x="803"/>
        <item x="1768"/>
        <item x="338"/>
        <item x="339"/>
        <item x="340"/>
        <item x="1591"/>
        <item x="1576"/>
        <item x="801"/>
        <item x="103"/>
        <item x="800"/>
        <item x="1246"/>
        <item x="525"/>
        <item x="517"/>
        <item x="1594"/>
        <item x="802"/>
        <item x="1735"/>
        <item x="518"/>
        <item x="522"/>
        <item x="1574"/>
        <item x="515"/>
        <item x="1589"/>
        <item x="804"/>
        <item x="1250"/>
        <item x="524"/>
        <item x="519"/>
        <item x="1578"/>
        <item x="808"/>
        <item x="1247"/>
        <item x="806"/>
        <item x="857"/>
        <item x="1592"/>
        <item x="805"/>
        <item x="881"/>
        <item x="1317"/>
        <item x="516"/>
        <item x="799"/>
        <item x="344"/>
        <item x="1316"/>
        <item x="1315"/>
        <item x="1257"/>
        <item x="452"/>
        <item x="1245"/>
        <item x="1312"/>
        <item x="520"/>
        <item x="341"/>
        <item x="627"/>
        <item x="882"/>
        <item x="620"/>
        <item x="619"/>
        <item x="1313"/>
        <item x="512"/>
        <item x="521"/>
        <item x="1595"/>
        <item x="523"/>
        <item x="632"/>
        <item x="513"/>
        <item x="1590"/>
        <item x="629"/>
        <item x="514"/>
        <item x="631"/>
        <item x="510"/>
        <item x="628"/>
        <item x="630"/>
        <item x="511"/>
        <item x="509"/>
        <item t="default"/>
      </items>
    </pivotField>
    <pivotField dataField="1" numFmtId="164" showAll="0"/>
    <pivotField dataField="1" numFmtId="164" showAll="0"/>
    <pivotField dataField="1" numFmtId="2" showAll="0"/>
    <pivotField dataField="1" numFmtId="164" showAll="0"/>
    <pivotField dataField="1" numFmtId="164" showAll="0"/>
    <pivotField dataField="1" numFmtId="164" showAll="0"/>
    <pivotField dataField="1" numFmtId="164" showAll="0"/>
    <pivotField dataField="1"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9">
    <i>
      <x/>
    </i>
    <i i="1">
      <x v="1"/>
    </i>
    <i i="2">
      <x v="2"/>
    </i>
    <i i="3">
      <x v="3"/>
    </i>
    <i i="4">
      <x v="4"/>
    </i>
    <i i="5">
      <x v="5"/>
    </i>
    <i i="6">
      <x v="6"/>
    </i>
    <i i="7">
      <x v="7"/>
    </i>
    <i i="8">
      <x v="8"/>
    </i>
  </colItems>
  <dataFields count="9">
    <dataField name="Happiness Score" fld="2" subtotal="average" baseField="1" baseItem="0" numFmtId="2"/>
    <dataField name="Log GDP Per Capita" fld="3" subtotal="average" baseField="1" baseItem="0" numFmtId="164"/>
    <dataField name="Social Support" fld="4" subtotal="average" baseField="1" baseItem="0" numFmtId="164"/>
    <dataField name="Life Expectancy" fld="5" subtotal="average" baseField="1" baseItem="0" numFmtId="2"/>
    <dataField name="Freedom in Life" fld="6" subtotal="average" baseField="1" baseItem="0" numFmtId="164"/>
    <dataField name="Generosity_" fld="7" subtotal="average" baseField="1" baseItem="0" numFmtId="164"/>
    <dataField name="Perception of Corruption" fld="8" subtotal="average" baseField="1" baseItem="0" numFmtId="164"/>
    <dataField name="Positive Affect" fld="9" subtotal="average" baseField="1" baseItem="0" numFmtId="164"/>
    <dataField name="Negative Affect" fld="10" subtotal="average" baseField="1" baseItem="0" numFmtId="164"/>
  </dataFields>
  <formats count="1">
    <format dxfId="24">
      <pivotArea outline="0" collapsedLevelsAreSubtotals="1" fieldPosition="0">
        <references count="1">
          <reference field="4294967294" count="1" selected="0">
            <x v="0"/>
          </reference>
        </references>
      </pivotArea>
    </format>
  </formats>
  <conditionalFormats count="9">
    <conditionalFormat priority="1">
      <pivotAreas count="1">
        <pivotArea type="data" collapsedLevelsAreSubtotals="1" fieldPosition="0">
          <references count="2">
            <reference field="4294967294" count="1" selected="0">
              <x v="8"/>
            </reference>
            <reference field="1" count="19">
              <x v="0"/>
              <x v="1"/>
              <x v="2"/>
              <x v="3"/>
              <x v="4"/>
              <x v="5"/>
              <x v="6"/>
              <x v="7"/>
              <x v="8"/>
              <x v="9"/>
              <x v="10"/>
              <x v="11"/>
              <x v="12"/>
              <x v="13"/>
              <x v="14"/>
              <x v="15"/>
              <x v="16"/>
              <x v="17"/>
              <x v="18"/>
            </reference>
          </references>
        </pivotArea>
      </pivotAreas>
    </conditionalFormat>
    <conditionalFormat priority="2">
      <pivotAreas count="1">
        <pivotArea type="data" collapsedLevelsAreSubtotals="1" fieldPosition="0">
          <references count="2">
            <reference field="4294967294" count="1" selected="0">
              <x v="7"/>
            </reference>
            <reference field="1" count="19">
              <x v="0"/>
              <x v="1"/>
              <x v="2"/>
              <x v="3"/>
              <x v="4"/>
              <x v="5"/>
              <x v="6"/>
              <x v="7"/>
              <x v="8"/>
              <x v="9"/>
              <x v="10"/>
              <x v="11"/>
              <x v="12"/>
              <x v="13"/>
              <x v="14"/>
              <x v="15"/>
              <x v="16"/>
              <x v="17"/>
              <x v="18"/>
            </reference>
          </references>
        </pivotArea>
      </pivotAreas>
    </conditionalFormat>
    <conditionalFormat priority="3">
      <pivotAreas count="1">
        <pivotArea type="data" collapsedLevelsAreSubtotals="1" fieldPosition="0">
          <references count="2">
            <reference field="4294967294" count="1" selected="0">
              <x v="6"/>
            </reference>
            <reference field="1" count="19">
              <x v="0"/>
              <x v="1"/>
              <x v="2"/>
              <x v="3"/>
              <x v="4"/>
              <x v="5"/>
              <x v="6"/>
              <x v="7"/>
              <x v="8"/>
              <x v="9"/>
              <x v="10"/>
              <x v="11"/>
              <x v="12"/>
              <x v="13"/>
              <x v="14"/>
              <x v="15"/>
              <x v="16"/>
              <x v="17"/>
              <x v="18"/>
            </reference>
          </references>
        </pivotArea>
      </pivotAreas>
    </conditionalFormat>
    <conditionalFormat priority="4">
      <pivotAreas count="1">
        <pivotArea type="data" collapsedLevelsAreSubtotals="1" fieldPosition="0">
          <references count="2">
            <reference field="4294967294" count="1" selected="0">
              <x v="5"/>
            </reference>
            <reference field="1" count="19">
              <x v="0"/>
              <x v="1"/>
              <x v="2"/>
              <x v="3"/>
              <x v="4"/>
              <x v="5"/>
              <x v="6"/>
              <x v="7"/>
              <x v="8"/>
              <x v="9"/>
              <x v="10"/>
              <x v="11"/>
              <x v="12"/>
              <x v="13"/>
              <x v="14"/>
              <x v="15"/>
              <x v="16"/>
              <x v="17"/>
              <x v="18"/>
            </reference>
          </references>
        </pivotArea>
      </pivotAreas>
    </conditionalFormat>
    <conditionalFormat priority="5">
      <pivotAreas count="1">
        <pivotArea type="data" collapsedLevelsAreSubtotals="1" fieldPosition="0">
          <references count="2">
            <reference field="4294967294" count="1" selected="0">
              <x v="4"/>
            </reference>
            <reference field="1" count="19">
              <x v="0"/>
              <x v="1"/>
              <x v="2"/>
              <x v="3"/>
              <x v="4"/>
              <x v="5"/>
              <x v="6"/>
              <x v="7"/>
              <x v="8"/>
              <x v="9"/>
              <x v="10"/>
              <x v="11"/>
              <x v="12"/>
              <x v="13"/>
              <x v="14"/>
              <x v="15"/>
              <x v="16"/>
              <x v="17"/>
              <x v="18"/>
            </reference>
          </references>
        </pivotArea>
      </pivotAreas>
    </conditionalFormat>
    <conditionalFormat priority="6">
      <pivotAreas count="1">
        <pivotArea type="data" collapsedLevelsAreSubtotals="1" fieldPosition="0">
          <references count="2">
            <reference field="4294967294" count="1" selected="0">
              <x v="3"/>
            </reference>
            <reference field="1" count="19">
              <x v="0"/>
              <x v="1"/>
              <x v="2"/>
              <x v="3"/>
              <x v="4"/>
              <x v="5"/>
              <x v="6"/>
              <x v="7"/>
              <x v="8"/>
              <x v="9"/>
              <x v="10"/>
              <x v="11"/>
              <x v="12"/>
              <x v="13"/>
              <x v="14"/>
              <x v="15"/>
              <x v="16"/>
              <x v="17"/>
              <x v="18"/>
            </reference>
          </references>
        </pivotArea>
      </pivotAreas>
    </conditionalFormat>
    <conditionalFormat priority="7">
      <pivotAreas count="1">
        <pivotArea type="data" collapsedLevelsAreSubtotals="1" fieldPosition="0">
          <references count="2">
            <reference field="4294967294" count="1" selected="0">
              <x v="2"/>
            </reference>
            <reference field="1" count="19">
              <x v="0"/>
              <x v="1"/>
              <x v="2"/>
              <x v="3"/>
              <x v="4"/>
              <x v="5"/>
              <x v="6"/>
              <x v="7"/>
              <x v="8"/>
              <x v="9"/>
              <x v="10"/>
              <x v="11"/>
              <x v="12"/>
              <x v="13"/>
              <x v="14"/>
              <x v="15"/>
              <x v="16"/>
              <x v="17"/>
              <x v="18"/>
            </reference>
          </references>
        </pivotArea>
      </pivotAreas>
    </conditionalFormat>
    <conditionalFormat priority="8">
      <pivotAreas count="1">
        <pivotArea type="data" collapsedLevelsAreSubtotals="1" fieldPosition="0">
          <references count="2">
            <reference field="4294967294" count="1" selected="0">
              <x v="1"/>
            </reference>
            <reference field="1" count="19">
              <x v="0"/>
              <x v="1"/>
              <x v="2"/>
              <x v="3"/>
              <x v="4"/>
              <x v="5"/>
              <x v="6"/>
              <x v="7"/>
              <x v="8"/>
              <x v="9"/>
              <x v="10"/>
              <x v="11"/>
              <x v="12"/>
              <x v="13"/>
              <x v="14"/>
              <x v="15"/>
              <x v="16"/>
              <x v="17"/>
              <x v="18"/>
            </reference>
          </references>
        </pivotArea>
      </pivotAreas>
    </conditionalFormat>
    <conditionalFormat priority="9">
      <pivotAreas count="1">
        <pivotArea type="data" collapsedLevelsAreSubtotals="1" fieldPosition="0">
          <references count="2">
            <reference field="4294967294" count="1" selected="0">
              <x v="0"/>
            </reference>
            <reference field="1" count="19">
              <x v="0"/>
              <x v="1"/>
              <x v="2"/>
              <x v="3"/>
              <x v="4"/>
              <x v="5"/>
              <x v="6"/>
              <x v="7"/>
              <x v="8"/>
              <x v="9"/>
              <x v="10"/>
              <x v="11"/>
              <x v="12"/>
              <x v="13"/>
              <x v="14"/>
              <x v="15"/>
              <x v="16"/>
              <x v="17"/>
              <x v="1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49C62B-66DD-4300-9EEB-1BA6EE157701}" sourceName="year">
  <pivotTables>
    <pivotTable tabId="6" name="PivotTable4"/>
    <pivotTable tabId="4" name="PivotTable1"/>
    <pivotTable tabId="4" name="PivotTable2"/>
    <pivotTable tabId="4" name="PivotTable3"/>
  </pivotTables>
  <data>
    <tabular pivotCacheId="809114362">
      <items count="19">
        <i x="18" s="1"/>
        <i x="17" s="1"/>
        <i x="15" s="1"/>
        <i x="0" s="1"/>
        <i x="1" s="1"/>
        <i x="2" s="1"/>
        <i x="3" s="1"/>
        <i x="4" s="1"/>
        <i x="5" s="1"/>
        <i x="6" s="1"/>
        <i x="7" s="1"/>
        <i x="8" s="1"/>
        <i x="9" s="1"/>
        <i x="10" s="1"/>
        <i x="11" s="1"/>
        <i x="16"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920BE00-791D-492D-83C6-DD032337136E}" cache="Slicer_year"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43F9F-50B9-40EC-91FC-E572F31E2067}" name="Table4" displayName="Table4" ref="A1:K2364" totalsRowShown="0">
  <autoFilter ref="A1:K2364" xr:uid="{FD743F9F-50B9-40EC-91FC-E572F31E2067}"/>
  <tableColumns count="11">
    <tableColumn id="1" xr3:uid="{478B1970-6356-4DD7-B80F-DF4280BC8C34}" name="country"/>
    <tableColumn id="2" xr3:uid="{29892FE2-F7E8-45AF-962C-114316098159}" name="year"/>
    <tableColumn id="3" xr3:uid="{8955F1F5-2ECC-4E44-9CAF-ACFA09276DD2}" name="life_ladder"/>
    <tableColumn id="4" xr3:uid="{526FC3F1-D83F-48C5-B80C-0A649660C617}" name="log_gdp_per_capita" dataDxfId="21"/>
    <tableColumn id="5" xr3:uid="{B150595E-C2AD-4D4D-B688-34D95E7F58C5}" name="social_support" dataDxfId="20"/>
    <tableColumn id="6" xr3:uid="{BC12FE73-DC0A-488D-92CC-0AFAD3C5E683}" name="life_expectancy" dataDxfId="19"/>
    <tableColumn id="7" xr3:uid="{68BD9E5C-61E9-4C6F-8376-DAB3502DB821}" name="freedom_in_life" dataDxfId="18"/>
    <tableColumn id="8" xr3:uid="{A6EFD917-5428-4C07-8A91-9AB7EED1395F}" name="generosity" dataDxfId="17"/>
    <tableColumn id="9" xr3:uid="{F57D6B7A-DFD0-4649-8BF6-301ACD09C80E}" name="perception_of_corruption" dataDxfId="16"/>
    <tableColumn id="10" xr3:uid="{3433F71F-696D-4298-840A-7E6B01B43747}" name="positive_affect" dataDxfId="15"/>
    <tableColumn id="11" xr3:uid="{7AF0C6B9-0649-4964-A72D-09EEDE3E069F}" name="negative_affect" dataDxfId="1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E46088-021B-4A7F-9990-0A66BD3CBA36}" name="Table6" displayName="Table6" ref="A1:C2364" totalsRowShown="0">
  <autoFilter ref="A1:C2364" xr:uid="{A5E46088-021B-4A7F-9990-0A66BD3CBA36}">
    <filterColumn colId="0">
      <filters>
        <filter val="2023"/>
      </filters>
    </filterColumn>
  </autoFilter>
  <tableColumns count="3">
    <tableColumn id="1" xr3:uid="{81F8D420-D2D6-4B5D-8F7A-D21F25965F79}" name="year"/>
    <tableColumn id="2" xr3:uid="{61F7E6E6-8F60-411A-8B7E-933992D27ACA}" name="life_ladder"/>
    <tableColumn id="3" xr3:uid="{0B6CE892-0A6D-476C-A7A2-08B8994D31F5}" name="log_gdp_per_capita" dataDxfId="13"/>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E98770-2375-465B-BDE0-421BADCC2EF9}" name="Table2" displayName="Table2" ref="A1:K2364" totalsRowShown="0">
  <autoFilter ref="A1:K2364" xr:uid="{DBE98770-2375-465B-BDE0-421BADCC2EF9}"/>
  <tableColumns count="11">
    <tableColumn id="1" xr3:uid="{1745BE68-3B31-4A4D-A511-C3695238F169}" name="country"/>
    <tableColumn id="2" xr3:uid="{12953ABC-F53B-45CF-BD94-B36DFFA4706A}" name="year"/>
    <tableColumn id="3" xr3:uid="{D21D4028-6C62-48CF-8E1A-8CE3AC6B6520}" name="life_ladder"/>
    <tableColumn id="4" xr3:uid="{80B927EB-8C27-4982-A242-B5F8681ACDC4}" name="log_gdp_per_capita"/>
    <tableColumn id="5" xr3:uid="{C68566A5-B627-4EEE-BD8D-ACBD7399D3FE}" name="social_support"/>
    <tableColumn id="6" xr3:uid="{FA780726-0FFB-4068-973F-B25DE9D436FD}" name="life_expectancy"/>
    <tableColumn id="7" xr3:uid="{04AADBF8-E84F-4322-B78D-957AAEDBA709}" name="freedom_in_life"/>
    <tableColumn id="8" xr3:uid="{BF349133-44A7-4738-9A77-2F0782EE323A}" name="generosity"/>
    <tableColumn id="9" xr3:uid="{F4A925CF-C148-4912-AD6D-E7A093BE3D33}" name="perception_of_corruption"/>
    <tableColumn id="10" xr3:uid="{F2D63FA6-7385-4CE7-AF6B-D8FD03C41FB8}" name="positive_affect"/>
    <tableColumn id="11" xr3:uid="{796CE581-5F58-4178-9F9C-B6241DFB213F}" name="negative_affect"/>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70084C-C4D6-443F-9D34-1A276BC0758A}" name="Table3" displayName="Table3" ref="M1:W2364" totalsRowShown="0" headerRowDxfId="12" tableBorderDxfId="11">
  <autoFilter ref="M1:W2364" xr:uid="{3170084C-C4D6-443F-9D34-1A276BC0758A}"/>
  <tableColumns count="11">
    <tableColumn id="1" xr3:uid="{0E67E823-F905-4B8D-AC9F-88A825DD8F0A}" name="country" dataDxfId="10"/>
    <tableColumn id="2" xr3:uid="{91371A55-6C02-4864-9614-C57741D60F45}" name="year" dataDxfId="9"/>
    <tableColumn id="3" xr3:uid="{CB0C7DDE-4479-4B6B-B689-2A92E2F7B515}" name="life_ladder" dataDxfId="8"/>
    <tableColumn id="4" xr3:uid="{351043BC-489D-4AEA-A06E-2150BD32DE57}" name="log_gdp_per_capita" dataDxfId="7">
      <calculatedColumnFormula>IF(D2="", AVERAGEIFS(D:D, B:B, B2), D2)</calculatedColumnFormula>
    </tableColumn>
    <tableColumn id="5" xr3:uid="{B41C87A9-9725-4E5A-9472-26A3271C2D38}" name="social_support" dataDxfId="6">
      <calculatedColumnFormula>IF(E2="", AVERAGEIFS(E:E, B:B, B2), E2)</calculatedColumnFormula>
    </tableColumn>
    <tableColumn id="6" xr3:uid="{B83A7F78-0389-4C6C-A6E1-948A775C8CF6}" name="life_expectancy" dataDxfId="5">
      <calculatedColumnFormula>IF(F2="", AVERAGEIFS(F:F, B:B, B2), F2)</calculatedColumnFormula>
    </tableColumn>
    <tableColumn id="7" xr3:uid="{9DB9C6E5-0D2C-427E-A211-26095E79795C}" name="freedom_in_life" dataDxfId="4">
      <calculatedColumnFormula>IF(G2="", AVERAGEIFS(G:G, B:B, B2), G2)</calculatedColumnFormula>
    </tableColumn>
    <tableColumn id="8" xr3:uid="{2E459A65-4995-4A46-A375-D49D9126FA02}" name="generosity" dataDxfId="3">
      <calculatedColumnFormula>IF(H2="", AVERAGEIFS(H:H, B:B, B2), H2)</calculatedColumnFormula>
    </tableColumn>
    <tableColumn id="9" xr3:uid="{CDBEA40E-78D2-42EB-BD7B-527153AD847B}" name="perception_of_corruption" dataDxfId="2">
      <calculatedColumnFormula>IF(I2="", AVERAGEIFS(I:I, B:B, B2), I2)</calculatedColumnFormula>
    </tableColumn>
    <tableColumn id="10" xr3:uid="{79383DA8-8E05-4229-B474-D0C38E06A5D5}" name="positive_affect" dataDxfId="1">
      <calculatedColumnFormula>IF(J2="", AVERAGEIFS(J:J, B:B, B2), J2)</calculatedColumnFormula>
    </tableColumn>
    <tableColumn id="11" xr3:uid="{CE620515-901D-407F-8A67-5811F4C22935}" name="negative_affect" dataDxfId="0">
      <calculatedColumnFormula>IF(K2="", AVERAGEIFS(K:K, B:B, B2), K2)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06AAB-96F1-4009-BAAA-DD31C2FF552D}">
  <dimension ref="A1:W35"/>
  <sheetViews>
    <sheetView tabSelected="1" zoomScaleNormal="100" workbookViewId="0">
      <selection activeCell="L20" sqref="L20"/>
    </sheetView>
  </sheetViews>
  <sheetFormatPr defaultRowHeight="16.5" x14ac:dyDescent="0.3"/>
  <cols>
    <col min="1" max="2" width="9" customWidth="1"/>
    <col min="3" max="3" width="7.125" bestFit="1" customWidth="1"/>
    <col min="4" max="4" width="10.25" bestFit="1" customWidth="1"/>
    <col min="5" max="5" width="8.75" bestFit="1" customWidth="1"/>
    <col min="6" max="6" width="14.25" bestFit="1" customWidth="1"/>
    <col min="7" max="7" width="15.625" bestFit="1" customWidth="1"/>
    <col min="8" max="8" width="12.75" bestFit="1" customWidth="1"/>
    <col min="9" max="9" width="11.375" bestFit="1" customWidth="1"/>
    <col min="10" max="10" width="10.5" bestFit="1" customWidth="1"/>
    <col min="11" max="11" width="13.625" bestFit="1" customWidth="1"/>
    <col min="12" max="12" width="15.25" bestFit="1" customWidth="1"/>
    <col min="13" max="13" width="9" customWidth="1"/>
  </cols>
  <sheetData>
    <row r="1" spans="1:23" ht="31.5" x14ac:dyDescent="0.4">
      <c r="A1" s="13" t="s">
        <v>204</v>
      </c>
      <c r="B1" s="13"/>
      <c r="C1" s="13"/>
      <c r="D1" s="13"/>
      <c r="E1" s="13"/>
      <c r="F1" s="13"/>
      <c r="G1" s="13"/>
      <c r="H1" s="13"/>
      <c r="I1" s="13"/>
      <c r="J1" s="13"/>
      <c r="K1" s="13"/>
      <c r="L1" s="13"/>
      <c r="M1" s="13"/>
      <c r="N1" s="13"/>
      <c r="O1" s="13"/>
      <c r="P1" s="13"/>
      <c r="Q1" s="13"/>
      <c r="R1" s="13"/>
      <c r="S1" s="13"/>
      <c r="T1" s="13"/>
      <c r="U1" s="13"/>
      <c r="V1" s="13"/>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t="s">
        <v>189</v>
      </c>
      <c r="D12" s="9" t="s">
        <v>203</v>
      </c>
      <c r="E12" s="9" t="s">
        <v>191</v>
      </c>
      <c r="F12" s="9" t="s">
        <v>193</v>
      </c>
      <c r="G12" s="9" t="s">
        <v>194</v>
      </c>
      <c r="H12" s="9" t="s">
        <v>202</v>
      </c>
      <c r="I12" s="9" t="s">
        <v>200</v>
      </c>
      <c r="J12" s="9" t="s">
        <v>206</v>
      </c>
      <c r="K12" s="9" t="s">
        <v>198</v>
      </c>
      <c r="L12" s="9" t="s">
        <v>199</v>
      </c>
      <c r="M12" s="9"/>
      <c r="N12" s="9"/>
      <c r="O12" s="9"/>
      <c r="P12" s="9"/>
      <c r="Q12" s="9"/>
      <c r="R12" s="9"/>
      <c r="S12" s="9"/>
      <c r="T12" s="9"/>
      <c r="U12" s="9"/>
      <c r="V12" s="9"/>
      <c r="W12" s="9"/>
    </row>
    <row r="13" spans="1:23" x14ac:dyDescent="0.3">
      <c r="A13" s="9"/>
      <c r="B13" s="9"/>
      <c r="C13" s="10">
        <v>2005</v>
      </c>
      <c r="D13" s="11">
        <v>6.4462592592592598</v>
      </c>
      <c r="E13" s="12">
        <v>10.125999999999999</v>
      </c>
      <c r="F13" s="12">
        <v>0.89740740740740732</v>
      </c>
      <c r="G13" s="11">
        <v>66.82592592592593</v>
      </c>
      <c r="H13" s="12">
        <v>0.82952000000000004</v>
      </c>
      <c r="I13" s="12">
        <v>0.24600000000000019</v>
      </c>
      <c r="J13" s="12">
        <v>0.71587999999999985</v>
      </c>
      <c r="K13" s="12">
        <v>0.67196153846153861</v>
      </c>
      <c r="L13" s="12">
        <v>0.2557692307692308</v>
      </c>
      <c r="M13" s="9"/>
      <c r="N13" s="9"/>
      <c r="O13" s="9"/>
      <c r="P13" s="9"/>
      <c r="Q13" s="9"/>
      <c r="R13" s="9"/>
      <c r="S13" s="9"/>
      <c r="T13" s="9"/>
      <c r="U13" s="9"/>
      <c r="V13" s="9"/>
      <c r="W13" s="9"/>
    </row>
    <row r="14" spans="1:23" x14ac:dyDescent="0.3">
      <c r="A14" s="9"/>
      <c r="B14" s="9"/>
      <c r="C14" s="10">
        <v>2006</v>
      </c>
      <c r="D14" s="11">
        <v>5.1968988764044939</v>
      </c>
      <c r="E14" s="12">
        <v>9.0655454545454539</v>
      </c>
      <c r="F14" s="12">
        <v>0.83580898876404541</v>
      </c>
      <c r="G14" s="11">
        <v>60.077931034482745</v>
      </c>
      <c r="H14" s="12">
        <v>0.73047674418604669</v>
      </c>
      <c r="I14" s="12">
        <v>-3.8271604938271841E-4</v>
      </c>
      <c r="J14" s="12">
        <v>0.75574698795180761</v>
      </c>
      <c r="K14" s="12">
        <v>0.66080681818181819</v>
      </c>
      <c r="L14" s="12">
        <v>0.25461363636363638</v>
      </c>
      <c r="M14" s="9"/>
      <c r="N14" s="9"/>
      <c r="O14" s="9"/>
      <c r="P14" s="9"/>
      <c r="Q14" s="9"/>
      <c r="R14" s="9"/>
      <c r="S14" s="9"/>
      <c r="T14" s="9"/>
      <c r="U14" s="9"/>
      <c r="V14" s="9"/>
      <c r="W14" s="9"/>
    </row>
    <row r="15" spans="1:23" x14ac:dyDescent="0.3">
      <c r="A15" s="9"/>
      <c r="B15" s="9"/>
      <c r="C15" s="10">
        <v>2007</v>
      </c>
      <c r="D15" s="11">
        <v>5.4182745098039229</v>
      </c>
      <c r="E15" s="12">
        <v>9.190742574257424</v>
      </c>
      <c r="F15" s="12">
        <v>0.80776999999999988</v>
      </c>
      <c r="G15" s="11">
        <v>61.559400000000025</v>
      </c>
      <c r="H15" s="12">
        <v>0.68733663366336628</v>
      </c>
      <c r="I15" s="12">
        <v>6.9801980198019777E-3</v>
      </c>
      <c r="J15" s="12">
        <v>0.79213265306122405</v>
      </c>
      <c r="K15" s="12">
        <v>0.65229292929292937</v>
      </c>
      <c r="L15" s="12">
        <v>0.2502156862745098</v>
      </c>
      <c r="M15" s="9"/>
      <c r="N15" s="9"/>
      <c r="O15" s="9"/>
      <c r="P15" s="9"/>
      <c r="Q15" s="9"/>
      <c r="R15" s="9"/>
      <c r="S15" s="9"/>
      <c r="T15" s="9"/>
      <c r="U15" s="9"/>
      <c r="V15" s="9"/>
      <c r="W15" s="9"/>
    </row>
    <row r="16" spans="1:23" x14ac:dyDescent="0.3">
      <c r="A16" s="9"/>
      <c r="B16" s="9"/>
      <c r="C16" s="10">
        <v>2008</v>
      </c>
      <c r="D16" s="11">
        <v>5.4185090909090903</v>
      </c>
      <c r="E16" s="12">
        <v>9.1811363636363659</v>
      </c>
      <c r="F16" s="12">
        <v>0.78439090909090903</v>
      </c>
      <c r="G16" s="11">
        <v>61.143364485981287</v>
      </c>
      <c r="H16" s="12">
        <v>0.6883551401869159</v>
      </c>
      <c r="I16" s="12">
        <v>1.4954128440366973E-2</v>
      </c>
      <c r="J16" s="12">
        <v>0.76412149532710316</v>
      </c>
      <c r="K16" s="12">
        <v>0.65285321100917459</v>
      </c>
      <c r="L16" s="12">
        <v>0.24354545454545459</v>
      </c>
      <c r="M16" s="9"/>
      <c r="N16" s="9"/>
      <c r="O16" s="9"/>
      <c r="P16" s="9"/>
      <c r="Q16" s="9"/>
      <c r="R16" s="9"/>
      <c r="S16" s="9"/>
      <c r="T16" s="9"/>
      <c r="U16" s="9"/>
      <c r="V16" s="9"/>
      <c r="W16" s="9"/>
    </row>
    <row r="17" spans="1:23" x14ac:dyDescent="0.3">
      <c r="A17" s="9"/>
      <c r="B17" s="9"/>
      <c r="C17" s="10">
        <v>2009</v>
      </c>
      <c r="D17" s="11">
        <v>5.4576666666666664</v>
      </c>
      <c r="E17" s="12">
        <v>9.2745575221238976</v>
      </c>
      <c r="F17" s="12">
        <v>0.81907079646017722</v>
      </c>
      <c r="G17" s="11">
        <v>62.518000000000029</v>
      </c>
      <c r="H17" s="12">
        <v>0.68740178571428623</v>
      </c>
      <c r="I17" s="12">
        <v>-1.1734513274336273E-2</v>
      </c>
      <c r="J17" s="12">
        <v>0.7633873873873871</v>
      </c>
      <c r="K17" s="12">
        <v>0.64341592920353963</v>
      </c>
      <c r="L17" s="12">
        <v>0.24698230088495574</v>
      </c>
      <c r="M17" s="9"/>
      <c r="N17" s="9"/>
      <c r="O17" s="9"/>
      <c r="P17" s="9"/>
      <c r="Q17" s="9"/>
      <c r="R17" s="9"/>
      <c r="S17" s="9"/>
      <c r="T17" s="9"/>
      <c r="U17" s="9"/>
      <c r="V17" s="9"/>
      <c r="W17" s="9"/>
    </row>
    <row r="18" spans="1:23" x14ac:dyDescent="0.3">
      <c r="A18" s="9"/>
      <c r="B18" s="9"/>
      <c r="C18" s="10">
        <v>2010</v>
      </c>
      <c r="D18" s="11">
        <v>5.4968064516129029</v>
      </c>
      <c r="E18" s="12">
        <v>9.4081544715447176</v>
      </c>
      <c r="F18" s="12">
        <v>0.83186666666666687</v>
      </c>
      <c r="G18" s="11">
        <v>62.917499999999983</v>
      </c>
      <c r="H18" s="12">
        <v>0.70826229508196714</v>
      </c>
      <c r="I18" s="12">
        <v>-3.2845528455284572E-3</v>
      </c>
      <c r="J18" s="12">
        <v>0.75723529411764701</v>
      </c>
      <c r="K18" s="12">
        <v>0.64673333333333327</v>
      </c>
      <c r="L18" s="12">
        <v>0.24067499999999994</v>
      </c>
      <c r="M18" s="9"/>
      <c r="N18" s="9"/>
      <c r="O18" s="9"/>
      <c r="P18" s="9"/>
      <c r="Q18" s="9"/>
      <c r="R18" s="9"/>
      <c r="S18" s="9"/>
      <c r="T18" s="9"/>
      <c r="U18" s="9"/>
      <c r="V18" s="9"/>
      <c r="W18" s="9"/>
    </row>
    <row r="19" spans="1:23" x14ac:dyDescent="0.3">
      <c r="A19" s="9"/>
      <c r="B19" s="9"/>
      <c r="C19" s="10">
        <v>2011</v>
      </c>
      <c r="D19" s="11">
        <v>5.4240821917808253</v>
      </c>
      <c r="E19" s="12">
        <v>9.3064965517241358</v>
      </c>
      <c r="F19" s="12">
        <v>0.80279999999999963</v>
      </c>
      <c r="G19" s="11">
        <v>61.972340425531897</v>
      </c>
      <c r="H19" s="12">
        <v>0.73218620689655156</v>
      </c>
      <c r="I19" s="12">
        <v>-2.1465277777777781E-2</v>
      </c>
      <c r="J19" s="12">
        <v>0.75520289855072498</v>
      </c>
      <c r="K19" s="12">
        <v>0.636951724137931</v>
      </c>
      <c r="L19" s="12">
        <v>0.24882191780821916</v>
      </c>
      <c r="M19" s="9"/>
      <c r="N19" s="9"/>
      <c r="O19" s="9"/>
      <c r="P19" s="9"/>
      <c r="Q19" s="9"/>
      <c r="R19" s="9"/>
      <c r="S19" s="9"/>
      <c r="T19" s="9"/>
      <c r="U19" s="9"/>
      <c r="V19" s="9"/>
      <c r="W19" s="9"/>
    </row>
    <row r="20" spans="1:23" x14ac:dyDescent="0.3">
      <c r="A20" s="9"/>
      <c r="B20" s="9"/>
      <c r="C20" s="10">
        <v>2012</v>
      </c>
      <c r="D20" s="11">
        <v>5.4436170212765935</v>
      </c>
      <c r="E20" s="12">
        <v>9.4116071428571431</v>
      </c>
      <c r="F20" s="12">
        <v>0.80862411347517738</v>
      </c>
      <c r="G20" s="11">
        <v>63.018235294117659</v>
      </c>
      <c r="H20" s="12">
        <v>0.71137142857142854</v>
      </c>
      <c r="I20" s="12">
        <v>-9.0902255639097717E-3</v>
      </c>
      <c r="J20" s="12">
        <v>0.75721374045801515</v>
      </c>
      <c r="K20" s="12">
        <v>0.64141843971631196</v>
      </c>
      <c r="L20" s="12">
        <v>0.25924113475177291</v>
      </c>
      <c r="M20" s="9"/>
      <c r="N20" s="9"/>
      <c r="O20" s="9"/>
      <c r="P20" s="9"/>
      <c r="Q20" s="9"/>
      <c r="R20" s="9"/>
      <c r="S20" s="9"/>
      <c r="T20" s="9"/>
      <c r="U20" s="9"/>
      <c r="V20" s="9"/>
      <c r="W20" s="9"/>
    </row>
    <row r="21" spans="1:23" x14ac:dyDescent="0.3">
      <c r="A21" s="9"/>
      <c r="B21" s="9"/>
      <c r="C21" s="10">
        <v>2013</v>
      </c>
      <c r="D21" s="11">
        <v>5.3932941176470583</v>
      </c>
      <c r="E21" s="12">
        <v>9.3865735294117627</v>
      </c>
      <c r="F21" s="12">
        <v>0.80609558823529393</v>
      </c>
      <c r="G21" s="11">
        <v>63.126165413533833</v>
      </c>
      <c r="H21" s="12">
        <v>0.72754814814814783</v>
      </c>
      <c r="I21" s="12">
        <v>-6.6992481203007534E-3</v>
      </c>
      <c r="J21" s="12">
        <v>0.76386821705426344</v>
      </c>
      <c r="K21" s="12">
        <v>0.65465671641791012</v>
      </c>
      <c r="L21" s="12">
        <v>0.26995588235294127</v>
      </c>
      <c r="M21" s="9"/>
      <c r="N21" s="9"/>
      <c r="O21" s="9"/>
      <c r="P21" s="9"/>
      <c r="Q21" s="9"/>
      <c r="R21" s="9"/>
      <c r="S21" s="9"/>
      <c r="T21" s="9"/>
      <c r="U21" s="9"/>
      <c r="V21" s="9"/>
      <c r="W21" s="9"/>
    </row>
    <row r="22" spans="1:23" x14ac:dyDescent="0.3">
      <c r="A22" s="9"/>
      <c r="B22" s="9"/>
      <c r="C22" s="10">
        <v>2014</v>
      </c>
      <c r="D22" s="11">
        <v>5.386263888888891</v>
      </c>
      <c r="E22" s="12">
        <v>9.3683006993007041</v>
      </c>
      <c r="F22" s="12">
        <v>0.80566666666666764</v>
      </c>
      <c r="G22" s="11">
        <v>63.080571428571453</v>
      </c>
      <c r="H22" s="12">
        <v>0.73474637681159405</v>
      </c>
      <c r="I22" s="12">
        <v>1.3532374100719426E-2</v>
      </c>
      <c r="J22" s="12">
        <v>0.73867407407407393</v>
      </c>
      <c r="K22" s="12">
        <v>0.6555642857142856</v>
      </c>
      <c r="L22" s="12">
        <v>0.26976595744680837</v>
      </c>
      <c r="M22" s="9"/>
      <c r="N22" s="9"/>
      <c r="O22" s="9"/>
      <c r="P22" s="9"/>
      <c r="Q22" s="9"/>
      <c r="R22" s="9"/>
      <c r="S22" s="9"/>
      <c r="T22" s="9"/>
      <c r="U22" s="9"/>
      <c r="V22" s="9"/>
      <c r="W22" s="9"/>
    </row>
    <row r="23" spans="1:23" x14ac:dyDescent="0.3">
      <c r="A23" s="9"/>
      <c r="B23" s="9"/>
      <c r="C23" s="10">
        <v>2015</v>
      </c>
      <c r="D23" s="11">
        <v>5.4009436619718301</v>
      </c>
      <c r="E23" s="12">
        <v>9.392539007092191</v>
      </c>
      <c r="F23" s="12">
        <v>0.79825531914893622</v>
      </c>
      <c r="G23" s="11">
        <v>63.392805755395685</v>
      </c>
      <c r="H23" s="12">
        <v>0.7484172661870504</v>
      </c>
      <c r="I23" s="12">
        <v>1.3150000000000004E-2</v>
      </c>
      <c r="J23" s="12">
        <v>0.73711363636363614</v>
      </c>
      <c r="K23" s="12">
        <v>0.65766666666666673</v>
      </c>
      <c r="L23" s="12">
        <v>0.27841843971631192</v>
      </c>
      <c r="M23" s="9"/>
      <c r="N23" s="9"/>
      <c r="O23" s="9"/>
      <c r="P23" s="9"/>
      <c r="Q23" s="9"/>
      <c r="R23" s="9"/>
      <c r="S23" s="9"/>
      <c r="T23" s="9"/>
      <c r="U23" s="9"/>
      <c r="V23" s="9"/>
      <c r="W23" s="9"/>
    </row>
    <row r="24" spans="1:23" x14ac:dyDescent="0.3">
      <c r="A24" s="9"/>
      <c r="B24" s="9"/>
      <c r="C24" s="10">
        <v>2016</v>
      </c>
      <c r="D24" s="11">
        <v>5.3964468085106416</v>
      </c>
      <c r="E24" s="12">
        <v>9.3909857142857156</v>
      </c>
      <c r="F24" s="12">
        <v>0.81192198581560293</v>
      </c>
      <c r="G24" s="11">
        <v>63.43211678832111</v>
      </c>
      <c r="H24" s="12">
        <v>0.76292086330935249</v>
      </c>
      <c r="I24" s="12">
        <v>-4.8129496402877728E-3</v>
      </c>
      <c r="J24" s="12">
        <v>0.7472769230769235</v>
      </c>
      <c r="K24" s="12">
        <v>0.65582978723404239</v>
      </c>
      <c r="L24" s="12">
        <v>0.28523404255319146</v>
      </c>
      <c r="M24" s="9"/>
      <c r="N24" s="9"/>
      <c r="O24" s="9"/>
      <c r="P24" s="9"/>
      <c r="Q24" s="9"/>
      <c r="R24" s="9"/>
      <c r="S24" s="9"/>
      <c r="T24" s="9"/>
      <c r="U24" s="9"/>
      <c r="V24" s="9"/>
      <c r="W24" s="9"/>
    </row>
    <row r="25" spans="1:23" x14ac:dyDescent="0.3">
      <c r="A25" s="9"/>
      <c r="B25" s="9"/>
      <c r="C25" s="10">
        <v>2017</v>
      </c>
      <c r="D25" s="11">
        <v>5.4604081632653072</v>
      </c>
      <c r="E25" s="12">
        <v>9.3906438356164355</v>
      </c>
      <c r="F25" s="12">
        <v>0.80514383561643865</v>
      </c>
      <c r="G25" s="11">
        <v>63.570979020979038</v>
      </c>
      <c r="H25" s="12">
        <v>0.78060273972602723</v>
      </c>
      <c r="I25" s="12">
        <v>-1.1620689655172401E-2</v>
      </c>
      <c r="J25" s="12">
        <v>0.72854014598540107</v>
      </c>
      <c r="K25" s="12">
        <v>0.64833561643835658</v>
      </c>
      <c r="L25" s="12">
        <v>0.29121232876712327</v>
      </c>
      <c r="M25" s="9"/>
      <c r="N25" s="9"/>
      <c r="O25" s="9"/>
      <c r="P25" s="9"/>
      <c r="Q25" s="9"/>
      <c r="R25" s="9"/>
      <c r="S25" s="9"/>
      <c r="T25" s="9"/>
      <c r="U25" s="9"/>
      <c r="V25" s="9"/>
      <c r="W25" s="9"/>
    </row>
    <row r="26" spans="1:23" x14ac:dyDescent="0.3">
      <c r="A26" s="9"/>
      <c r="B26" s="9"/>
      <c r="C26" s="10">
        <v>2018</v>
      </c>
      <c r="D26" s="11">
        <v>5.4986737588652481</v>
      </c>
      <c r="E26" s="12">
        <v>9.3919148936170203</v>
      </c>
      <c r="F26" s="12">
        <v>0.81217021276595713</v>
      </c>
      <c r="G26" s="11">
        <v>63.890398550724662</v>
      </c>
      <c r="H26" s="12">
        <v>0.78384285714285706</v>
      </c>
      <c r="I26" s="12">
        <v>-3.130496453900708E-2</v>
      </c>
      <c r="J26" s="12">
        <v>0.73457142857142854</v>
      </c>
      <c r="K26" s="12">
        <v>0.65260431654676276</v>
      </c>
      <c r="L26" s="12">
        <v>0.29291366906474819</v>
      </c>
      <c r="M26" s="9"/>
      <c r="N26" s="9"/>
      <c r="O26" s="9"/>
      <c r="P26" s="9"/>
      <c r="Q26" s="9"/>
      <c r="R26" s="9"/>
      <c r="S26" s="9"/>
      <c r="T26" s="9"/>
      <c r="U26" s="9"/>
      <c r="V26" s="9"/>
      <c r="W26" s="9"/>
    </row>
    <row r="27" spans="1:23" x14ac:dyDescent="0.3">
      <c r="A27" s="9"/>
      <c r="B27" s="9"/>
      <c r="C27" s="10">
        <v>2019</v>
      </c>
      <c r="D27" s="11">
        <v>5.5709650349650373</v>
      </c>
      <c r="E27" s="12">
        <v>9.4541608391608403</v>
      </c>
      <c r="F27" s="12">
        <v>0.81689510489510508</v>
      </c>
      <c r="G27" s="11">
        <v>64.162589928057557</v>
      </c>
      <c r="H27" s="12">
        <v>0.7946830985915494</v>
      </c>
      <c r="I27" s="12">
        <v>-2.6521126760563396E-2</v>
      </c>
      <c r="J27" s="12">
        <v>0.72326666666666628</v>
      </c>
      <c r="K27" s="12">
        <v>0.65458450704225357</v>
      </c>
      <c r="L27" s="12">
        <v>0.28683802816901405</v>
      </c>
      <c r="M27" s="9"/>
      <c r="N27" s="9"/>
      <c r="O27" s="9"/>
      <c r="P27" s="9"/>
      <c r="Q27" s="9"/>
      <c r="R27" s="9"/>
      <c r="S27" s="9"/>
      <c r="T27" s="9"/>
      <c r="U27" s="9"/>
      <c r="V27" s="9"/>
      <c r="W27" s="9"/>
    </row>
    <row r="28" spans="1:23" x14ac:dyDescent="0.3">
      <c r="A28" s="9"/>
      <c r="B28" s="9"/>
      <c r="C28" s="10">
        <v>2020</v>
      </c>
      <c r="D28" s="11">
        <v>5.7275172413793083</v>
      </c>
      <c r="E28" s="12">
        <v>9.6330350877192963</v>
      </c>
      <c r="F28" s="12">
        <v>0.82300862068965508</v>
      </c>
      <c r="G28" s="11">
        <v>65.541814159292045</v>
      </c>
      <c r="H28" s="12">
        <v>0.80979999999999996</v>
      </c>
      <c r="I28" s="12">
        <v>-7.7368421052631618E-3</v>
      </c>
      <c r="J28" s="12">
        <v>0.72608181818181805</v>
      </c>
      <c r="K28" s="12">
        <v>0.66439130434782601</v>
      </c>
      <c r="L28" s="12">
        <v>0.30170434782608724</v>
      </c>
      <c r="M28" s="9"/>
      <c r="N28" s="9"/>
      <c r="O28" s="9"/>
      <c r="P28" s="9"/>
      <c r="Q28" s="9"/>
      <c r="R28" s="9"/>
      <c r="S28" s="9"/>
      <c r="T28" s="9"/>
      <c r="U28" s="9"/>
      <c r="V28" s="9"/>
      <c r="W28" s="9"/>
    </row>
    <row r="29" spans="1:23" x14ac:dyDescent="0.3">
      <c r="A29" s="9"/>
      <c r="B29" s="9"/>
      <c r="C29" s="10">
        <v>2021</v>
      </c>
      <c r="D29" s="11">
        <v>5.6362459016393451</v>
      </c>
      <c r="E29" s="12">
        <v>9.5994416666666638</v>
      </c>
      <c r="F29" s="12">
        <v>0.80395901639344247</v>
      </c>
      <c r="G29" s="11">
        <v>65.409663865546221</v>
      </c>
      <c r="H29" s="12">
        <v>0.78809917355371906</v>
      </c>
      <c r="I29" s="12">
        <v>3.2849999999999997E-2</v>
      </c>
      <c r="J29" s="12">
        <v>0.72486554621848753</v>
      </c>
      <c r="K29" s="12">
        <v>0.65312295081967187</v>
      </c>
      <c r="L29" s="12">
        <v>0.29018032786885234</v>
      </c>
      <c r="M29" s="9"/>
      <c r="N29" s="9"/>
      <c r="O29" s="9"/>
      <c r="P29" s="9"/>
      <c r="Q29" s="9"/>
      <c r="R29" s="9"/>
      <c r="S29" s="9"/>
      <c r="T29" s="9"/>
      <c r="U29" s="9"/>
      <c r="V29" s="9"/>
      <c r="W29" s="9"/>
    </row>
    <row r="30" spans="1:23" x14ac:dyDescent="0.3">
      <c r="A30" s="9"/>
      <c r="B30" s="9"/>
      <c r="C30" s="10">
        <v>2022</v>
      </c>
      <c r="D30" s="11">
        <v>5.4991000000000003</v>
      </c>
      <c r="E30" s="12">
        <v>9.5278444444444546</v>
      </c>
      <c r="F30" s="12">
        <v>0.79776428571428537</v>
      </c>
      <c r="G30" s="11">
        <v>64.807536764705901</v>
      </c>
      <c r="H30" s="12">
        <v>0.78194927536231895</v>
      </c>
      <c r="I30" s="12">
        <v>2.9718518518518509E-2</v>
      </c>
      <c r="J30" s="12">
        <v>0.72803703703703704</v>
      </c>
      <c r="K30" s="12">
        <v>0.6512714285714285</v>
      </c>
      <c r="L30" s="12">
        <v>0.29475714285714277</v>
      </c>
      <c r="M30" s="9"/>
      <c r="N30" s="9"/>
      <c r="O30" s="9"/>
      <c r="P30" s="9"/>
      <c r="Q30" s="9"/>
      <c r="R30" s="9"/>
      <c r="S30" s="9"/>
      <c r="T30" s="9"/>
      <c r="U30" s="9"/>
      <c r="V30" s="9"/>
      <c r="W30" s="9"/>
    </row>
    <row r="31" spans="1:23" x14ac:dyDescent="0.3">
      <c r="A31" s="9"/>
      <c r="B31" s="9"/>
      <c r="C31" s="10">
        <v>2023</v>
      </c>
      <c r="D31" s="11">
        <v>5.6208478260869574</v>
      </c>
      <c r="E31" s="12">
        <v>9.516689922480623</v>
      </c>
      <c r="F31" s="12">
        <v>0.79097826086956546</v>
      </c>
      <c r="G31" s="11">
        <v>65.188148148148159</v>
      </c>
      <c r="H31" s="12">
        <v>0.79028676470588266</v>
      </c>
      <c r="I31" s="12">
        <v>3.3596899224806201E-2</v>
      </c>
      <c r="J31" s="12">
        <v>0.72111450381679398</v>
      </c>
      <c r="K31" s="12">
        <v>0.65210144927536229</v>
      </c>
      <c r="L31" s="12">
        <v>0.29342753623188422</v>
      </c>
      <c r="M31" s="9"/>
      <c r="N31" s="9"/>
      <c r="O31" s="9"/>
      <c r="P31" s="9"/>
      <c r="Q31" s="9"/>
      <c r="R31" s="9"/>
      <c r="S31" s="9"/>
      <c r="T31" s="9"/>
      <c r="U31" s="9"/>
      <c r="V31" s="9"/>
      <c r="W31" s="9"/>
    </row>
    <row r="32" spans="1:23" x14ac:dyDescent="0.3">
      <c r="A32" s="9"/>
      <c r="B32" s="9"/>
      <c r="C32" s="10" t="s">
        <v>201</v>
      </c>
      <c r="D32" s="11">
        <v>5.483565806178575</v>
      </c>
      <c r="E32" s="12">
        <v>9.400417248415879</v>
      </c>
      <c r="F32" s="12">
        <v>0.80939622370625941</v>
      </c>
      <c r="G32" s="11">
        <v>63.399689715415022</v>
      </c>
      <c r="H32" s="12">
        <v>0.75021260176351678</v>
      </c>
      <c r="I32" s="12">
        <v>2.9720134972809785E-3</v>
      </c>
      <c r="J32" s="12">
        <v>0.74391779239805633</v>
      </c>
      <c r="K32" s="12">
        <v>0.65189316912631778</v>
      </c>
      <c r="L32" s="12">
        <v>0.27310976027209755</v>
      </c>
      <c r="M32" s="9"/>
      <c r="N32" s="9"/>
      <c r="O32" s="9"/>
      <c r="P32" s="9"/>
      <c r="Q32" s="9"/>
      <c r="R32" s="9"/>
      <c r="S32" s="9"/>
      <c r="T32" s="9"/>
      <c r="U32" s="9"/>
      <c r="V32" s="9"/>
      <c r="W32" s="9"/>
    </row>
    <row r="33" spans="1:23" x14ac:dyDescent="0.3">
      <c r="A33" s="14" t="s">
        <v>205</v>
      </c>
      <c r="B33" s="14"/>
      <c r="C33" s="14"/>
      <c r="D33" s="14"/>
      <c r="E33" s="14"/>
      <c r="F33" s="14"/>
      <c r="G33" s="14"/>
      <c r="H33" s="14"/>
      <c r="I33" s="14"/>
      <c r="J33" s="14"/>
      <c r="K33" s="14"/>
      <c r="L33" s="14"/>
      <c r="M33" s="14"/>
      <c r="N33" s="14"/>
      <c r="O33" s="14"/>
      <c r="P33" s="14"/>
      <c r="Q33" s="14"/>
      <c r="R33" s="14"/>
      <c r="S33" s="14"/>
      <c r="T33" s="14"/>
      <c r="U33" s="14"/>
      <c r="V33" s="14"/>
      <c r="W33" s="14"/>
    </row>
    <row r="34" spans="1:23" x14ac:dyDescent="0.3">
      <c r="A34" s="9"/>
      <c r="B34" s="9"/>
      <c r="C34" s="9"/>
      <c r="D34" s="9"/>
      <c r="E34" s="9"/>
      <c r="F34" s="9"/>
      <c r="G34" s="9"/>
      <c r="H34" s="9"/>
      <c r="I34" s="9"/>
      <c r="J34" s="9"/>
      <c r="K34" s="9"/>
      <c r="L34" s="9"/>
      <c r="M34" s="9"/>
      <c r="N34" s="9"/>
      <c r="O34" s="9"/>
      <c r="P34" s="9"/>
      <c r="Q34" s="9"/>
      <c r="R34" s="9"/>
      <c r="S34" s="9"/>
      <c r="T34" s="9"/>
      <c r="U34" s="9"/>
      <c r="V34" s="9"/>
    </row>
    <row r="35" spans="1:23" x14ac:dyDescent="0.3">
      <c r="A35" s="9"/>
      <c r="B35" s="9"/>
      <c r="C35" s="9"/>
      <c r="D35" s="9"/>
      <c r="E35" s="9"/>
      <c r="F35" s="9"/>
      <c r="G35" s="9"/>
      <c r="H35" s="9"/>
      <c r="I35" s="9"/>
      <c r="J35" s="9"/>
      <c r="K35" s="9"/>
      <c r="L35" s="9"/>
      <c r="M35" s="9"/>
      <c r="N35" s="9"/>
      <c r="O35" s="9"/>
      <c r="P35" s="9"/>
      <c r="Q35" s="9"/>
      <c r="R35" s="9"/>
      <c r="S35" s="9"/>
      <c r="T35" s="9"/>
      <c r="U35" s="9"/>
    </row>
  </sheetData>
  <mergeCells count="2">
    <mergeCell ref="A1:V1"/>
    <mergeCell ref="A33:W33"/>
  </mergeCells>
  <conditionalFormatting pivot="1" sqref="D13:D31">
    <cfRule type="colorScale" priority="9">
      <colorScale>
        <cfvo type="min"/>
        <cfvo type="percentile" val="50"/>
        <cfvo type="max"/>
        <color rgb="FFF8696B"/>
        <color rgb="FFFFEB84"/>
        <color rgb="FF63BE7B"/>
      </colorScale>
    </cfRule>
  </conditionalFormatting>
  <conditionalFormatting pivot="1" sqref="E13:E31">
    <cfRule type="colorScale" priority="8">
      <colorScale>
        <cfvo type="min"/>
        <cfvo type="percentile" val="50"/>
        <cfvo type="max"/>
        <color rgb="FFF8696B"/>
        <color rgb="FFFFEB84"/>
        <color rgb="FF63BE7B"/>
      </colorScale>
    </cfRule>
  </conditionalFormatting>
  <conditionalFormatting pivot="1" sqref="F13:F31">
    <cfRule type="colorScale" priority="7">
      <colorScale>
        <cfvo type="min"/>
        <cfvo type="percentile" val="50"/>
        <cfvo type="max"/>
        <color rgb="FFF8696B"/>
        <color rgb="FFFFEB84"/>
        <color rgb="FF63BE7B"/>
      </colorScale>
    </cfRule>
  </conditionalFormatting>
  <conditionalFormatting pivot="1" sqref="G13:G31">
    <cfRule type="colorScale" priority="6">
      <colorScale>
        <cfvo type="min"/>
        <cfvo type="percentile" val="50"/>
        <cfvo type="max"/>
        <color rgb="FFF8696B"/>
        <color rgb="FFFFEB84"/>
        <color rgb="FF63BE7B"/>
      </colorScale>
    </cfRule>
  </conditionalFormatting>
  <conditionalFormatting pivot="1" sqref="H13:H31">
    <cfRule type="colorScale" priority="5">
      <colorScale>
        <cfvo type="min"/>
        <cfvo type="percentile" val="50"/>
        <cfvo type="max"/>
        <color rgb="FFF8696B"/>
        <color rgb="FFFFEB84"/>
        <color rgb="FF63BE7B"/>
      </colorScale>
    </cfRule>
  </conditionalFormatting>
  <conditionalFormatting pivot="1" sqref="I13:I31">
    <cfRule type="colorScale" priority="4">
      <colorScale>
        <cfvo type="min"/>
        <cfvo type="percentile" val="50"/>
        <cfvo type="max"/>
        <color rgb="FFF8696B"/>
        <color rgb="FFFFEB84"/>
        <color rgb="FF63BE7B"/>
      </colorScale>
    </cfRule>
  </conditionalFormatting>
  <conditionalFormatting pivot="1" sqref="J13:J31">
    <cfRule type="colorScale" priority="3">
      <colorScale>
        <cfvo type="min"/>
        <cfvo type="percentile" val="50"/>
        <cfvo type="max"/>
        <color rgb="FFF8696B"/>
        <color rgb="FFFFEB84"/>
        <color rgb="FF63BE7B"/>
      </colorScale>
    </cfRule>
  </conditionalFormatting>
  <conditionalFormatting pivot="1" sqref="K13:K31">
    <cfRule type="colorScale" priority="2">
      <colorScale>
        <cfvo type="min"/>
        <cfvo type="percentile" val="50"/>
        <cfvo type="max"/>
        <color rgb="FFF8696B"/>
        <color rgb="FFFFEB84"/>
        <color rgb="FF63BE7B"/>
      </colorScale>
    </cfRule>
  </conditionalFormatting>
  <conditionalFormatting pivot="1" sqref="L13:L31">
    <cfRule type="colorScale" priority="1">
      <colorScale>
        <cfvo type="min"/>
        <cfvo type="percentile" val="50"/>
        <cfvo type="max"/>
        <color rgb="FFF8696B"/>
        <color rgb="FFFFEB84"/>
        <color rgb="FF63BE7B"/>
      </colorScale>
    </cfRule>
  </conditionalFormatting>
  <pageMargins left="0.7" right="0.7" top="0.75" bottom="0.75" header="0.3" footer="0.3"/>
  <drawing r:id="rId2"/>
  <legacyDrawing r:id="rId3"/>
  <extLst>
    <ext xmlns:x14="http://schemas.microsoft.com/office/spreadsheetml/2009/9/main" uri="{05C60535-1F16-4fd2-B633-F4F36F0B64E0}">
      <x14:sparklineGroups xmlns:xm="http://schemas.microsoft.com/office/excel/2006/main">
        <x14:sparklineGroup type="column" displayEmptyCellsAs="gap" high="1" xr2:uid="{C8657745-4CA7-46C2-B174-74243F3828BC}">
          <x14:colorSeries rgb="FF376092"/>
          <x14:colorNegative rgb="FFD00000"/>
          <x14:colorAxis rgb="FF000000"/>
          <x14:colorMarkers rgb="FFD00000"/>
          <x14:colorFirst rgb="FFD00000"/>
          <x14:colorLast rgb="FFD00000"/>
          <x14:colorHigh theme="5"/>
          <x14:colorLow rgb="FFD00000"/>
          <x14:sparklines>
            <x14:sparkline>
              <xm:f>Dashboard!E13:E31</xm:f>
              <xm:sqref>E35</xm:sqref>
            </x14:sparkline>
          </x14:sparklines>
        </x14:sparklineGroup>
        <x14:sparklineGroup type="column" displayEmptyCellsAs="gap" xr2:uid="{B90B571E-03DB-4E02-ADC1-9B2A2A099B9D}">
          <x14:colorSeries rgb="FF376092"/>
          <x14:colorNegative rgb="FFD00000"/>
          <x14:colorAxis rgb="FF000000"/>
          <x14:colorMarkers rgb="FFD00000"/>
          <x14:colorFirst rgb="FFD00000"/>
          <x14:colorLast rgb="FFD00000"/>
          <x14:colorHigh rgb="FFD00000"/>
          <x14:colorLow rgb="FFD00000"/>
          <x14:sparklines>
            <x14:sparkline>
              <xm:sqref>A7</xm:sqref>
            </x14:sparkline>
          </x14:sparklines>
        </x14:sparklineGroup>
        <x14:sparklineGroup type="column" displayEmptyCellsAs="gap" high="1" xr2:uid="{68B48FCC-2986-48C1-973D-35249AA7970E}">
          <x14:colorSeries rgb="FF376092"/>
          <x14:colorNegative rgb="FFD00000"/>
          <x14:colorAxis rgb="FF000000"/>
          <x14:colorMarkers rgb="FFD00000"/>
          <x14:colorFirst rgb="FFD00000"/>
          <x14:colorLast rgb="FFD00000"/>
          <x14:colorHigh theme="5"/>
          <x14:colorLow rgb="FFD00000"/>
          <x14:sparklines>
            <x14:sparkline>
              <xm:f>Dashboard!D13:D31</xm:f>
              <xm:sqref>D35</xm:sqref>
            </x14:sparkline>
          </x14:sparklines>
        </x14:sparklineGroup>
        <x14:sparklineGroup type="column" displayEmptyCellsAs="gap" high="1" xr2:uid="{7E1A1A99-3C13-49A0-8346-9840DEC52BC7}">
          <x14:colorSeries rgb="FF376092"/>
          <x14:colorNegative rgb="FFD00000"/>
          <x14:colorAxis rgb="FF000000"/>
          <x14:colorMarkers rgb="FFD00000"/>
          <x14:colorFirst rgb="FFD00000"/>
          <x14:colorLast rgb="FFD00000"/>
          <x14:colorHigh theme="5"/>
          <x14:colorLow rgb="FFD00000"/>
          <x14:sparklines>
            <x14:sparkline>
              <xm:f>Dashboard!F13:F31</xm:f>
              <xm:sqref>F35</xm:sqref>
            </x14:sparkline>
          </x14:sparklines>
        </x14:sparklineGroup>
        <x14:sparklineGroup type="column" displayEmptyCellsAs="gap" high="1" xr2:uid="{C381F3D9-6840-4A57-B61A-3864608692A8}">
          <x14:colorSeries rgb="FF376092"/>
          <x14:colorNegative rgb="FFD00000"/>
          <x14:colorAxis rgb="FF000000"/>
          <x14:colorMarkers rgb="FFD00000"/>
          <x14:colorFirst rgb="FFD00000"/>
          <x14:colorLast rgb="FFD00000"/>
          <x14:colorHigh theme="5"/>
          <x14:colorLow rgb="FFD00000"/>
          <x14:sparklines>
            <x14:sparkline>
              <xm:f>Dashboard!G13:G31</xm:f>
              <xm:sqref>G35</xm:sqref>
            </x14:sparkline>
          </x14:sparklines>
        </x14:sparklineGroup>
        <x14:sparklineGroup type="column" displayEmptyCellsAs="gap" high="1" xr2:uid="{2997C023-40F5-4660-8F01-171236B26EDD}">
          <x14:colorSeries rgb="FF376092"/>
          <x14:colorNegative rgb="FFD00000"/>
          <x14:colorAxis rgb="FF000000"/>
          <x14:colorMarkers rgb="FFD00000"/>
          <x14:colorFirst rgb="FFD00000"/>
          <x14:colorLast rgb="FFD00000"/>
          <x14:colorHigh theme="5"/>
          <x14:colorLow rgb="FFD00000"/>
          <x14:sparklines>
            <x14:sparkline>
              <xm:f>Dashboard!H13:H31</xm:f>
              <xm:sqref>H35</xm:sqref>
            </x14:sparkline>
          </x14:sparklines>
        </x14:sparklineGroup>
        <x14:sparklineGroup type="column" displayEmptyCellsAs="gap" high="1" xr2:uid="{4B4AA4D9-1794-4612-810B-D3BA3CD00007}">
          <x14:colorSeries rgb="FF376092"/>
          <x14:colorNegative rgb="FFD00000"/>
          <x14:colorAxis rgb="FF000000"/>
          <x14:colorMarkers rgb="FFD00000"/>
          <x14:colorFirst rgb="FFD00000"/>
          <x14:colorLast rgb="FFD00000"/>
          <x14:colorHigh theme="5"/>
          <x14:colorLow rgb="FFD00000"/>
          <x14:sparklines>
            <x14:sparkline>
              <xm:f>Dashboard!I13:I31</xm:f>
              <xm:sqref>I35</xm:sqref>
            </x14:sparkline>
          </x14:sparklines>
        </x14:sparklineGroup>
        <x14:sparklineGroup type="column" displayEmptyCellsAs="gap" high="1" xr2:uid="{D07EE7F1-E1D9-4427-8B0B-5B913087D441}">
          <x14:colorSeries rgb="FF376092"/>
          <x14:colorNegative rgb="FFD00000"/>
          <x14:colorAxis rgb="FF000000"/>
          <x14:colorMarkers rgb="FFD00000"/>
          <x14:colorFirst rgb="FFD00000"/>
          <x14:colorLast rgb="FFD00000"/>
          <x14:colorHigh theme="5"/>
          <x14:colorLow rgb="FFD00000"/>
          <x14:sparklines>
            <x14:sparkline>
              <xm:f>Dashboard!J13:J31</xm:f>
              <xm:sqref>J35</xm:sqref>
            </x14:sparkline>
          </x14:sparklines>
        </x14:sparklineGroup>
        <x14:sparklineGroup type="column" displayEmptyCellsAs="gap" high="1" xr2:uid="{5023D431-094A-4CA3-897E-20405B0E3172}">
          <x14:colorSeries rgb="FF376092"/>
          <x14:colorNegative rgb="FFD00000"/>
          <x14:colorAxis rgb="FF000000"/>
          <x14:colorMarkers rgb="FFD00000"/>
          <x14:colorFirst rgb="FFD00000"/>
          <x14:colorLast rgb="FFD00000"/>
          <x14:colorHigh theme="5"/>
          <x14:colorLow rgb="FFD00000"/>
          <x14:sparklines>
            <x14:sparkline>
              <xm:f>Dashboard!K13:K31</xm:f>
              <xm:sqref>K35</xm:sqref>
            </x14:sparkline>
          </x14:sparklines>
        </x14:sparklineGroup>
        <x14:sparklineGroup type="column" displayEmptyCellsAs="gap" high="1" xr2:uid="{F7D4CEE0-C96A-45B2-AD9C-8819FAAFFD20}">
          <x14:colorSeries rgb="FF376092"/>
          <x14:colorNegative rgb="FFD00000"/>
          <x14:colorAxis rgb="FF000000"/>
          <x14:colorMarkers rgb="FFD00000"/>
          <x14:colorFirst rgb="FFD00000"/>
          <x14:colorLast rgb="FFD00000"/>
          <x14:colorHigh theme="5"/>
          <x14:colorLow rgb="FFD00000"/>
          <x14:sparklines>
            <x14:sparkline>
              <xm:f>Dashboard!L13:L31</xm:f>
              <xm:sqref>L35</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D40D-5333-49D1-BA48-0CA288AC0D56}">
  <dimension ref="A1:P43"/>
  <sheetViews>
    <sheetView workbookViewId="0">
      <selection activeCell="C21" sqref="C21"/>
    </sheetView>
  </sheetViews>
  <sheetFormatPr defaultRowHeight="16.5" x14ac:dyDescent="0.3"/>
  <cols>
    <col min="1" max="1" width="11.5" bestFit="1" customWidth="1"/>
    <col min="2" max="2" width="16.25" bestFit="1" customWidth="1"/>
    <col min="3" max="3" width="19.125" bestFit="1" customWidth="1"/>
    <col min="4" max="4" width="14.25" bestFit="1" customWidth="1"/>
    <col min="5" max="5" width="15.625" bestFit="1" customWidth="1"/>
    <col min="6" max="6" width="15" customWidth="1"/>
    <col min="7" max="7" width="11.875" bestFit="1" customWidth="1"/>
    <col min="8" max="8" width="23.75" customWidth="1"/>
    <col min="9" max="9" width="13.625" bestFit="1" customWidth="1"/>
    <col min="10" max="10" width="15.25" bestFit="1" customWidth="1"/>
    <col min="11" max="13" width="5.875" customWidth="1"/>
    <col min="14" max="14" width="13.125" bestFit="1" customWidth="1"/>
    <col min="15" max="15" width="10.25" bestFit="1" customWidth="1"/>
    <col min="16" max="16" width="19.125" bestFit="1" customWidth="1"/>
    <col min="17" max="17" width="5.875" customWidth="1"/>
    <col min="18" max="28" width="5.25" bestFit="1" customWidth="1"/>
    <col min="29" max="29" width="4.375" bestFit="1" customWidth="1"/>
    <col min="30" max="40" width="5.25" bestFit="1" customWidth="1"/>
    <col min="41" max="41" width="4.375" bestFit="1" customWidth="1"/>
    <col min="42" max="44" width="5.25" bestFit="1" customWidth="1"/>
    <col min="45" max="45" width="4.375" bestFit="1" customWidth="1"/>
    <col min="46" max="59" width="5.25" bestFit="1" customWidth="1"/>
    <col min="60" max="60" width="4.375" bestFit="1" customWidth="1"/>
    <col min="61" max="74" width="5.25" bestFit="1" customWidth="1"/>
    <col min="75" max="75" width="4.375" bestFit="1" customWidth="1"/>
    <col min="76" max="85" width="5.25" bestFit="1" customWidth="1"/>
    <col min="86" max="86" width="4.375" bestFit="1" customWidth="1"/>
    <col min="87" max="89" width="5.25" bestFit="1" customWidth="1"/>
    <col min="90" max="90" width="4.375" bestFit="1" customWidth="1"/>
    <col min="91" max="101" width="5.25" bestFit="1" customWidth="1"/>
    <col min="102" max="102" width="4.375" bestFit="1" customWidth="1"/>
    <col min="103" max="119" width="5.25" bestFit="1" customWidth="1"/>
    <col min="120" max="120" width="4.375" bestFit="1" customWidth="1"/>
    <col min="121" max="134" width="5.25" bestFit="1" customWidth="1"/>
    <col min="135" max="135" width="4.375" bestFit="1" customWidth="1"/>
    <col min="136" max="141" width="5.25" bestFit="1" customWidth="1"/>
    <col min="142" max="142" width="3.5" bestFit="1" customWidth="1"/>
    <col min="143" max="148" width="5.25" bestFit="1" customWidth="1"/>
    <col min="149" max="149" width="4.375" bestFit="1" customWidth="1"/>
    <col min="150" max="151" width="5.25" bestFit="1" customWidth="1"/>
    <col min="152" max="152" width="4.375" bestFit="1" customWidth="1"/>
    <col min="153" max="159" width="5.25" bestFit="1" customWidth="1"/>
    <col min="160" max="160" width="4.375" bestFit="1" customWidth="1"/>
    <col min="161" max="162" width="5.25" bestFit="1" customWidth="1"/>
    <col min="163" max="163" width="4.375" bestFit="1" customWidth="1"/>
    <col min="164" max="178" width="5.25" bestFit="1" customWidth="1"/>
    <col min="179" max="179" width="4.375" bestFit="1" customWidth="1"/>
    <col min="180" max="190" width="5.25" bestFit="1" customWidth="1"/>
    <col min="191" max="191" width="4.375" bestFit="1" customWidth="1"/>
    <col min="192" max="209" width="5.25" bestFit="1" customWidth="1"/>
    <col min="210" max="210" width="4.375" bestFit="1" customWidth="1"/>
    <col min="211" max="225" width="5.25" bestFit="1" customWidth="1"/>
    <col min="226" max="226" width="4.375" bestFit="1" customWidth="1"/>
    <col min="227" max="229" width="5.25" bestFit="1" customWidth="1"/>
    <col min="230" max="230" width="3.5" bestFit="1" customWidth="1"/>
    <col min="231" max="252" width="5.25" bestFit="1" customWidth="1"/>
    <col min="253" max="253" width="4.375" bestFit="1" customWidth="1"/>
    <col min="254" max="259" width="5.25" bestFit="1" customWidth="1"/>
    <col min="260" max="260" width="4.375" bestFit="1" customWidth="1"/>
    <col min="261" max="278" width="5.25" bestFit="1" customWidth="1"/>
    <col min="279" max="279" width="4.375" bestFit="1" customWidth="1"/>
    <col min="280" max="289" width="5.25" bestFit="1" customWidth="1"/>
    <col min="290" max="290" width="4.375" bestFit="1" customWidth="1"/>
    <col min="291" max="292" width="5.25" bestFit="1" customWidth="1"/>
    <col min="293" max="293" width="4.375" bestFit="1" customWidth="1"/>
    <col min="294" max="297" width="5.25" bestFit="1" customWidth="1"/>
    <col min="298" max="298" width="4.375" bestFit="1" customWidth="1"/>
    <col min="299" max="304" width="5.25" bestFit="1" customWidth="1"/>
    <col min="305" max="305" width="4.375" bestFit="1" customWidth="1"/>
    <col min="306" max="309" width="5.25" bestFit="1" customWidth="1"/>
    <col min="310" max="310" width="4.375" bestFit="1" customWidth="1"/>
    <col min="311" max="317" width="5.25" bestFit="1" customWidth="1"/>
    <col min="318" max="318" width="4.375" bestFit="1" customWidth="1"/>
    <col min="319" max="324" width="5.25" bestFit="1" customWidth="1"/>
    <col min="325" max="325" width="4.375" bestFit="1" customWidth="1"/>
    <col min="326" max="337" width="5.25" bestFit="1" customWidth="1"/>
    <col min="338" max="338" width="4.375" bestFit="1" customWidth="1"/>
    <col min="339" max="341" width="5.25" bestFit="1" customWidth="1"/>
    <col min="342" max="342" width="4.375" bestFit="1" customWidth="1"/>
    <col min="343" max="348" width="5.25" bestFit="1" customWidth="1"/>
    <col min="349" max="349" width="4.375" bestFit="1" customWidth="1"/>
    <col min="350" max="353" width="5.25" bestFit="1" customWidth="1"/>
    <col min="354" max="354" width="4.375" bestFit="1" customWidth="1"/>
    <col min="355" max="373" width="5.25" bestFit="1" customWidth="1"/>
    <col min="374" max="374" width="4.375" bestFit="1" customWidth="1"/>
    <col min="375" max="394" width="5.25" bestFit="1" customWidth="1"/>
    <col min="395" max="395" width="4.375" bestFit="1" customWidth="1"/>
    <col min="396" max="400" width="5.25" bestFit="1" customWidth="1"/>
    <col min="401" max="401" width="4.375" bestFit="1" customWidth="1"/>
    <col min="402" max="414" width="5.25" bestFit="1" customWidth="1"/>
    <col min="415" max="415" width="3.5" bestFit="1" customWidth="1"/>
    <col min="416" max="419" width="5.25" bestFit="1" customWidth="1"/>
    <col min="420" max="420" width="4.375" bestFit="1" customWidth="1"/>
    <col min="421" max="431" width="5.25" bestFit="1" customWidth="1"/>
    <col min="432" max="432" width="4.375" bestFit="1" customWidth="1"/>
    <col min="433" max="438" width="5.25" bestFit="1" customWidth="1"/>
    <col min="439" max="439" width="4.375" bestFit="1" customWidth="1"/>
    <col min="440" max="452" width="5.25" bestFit="1" customWidth="1"/>
    <col min="453" max="453" width="4.375" bestFit="1" customWidth="1"/>
    <col min="454" max="477" width="5.25" bestFit="1" customWidth="1"/>
    <col min="478" max="478" width="4.375" bestFit="1" customWidth="1"/>
    <col min="479" max="486" width="5.25" bestFit="1" customWidth="1"/>
    <col min="487" max="487" width="4.375" bestFit="1" customWidth="1"/>
    <col min="488" max="492" width="5.25" bestFit="1" customWidth="1"/>
    <col min="493" max="493" width="4.375" bestFit="1" customWidth="1"/>
    <col min="494" max="497" width="5.25" bestFit="1" customWidth="1"/>
    <col min="498" max="498" width="4.375" bestFit="1" customWidth="1"/>
    <col min="499" max="500" width="5.25" bestFit="1" customWidth="1"/>
    <col min="501" max="501" width="4.375" bestFit="1" customWidth="1"/>
    <col min="502" max="507" width="5.25" bestFit="1" customWidth="1"/>
    <col min="508" max="508" width="4.375" bestFit="1" customWidth="1"/>
    <col min="509" max="514" width="5.25" bestFit="1" customWidth="1"/>
    <col min="515" max="515" width="4.375" bestFit="1" customWidth="1"/>
    <col min="516" max="519" width="5.25" bestFit="1" customWidth="1"/>
    <col min="520" max="520" width="4.375" bestFit="1" customWidth="1"/>
    <col min="521" max="525" width="5.25" bestFit="1" customWidth="1"/>
    <col min="526" max="526" width="4.375" bestFit="1" customWidth="1"/>
    <col min="527" max="530" width="5.25" bestFit="1" customWidth="1"/>
    <col min="531" max="531" width="4.375" bestFit="1" customWidth="1"/>
    <col min="532" max="536" width="5.25" bestFit="1" customWidth="1"/>
    <col min="537" max="537" width="4.375" bestFit="1" customWidth="1"/>
    <col min="538" max="541" width="5.25" bestFit="1" customWidth="1"/>
    <col min="542" max="542" width="4.375" bestFit="1" customWidth="1"/>
    <col min="543" max="585" width="5.25" bestFit="1" customWidth="1"/>
    <col min="586" max="586" width="4.375" bestFit="1" customWidth="1"/>
    <col min="587" max="594" width="5.25" bestFit="1" customWidth="1"/>
    <col min="595" max="595" width="4.375" bestFit="1" customWidth="1"/>
    <col min="596" max="601" width="5.25" bestFit="1" customWidth="1"/>
    <col min="602" max="602" width="4.375" bestFit="1" customWidth="1"/>
    <col min="603" max="608" width="5.25" bestFit="1" customWidth="1"/>
    <col min="609" max="609" width="3.5" bestFit="1" customWidth="1"/>
    <col min="610" max="615" width="5.25" bestFit="1" customWidth="1"/>
    <col min="616" max="616" width="4.375" bestFit="1" customWidth="1"/>
    <col min="617" max="625" width="5.25" bestFit="1" customWidth="1"/>
    <col min="626" max="626" width="4.375" bestFit="1" customWidth="1"/>
    <col min="627" max="646" width="5.25" bestFit="1" customWidth="1"/>
    <col min="647" max="647" width="4.375" bestFit="1" customWidth="1"/>
    <col min="648" max="653" width="5.25" bestFit="1" customWidth="1"/>
    <col min="654" max="654" width="4.375" bestFit="1" customWidth="1"/>
    <col min="655" max="664" width="5.25" bestFit="1" customWidth="1"/>
    <col min="665" max="665" width="1.75" bestFit="1" customWidth="1"/>
    <col min="666" max="676" width="5.25" bestFit="1" customWidth="1"/>
    <col min="677" max="677" width="4.375" bestFit="1" customWidth="1"/>
    <col min="678" max="696" width="5.25" bestFit="1" customWidth="1"/>
    <col min="697" max="697" width="4.375" bestFit="1" customWidth="1"/>
    <col min="698" max="703" width="5.25" bestFit="1" customWidth="1"/>
    <col min="704" max="704" width="4.375" bestFit="1" customWidth="1"/>
    <col min="705" max="710" width="5.25" bestFit="1" customWidth="1"/>
    <col min="711" max="711" width="4.375" bestFit="1" customWidth="1"/>
    <col min="712" max="718" width="5.25" bestFit="1" customWidth="1"/>
    <col min="719" max="719" width="3.5" bestFit="1" customWidth="1"/>
    <col min="720" max="741" width="5.25" bestFit="1" customWidth="1"/>
    <col min="742" max="742" width="4.375" bestFit="1" customWidth="1"/>
    <col min="743" max="781" width="5.25" bestFit="1" customWidth="1"/>
    <col min="782" max="782" width="4.375" bestFit="1" customWidth="1"/>
    <col min="783" max="789" width="5.25" bestFit="1" customWidth="1"/>
    <col min="790" max="790" width="4.375" bestFit="1" customWidth="1"/>
    <col min="791" max="798" width="5.25" bestFit="1" customWidth="1"/>
    <col min="799" max="799" width="4.375" bestFit="1" customWidth="1"/>
    <col min="800" max="804" width="5.25" bestFit="1" customWidth="1"/>
    <col min="805" max="805" width="4.375" bestFit="1" customWidth="1"/>
    <col min="806" max="807" width="5.25" bestFit="1" customWidth="1"/>
    <col min="808" max="808" width="4.375" bestFit="1" customWidth="1"/>
    <col min="809" max="811" width="5.25" bestFit="1" customWidth="1"/>
    <col min="812" max="812" width="4.375" bestFit="1" customWidth="1"/>
    <col min="813" max="834" width="5.25" bestFit="1" customWidth="1"/>
    <col min="835" max="835" width="4.375" bestFit="1" customWidth="1"/>
    <col min="836" max="841" width="5.25" bestFit="1" customWidth="1"/>
    <col min="842" max="842" width="4.375" bestFit="1" customWidth="1"/>
    <col min="843" max="869" width="5.25" bestFit="1" customWidth="1"/>
    <col min="870" max="870" width="4.375" bestFit="1" customWidth="1"/>
    <col min="871" max="879" width="5.25" bestFit="1" customWidth="1"/>
    <col min="880" max="880" width="4.375" bestFit="1" customWidth="1"/>
    <col min="881" max="911" width="5.25" bestFit="1" customWidth="1"/>
    <col min="912" max="912" width="4.375" bestFit="1" customWidth="1"/>
    <col min="913" max="919" width="5.25" bestFit="1" customWidth="1"/>
    <col min="920" max="920" width="4.375" bestFit="1" customWidth="1"/>
    <col min="921" max="928" width="5.25" bestFit="1" customWidth="1"/>
    <col min="929" max="929" width="4.375" bestFit="1" customWidth="1"/>
    <col min="930" max="943" width="5.25" bestFit="1" customWidth="1"/>
    <col min="944" max="944" width="4.375" bestFit="1" customWidth="1"/>
    <col min="945" max="952" width="5.25" bestFit="1" customWidth="1"/>
    <col min="953" max="953" width="4.375" bestFit="1" customWidth="1"/>
    <col min="954" max="956" width="5.25" bestFit="1" customWidth="1"/>
    <col min="957" max="957" width="4.375" bestFit="1" customWidth="1"/>
    <col min="958" max="961" width="5.25" bestFit="1" customWidth="1"/>
    <col min="962" max="962" width="4.375" bestFit="1" customWidth="1"/>
    <col min="963" max="966" width="5.25" bestFit="1" customWidth="1"/>
    <col min="967" max="967" width="4.375" bestFit="1" customWidth="1"/>
    <col min="968" max="972" width="5.25" bestFit="1" customWidth="1"/>
    <col min="973" max="973" width="3.5" bestFit="1" customWidth="1"/>
    <col min="974" max="976" width="5.25" bestFit="1" customWidth="1"/>
    <col min="977" max="977" width="4.375" bestFit="1" customWidth="1"/>
    <col min="978" max="987" width="5.25" bestFit="1" customWidth="1"/>
    <col min="988" max="988" width="4.375" bestFit="1" customWidth="1"/>
    <col min="989" max="990" width="5.25" bestFit="1" customWidth="1"/>
    <col min="991" max="991" width="4.375" bestFit="1" customWidth="1"/>
    <col min="992" max="995" width="5.25" bestFit="1" customWidth="1"/>
    <col min="996" max="996" width="4.375" bestFit="1" customWidth="1"/>
    <col min="997" max="1007" width="5.25" bestFit="1" customWidth="1"/>
    <col min="1008" max="1008" width="4.375" bestFit="1" customWidth="1"/>
    <col min="1009" max="1031" width="5.25" bestFit="1" customWidth="1"/>
    <col min="1032" max="1032" width="4.375" bestFit="1" customWidth="1"/>
    <col min="1033" max="1036" width="5.25" bestFit="1" customWidth="1"/>
    <col min="1037" max="1037" width="4.375" bestFit="1" customWidth="1"/>
    <col min="1038" max="1040" width="5.25" bestFit="1" customWidth="1"/>
    <col min="1041" max="1041" width="4.375" bestFit="1" customWidth="1"/>
    <col min="1042" max="1046" width="5.25" bestFit="1" customWidth="1"/>
    <col min="1047" max="1047" width="4.375" bestFit="1" customWidth="1"/>
    <col min="1048" max="1071" width="5.25" bestFit="1" customWidth="1"/>
    <col min="1072" max="1072" width="4.375" bestFit="1" customWidth="1"/>
    <col min="1073" max="1075" width="5.25" bestFit="1" customWidth="1"/>
    <col min="1076" max="1076" width="4.375" bestFit="1" customWidth="1"/>
    <col min="1077" max="1082" width="5.25" bestFit="1" customWidth="1"/>
    <col min="1083" max="1083" width="4.375" bestFit="1" customWidth="1"/>
    <col min="1084" max="1091" width="5.25" bestFit="1" customWidth="1"/>
    <col min="1092" max="1092" width="4.375" bestFit="1" customWidth="1"/>
    <col min="1093" max="1099" width="5.25" bestFit="1" customWidth="1"/>
    <col min="1100" max="1100" width="4.375" bestFit="1" customWidth="1"/>
    <col min="1101" max="1103" width="5.25" bestFit="1" customWidth="1"/>
    <col min="1104" max="1104" width="4.375" bestFit="1" customWidth="1"/>
    <col min="1105" max="1109" width="5.25" bestFit="1" customWidth="1"/>
    <col min="1110" max="1110" width="4.375" bestFit="1" customWidth="1"/>
    <col min="1111" max="1113" width="5.25" bestFit="1" customWidth="1"/>
    <col min="1114" max="1114" width="3.5" bestFit="1" customWidth="1"/>
    <col min="1115" max="1118" width="5.25" bestFit="1" customWidth="1"/>
    <col min="1119" max="1119" width="4.375" bestFit="1" customWidth="1"/>
    <col min="1120" max="1123" width="5.25" bestFit="1" customWidth="1"/>
    <col min="1124" max="1124" width="4.375" bestFit="1" customWidth="1"/>
    <col min="1125" max="1128" width="5.25" bestFit="1" customWidth="1"/>
    <col min="1129" max="1129" width="4.375" bestFit="1" customWidth="1"/>
    <col min="1130" max="1135" width="5.25" bestFit="1" customWidth="1"/>
    <col min="1136" max="1136" width="4.375" bestFit="1" customWidth="1"/>
    <col min="1137" max="1141" width="5.25" bestFit="1" customWidth="1"/>
    <col min="1142" max="1142" width="4.375" bestFit="1" customWidth="1"/>
    <col min="1143" max="1155" width="5.25" bestFit="1" customWidth="1"/>
    <col min="1156" max="1156" width="4.375" bestFit="1" customWidth="1"/>
    <col min="1157" max="1169" width="5.25" bestFit="1" customWidth="1"/>
    <col min="1170" max="1170" width="1.75" bestFit="1" customWidth="1"/>
    <col min="1171" max="1176" width="5.25" bestFit="1" customWidth="1"/>
    <col min="1177" max="1177" width="4.375" bestFit="1" customWidth="1"/>
    <col min="1178" max="1186" width="5.25" bestFit="1" customWidth="1"/>
    <col min="1187" max="1187" width="4.375" bestFit="1" customWidth="1"/>
    <col min="1188" max="1215" width="5.25" bestFit="1" customWidth="1"/>
    <col min="1216" max="1216" width="4.375" bestFit="1" customWidth="1"/>
    <col min="1217" max="1221" width="5.25" bestFit="1" customWidth="1"/>
    <col min="1222" max="1222" width="4.375" bestFit="1" customWidth="1"/>
    <col min="1223" max="1231" width="5.25" bestFit="1" customWidth="1"/>
    <col min="1232" max="1232" width="4.375" bestFit="1" customWidth="1"/>
    <col min="1233" max="1236" width="5.25" bestFit="1" customWidth="1"/>
    <col min="1237" max="1237" width="4.375" bestFit="1" customWidth="1"/>
    <col min="1238" max="1241" width="5.25" bestFit="1" customWidth="1"/>
    <col min="1242" max="1242" width="4.375" bestFit="1" customWidth="1"/>
    <col min="1243" max="1246" width="5.25" bestFit="1" customWidth="1"/>
    <col min="1247" max="1247" width="4.375" bestFit="1" customWidth="1"/>
    <col min="1248" max="1251" width="5.25" bestFit="1" customWidth="1"/>
    <col min="1252" max="1252" width="4.375" bestFit="1" customWidth="1"/>
    <col min="1253" max="1256" width="5.25" bestFit="1" customWidth="1"/>
    <col min="1257" max="1257" width="4.375" bestFit="1" customWidth="1"/>
    <col min="1258" max="1275" width="5.25" bestFit="1" customWidth="1"/>
    <col min="1276" max="1276" width="4.375" bestFit="1" customWidth="1"/>
    <col min="1277" max="1288" width="5.25" bestFit="1" customWidth="1"/>
    <col min="1289" max="1289" width="4.375" bestFit="1" customWidth="1"/>
    <col min="1290" max="1291" width="5.25" bestFit="1" customWidth="1"/>
    <col min="1292" max="1292" width="4.375" bestFit="1" customWidth="1"/>
    <col min="1293" max="1307" width="5.25" bestFit="1" customWidth="1"/>
    <col min="1308" max="1308" width="4.375" bestFit="1" customWidth="1"/>
    <col min="1309" max="1313" width="5.25" bestFit="1" customWidth="1"/>
    <col min="1314" max="1314" width="3.5" bestFit="1" customWidth="1"/>
    <col min="1315" max="1316" width="5.25" bestFit="1" customWidth="1"/>
    <col min="1317" max="1317" width="4.375" bestFit="1" customWidth="1"/>
    <col min="1318" max="1319" width="5.25" bestFit="1" customWidth="1"/>
    <col min="1320" max="1320" width="4.375" bestFit="1" customWidth="1"/>
    <col min="1321" max="1324" width="5.25" bestFit="1" customWidth="1"/>
    <col min="1325" max="1325" width="4.375" bestFit="1" customWidth="1"/>
    <col min="1326" max="1332" width="5.25" bestFit="1" customWidth="1"/>
    <col min="1333" max="1333" width="4.375" bestFit="1" customWidth="1"/>
    <col min="1334" max="1334" width="5.25" bestFit="1" customWidth="1"/>
    <col min="1335" max="1335" width="4.375" bestFit="1" customWidth="1"/>
    <col min="1336" max="1348" width="5.25" bestFit="1" customWidth="1"/>
    <col min="1349" max="1349" width="4.375" bestFit="1" customWidth="1"/>
    <col min="1350" max="1359" width="5.25" bestFit="1" customWidth="1"/>
    <col min="1360" max="1360" width="4.375" bestFit="1" customWidth="1"/>
    <col min="1361" max="1369" width="5.25" bestFit="1" customWidth="1"/>
    <col min="1370" max="1370" width="4.375" bestFit="1" customWidth="1"/>
    <col min="1371" max="1379" width="5.25" bestFit="1" customWidth="1"/>
    <col min="1380" max="1380" width="4.375" bestFit="1" customWidth="1"/>
    <col min="1381" max="1393" width="5.25" bestFit="1" customWidth="1"/>
    <col min="1394" max="1394" width="4.375" bestFit="1" customWidth="1"/>
    <col min="1395" max="1397" width="5.25" bestFit="1" customWidth="1"/>
    <col min="1398" max="1398" width="4.375" bestFit="1" customWidth="1"/>
    <col min="1399" max="1405" width="5.25" bestFit="1" customWidth="1"/>
    <col min="1406" max="1406" width="3.5" bestFit="1" customWidth="1"/>
    <col min="1407" max="1422" width="5.25" bestFit="1" customWidth="1"/>
    <col min="1423" max="1423" width="4.375" bestFit="1" customWidth="1"/>
    <col min="1424" max="1427" width="5.25" bestFit="1" customWidth="1"/>
    <col min="1428" max="1428" width="4.375" bestFit="1" customWidth="1"/>
    <col min="1429" max="1431" width="5.25" bestFit="1" customWidth="1"/>
    <col min="1432" max="1432" width="4.375" bestFit="1" customWidth="1"/>
    <col min="1433" max="1436" width="5.25" bestFit="1" customWidth="1"/>
    <col min="1437" max="1437" width="4.375" bestFit="1" customWidth="1"/>
    <col min="1438" max="1445" width="5.25" bestFit="1" customWidth="1"/>
    <col min="1446" max="1446" width="3.5" bestFit="1" customWidth="1"/>
    <col min="1447" max="1453" width="5.25" bestFit="1" customWidth="1"/>
    <col min="1454" max="1454" width="4.375" bestFit="1" customWidth="1"/>
    <col min="1455" max="1470" width="5.25" bestFit="1" customWidth="1"/>
    <col min="1471" max="1471" width="4.375" bestFit="1" customWidth="1"/>
    <col min="1472" max="1478" width="5.25" bestFit="1" customWidth="1"/>
    <col min="1479" max="1479" width="4.375" bestFit="1" customWidth="1"/>
    <col min="1480" max="1480" width="5.25" bestFit="1" customWidth="1"/>
    <col min="1481" max="1481" width="4.375" bestFit="1" customWidth="1"/>
    <col min="1482" max="1487" width="5.25" bestFit="1" customWidth="1"/>
    <col min="1488" max="1488" width="3.5" bestFit="1" customWidth="1"/>
    <col min="1489" max="1499" width="5.25" bestFit="1" customWidth="1"/>
    <col min="1500" max="1500" width="4.375" bestFit="1" customWidth="1"/>
    <col min="1501" max="1504" width="5.25" bestFit="1" customWidth="1"/>
    <col min="1505" max="1505" width="4.375" bestFit="1" customWidth="1"/>
    <col min="1506" max="1508" width="5.25" bestFit="1" customWidth="1"/>
    <col min="1509" max="1509" width="4.375" bestFit="1" customWidth="1"/>
    <col min="1510" max="1511" width="5.25" bestFit="1" customWidth="1"/>
    <col min="1512" max="1512" width="4.375" bestFit="1" customWidth="1"/>
    <col min="1513" max="1522" width="5.25" bestFit="1" customWidth="1"/>
    <col min="1523" max="1523" width="4.375" bestFit="1" customWidth="1"/>
    <col min="1524" max="1530" width="5.25" bestFit="1" customWidth="1"/>
    <col min="1531" max="1531" width="4.375" bestFit="1" customWidth="1"/>
    <col min="1532" max="1536" width="5.25" bestFit="1" customWidth="1"/>
    <col min="1537" max="1537" width="4.375" bestFit="1" customWidth="1"/>
    <col min="1538" max="1542" width="5.25" bestFit="1" customWidth="1"/>
    <col min="1543" max="1543" width="4.375" bestFit="1" customWidth="1"/>
    <col min="1544" max="1556" width="5.25" bestFit="1" customWidth="1"/>
    <col min="1557" max="1557" width="4.375" bestFit="1" customWidth="1"/>
    <col min="1558" max="1567" width="5.25" bestFit="1" customWidth="1"/>
    <col min="1568" max="1568" width="4.375" bestFit="1" customWidth="1"/>
    <col min="1569" max="1605" width="5.25" bestFit="1" customWidth="1"/>
    <col min="1606" max="1606" width="4.375" bestFit="1" customWidth="1"/>
    <col min="1607" max="1613" width="5.25" bestFit="1" customWidth="1"/>
    <col min="1614" max="1614" width="4.375" bestFit="1" customWidth="1"/>
    <col min="1615" max="1629" width="5.25" bestFit="1" customWidth="1"/>
    <col min="1630" max="1630" width="4.375" bestFit="1" customWidth="1"/>
    <col min="1631" max="1633" width="5.25" bestFit="1" customWidth="1"/>
    <col min="1634" max="1634" width="4.375" bestFit="1" customWidth="1"/>
    <col min="1635" max="1643" width="5.25" bestFit="1" customWidth="1"/>
    <col min="1644" max="1644" width="4.375" bestFit="1" customWidth="1"/>
    <col min="1645" max="1671" width="5.25" bestFit="1" customWidth="1"/>
    <col min="1672" max="1672" width="4.375" bestFit="1" customWidth="1"/>
    <col min="1673" max="1681" width="5.25" bestFit="1" customWidth="1"/>
    <col min="1682" max="1682" width="4.375" bestFit="1" customWidth="1"/>
    <col min="1683" max="1685" width="5.25" bestFit="1" customWidth="1"/>
    <col min="1686" max="1686" width="4.375" bestFit="1" customWidth="1"/>
    <col min="1687" max="1695" width="5.25" bestFit="1" customWidth="1"/>
    <col min="1696" max="1696" width="4.375" bestFit="1" customWidth="1"/>
    <col min="1697" max="1709" width="5.25" bestFit="1" customWidth="1"/>
    <col min="1710" max="1710" width="4.375" bestFit="1" customWidth="1"/>
    <col min="1711" max="1716" width="5.25" bestFit="1" customWidth="1"/>
    <col min="1717" max="1717" width="4.375" bestFit="1" customWidth="1"/>
    <col min="1718" max="1728" width="5.25" bestFit="1" customWidth="1"/>
    <col min="1729" max="1729" width="4.375" bestFit="1" customWidth="1"/>
    <col min="1730" max="1742" width="5.25" bestFit="1" customWidth="1"/>
    <col min="1743" max="1743" width="4.375" bestFit="1" customWidth="1"/>
    <col min="1744" max="1764" width="5.25" bestFit="1" customWidth="1"/>
    <col min="1765" max="1765" width="4.375" bestFit="1" customWidth="1"/>
    <col min="1766" max="1769" width="5.25" bestFit="1" customWidth="1"/>
    <col min="1770" max="1770" width="4.375" bestFit="1" customWidth="1"/>
    <col min="1771" max="1775" width="5.25" bestFit="1" customWidth="1"/>
    <col min="1776" max="1776" width="4.375" bestFit="1" customWidth="1"/>
    <col min="1777" max="1794" width="5.25" bestFit="1" customWidth="1"/>
    <col min="1795" max="1796" width="4.375" bestFit="1" customWidth="1"/>
    <col min="1797" max="1807" width="5.25" bestFit="1" customWidth="1"/>
    <col min="1808" max="1808" width="4.375" bestFit="1" customWidth="1"/>
    <col min="1809" max="1815" width="5.25" bestFit="1" customWidth="1"/>
    <col min="1816" max="1816" width="9.875" bestFit="1" customWidth="1"/>
  </cols>
  <sheetData>
    <row r="1" spans="1:16" x14ac:dyDescent="0.3">
      <c r="A1" s="7" t="s">
        <v>186</v>
      </c>
      <c r="B1" t="s">
        <v>188</v>
      </c>
      <c r="N1" s="7" t="s">
        <v>186</v>
      </c>
      <c r="O1" t="s">
        <v>203</v>
      </c>
      <c r="P1" t="s">
        <v>192</v>
      </c>
    </row>
    <row r="2" spans="1:16" x14ac:dyDescent="0.3">
      <c r="A2" s="8">
        <v>2005</v>
      </c>
      <c r="B2" s="4">
        <v>6.4462592592592598</v>
      </c>
      <c r="N2" s="8">
        <v>2005</v>
      </c>
      <c r="O2" s="4">
        <v>6.4462592592592598</v>
      </c>
      <c r="P2" s="4">
        <v>10.125999999999999</v>
      </c>
    </row>
    <row r="3" spans="1:16" x14ac:dyDescent="0.3">
      <c r="A3" s="8">
        <v>2006</v>
      </c>
      <c r="B3" s="4">
        <v>5.1968988764044939</v>
      </c>
      <c r="N3" s="8">
        <v>2006</v>
      </c>
      <c r="O3" s="4">
        <v>5.1968988764044939</v>
      </c>
      <c r="P3" s="4">
        <v>9.0655454545454539</v>
      </c>
    </row>
    <row r="4" spans="1:16" x14ac:dyDescent="0.3">
      <c r="A4" s="8">
        <v>2007</v>
      </c>
      <c r="B4" s="4">
        <v>5.4182745098039229</v>
      </c>
      <c r="N4" s="8">
        <v>2007</v>
      </c>
      <c r="O4" s="4">
        <v>5.4182745098039229</v>
      </c>
      <c r="P4" s="4">
        <v>9.190742574257424</v>
      </c>
    </row>
    <row r="5" spans="1:16" x14ac:dyDescent="0.3">
      <c r="A5" s="8">
        <v>2008</v>
      </c>
      <c r="B5" s="4">
        <v>5.4185090909090903</v>
      </c>
      <c r="N5" s="8">
        <v>2008</v>
      </c>
      <c r="O5" s="4">
        <v>5.4185090909090903</v>
      </c>
      <c r="P5" s="4">
        <v>9.1811363636363659</v>
      </c>
    </row>
    <row r="6" spans="1:16" x14ac:dyDescent="0.3">
      <c r="A6" s="8">
        <v>2009</v>
      </c>
      <c r="B6" s="4">
        <v>5.4576666666666664</v>
      </c>
      <c r="N6" s="8">
        <v>2009</v>
      </c>
      <c r="O6" s="4">
        <v>5.4576666666666664</v>
      </c>
      <c r="P6" s="4">
        <v>9.2745575221238976</v>
      </c>
    </row>
    <row r="7" spans="1:16" x14ac:dyDescent="0.3">
      <c r="A7" s="8">
        <v>2010</v>
      </c>
      <c r="B7" s="4">
        <v>5.4968064516129029</v>
      </c>
      <c r="N7" s="8">
        <v>2010</v>
      </c>
      <c r="O7" s="4">
        <v>5.4968064516129029</v>
      </c>
      <c r="P7" s="4">
        <v>9.4081544715447176</v>
      </c>
    </row>
    <row r="8" spans="1:16" x14ac:dyDescent="0.3">
      <c r="A8" s="8">
        <v>2011</v>
      </c>
      <c r="B8" s="4">
        <v>5.4240821917808253</v>
      </c>
      <c r="N8" s="8">
        <v>2011</v>
      </c>
      <c r="O8" s="4">
        <v>5.4240821917808253</v>
      </c>
      <c r="P8" s="4">
        <v>9.3064965517241358</v>
      </c>
    </row>
    <row r="9" spans="1:16" x14ac:dyDescent="0.3">
      <c r="A9" s="8">
        <v>2012</v>
      </c>
      <c r="B9" s="4">
        <v>5.4436170212765935</v>
      </c>
      <c r="N9" s="8">
        <v>2012</v>
      </c>
      <c r="O9" s="4">
        <v>5.4436170212765935</v>
      </c>
      <c r="P9" s="4">
        <v>9.4116071428571431</v>
      </c>
    </row>
    <row r="10" spans="1:16" x14ac:dyDescent="0.3">
      <c r="A10" s="8">
        <v>2013</v>
      </c>
      <c r="B10" s="4">
        <v>5.3932941176470583</v>
      </c>
      <c r="N10" s="8">
        <v>2013</v>
      </c>
      <c r="O10" s="4">
        <v>5.3932941176470583</v>
      </c>
      <c r="P10" s="4">
        <v>9.3865735294117627</v>
      </c>
    </row>
    <row r="11" spans="1:16" x14ac:dyDescent="0.3">
      <c r="A11" s="8">
        <v>2014</v>
      </c>
      <c r="B11" s="4">
        <v>5.386263888888891</v>
      </c>
      <c r="N11" s="8">
        <v>2014</v>
      </c>
      <c r="O11" s="4">
        <v>5.386263888888891</v>
      </c>
      <c r="P11" s="4">
        <v>9.3683006993007041</v>
      </c>
    </row>
    <row r="12" spans="1:16" x14ac:dyDescent="0.3">
      <c r="A12" s="8">
        <v>2015</v>
      </c>
      <c r="B12" s="4">
        <v>5.4009436619718301</v>
      </c>
      <c r="N12" s="8">
        <v>2015</v>
      </c>
      <c r="O12" s="4">
        <v>5.4009436619718301</v>
      </c>
      <c r="P12" s="4">
        <v>9.392539007092191</v>
      </c>
    </row>
    <row r="13" spans="1:16" x14ac:dyDescent="0.3">
      <c r="A13" s="8">
        <v>2016</v>
      </c>
      <c r="B13" s="4">
        <v>5.3964468085106416</v>
      </c>
      <c r="N13" s="8">
        <v>2016</v>
      </c>
      <c r="O13" s="4">
        <v>5.3964468085106416</v>
      </c>
      <c r="P13" s="4">
        <v>9.3909857142857156</v>
      </c>
    </row>
    <row r="14" spans="1:16" x14ac:dyDescent="0.3">
      <c r="A14" s="8">
        <v>2017</v>
      </c>
      <c r="B14" s="4">
        <v>5.4604081632653072</v>
      </c>
      <c r="N14" s="8">
        <v>2017</v>
      </c>
      <c r="O14" s="4">
        <v>5.4604081632653072</v>
      </c>
      <c r="P14" s="4">
        <v>9.3906438356164355</v>
      </c>
    </row>
    <row r="15" spans="1:16" x14ac:dyDescent="0.3">
      <c r="A15" s="8">
        <v>2018</v>
      </c>
      <c r="B15" s="4">
        <v>5.4986737588652481</v>
      </c>
      <c r="N15" s="8">
        <v>2018</v>
      </c>
      <c r="O15" s="4">
        <v>5.4986737588652481</v>
      </c>
      <c r="P15" s="4">
        <v>9.3919148936170203</v>
      </c>
    </row>
    <row r="16" spans="1:16" x14ac:dyDescent="0.3">
      <c r="A16" s="8">
        <v>2019</v>
      </c>
      <c r="B16" s="4">
        <v>5.5709650349650373</v>
      </c>
      <c r="N16" s="8">
        <v>2019</v>
      </c>
      <c r="O16" s="4">
        <v>5.5709650349650373</v>
      </c>
      <c r="P16" s="4">
        <v>9.4541608391608403</v>
      </c>
    </row>
    <row r="17" spans="1:16" x14ac:dyDescent="0.3">
      <c r="A17" s="8">
        <v>2020</v>
      </c>
      <c r="B17" s="4">
        <v>5.7275172413793083</v>
      </c>
      <c r="N17" s="8">
        <v>2020</v>
      </c>
      <c r="O17" s="4">
        <v>5.7275172413793083</v>
      </c>
      <c r="P17" s="4">
        <v>9.6330350877192963</v>
      </c>
    </row>
    <row r="18" spans="1:16" x14ac:dyDescent="0.3">
      <c r="A18" s="8">
        <v>2021</v>
      </c>
      <c r="B18" s="4">
        <v>5.6362459016393451</v>
      </c>
      <c r="N18" s="8">
        <v>2021</v>
      </c>
      <c r="O18" s="4">
        <v>5.6362459016393451</v>
      </c>
      <c r="P18" s="4">
        <v>9.5994416666666638</v>
      </c>
    </row>
    <row r="19" spans="1:16" x14ac:dyDescent="0.3">
      <c r="A19" s="8">
        <v>2022</v>
      </c>
      <c r="B19" s="4">
        <v>5.4991000000000003</v>
      </c>
      <c r="N19" s="8">
        <v>2022</v>
      </c>
      <c r="O19" s="4">
        <v>5.4991000000000003</v>
      </c>
      <c r="P19" s="4">
        <v>9.5278444444444546</v>
      </c>
    </row>
    <row r="20" spans="1:16" x14ac:dyDescent="0.3">
      <c r="A20" s="8">
        <v>2023</v>
      </c>
      <c r="B20" s="4">
        <v>5.6208478260869574</v>
      </c>
      <c r="N20" s="8">
        <v>2023</v>
      </c>
      <c r="O20" s="4">
        <v>5.6208478260869574</v>
      </c>
      <c r="P20" s="4">
        <v>9.516689922480623</v>
      </c>
    </row>
    <row r="21" spans="1:16" x14ac:dyDescent="0.3">
      <c r="A21" s="8" t="s">
        <v>187</v>
      </c>
      <c r="B21" s="4">
        <v>5.483565806178575</v>
      </c>
      <c r="N21" s="8" t="s">
        <v>187</v>
      </c>
      <c r="O21" s="4">
        <v>5.483565806178575</v>
      </c>
      <c r="P21" s="4">
        <v>9.400417248415879</v>
      </c>
    </row>
    <row r="23" spans="1:16" x14ac:dyDescent="0.3">
      <c r="A23" s="7" t="s">
        <v>189</v>
      </c>
      <c r="B23" t="s">
        <v>190</v>
      </c>
      <c r="C23" t="s">
        <v>192</v>
      </c>
      <c r="D23" t="s">
        <v>193</v>
      </c>
      <c r="E23" t="s">
        <v>194</v>
      </c>
      <c r="F23" t="s">
        <v>195</v>
      </c>
      <c r="G23" t="s">
        <v>196</v>
      </c>
      <c r="H23" t="s">
        <v>197</v>
      </c>
      <c r="I23" t="s">
        <v>198</v>
      </c>
      <c r="J23" t="s">
        <v>199</v>
      </c>
    </row>
    <row r="24" spans="1:16" x14ac:dyDescent="0.3">
      <c r="A24" s="8">
        <v>2005</v>
      </c>
      <c r="B24" s="3">
        <v>6.4462592592592598</v>
      </c>
      <c r="C24" s="4">
        <v>10.125999999999999</v>
      </c>
      <c r="D24" s="4">
        <v>0.89740740740740732</v>
      </c>
      <c r="E24" s="3">
        <v>66.82592592592593</v>
      </c>
      <c r="F24" s="4">
        <v>0.82952000000000004</v>
      </c>
      <c r="G24" s="4">
        <v>0.24600000000000019</v>
      </c>
      <c r="H24" s="4">
        <v>0.71587999999999985</v>
      </c>
      <c r="I24" s="4">
        <v>0.67196153846153861</v>
      </c>
      <c r="J24" s="4">
        <v>0.2557692307692308</v>
      </c>
    </row>
    <row r="25" spans="1:16" x14ac:dyDescent="0.3">
      <c r="A25" s="8">
        <v>2006</v>
      </c>
      <c r="B25" s="3">
        <v>5.1968988764044939</v>
      </c>
      <c r="C25" s="4">
        <v>9.0655454545454539</v>
      </c>
      <c r="D25" s="4">
        <v>0.83580898876404541</v>
      </c>
      <c r="E25" s="3">
        <v>60.077931034482745</v>
      </c>
      <c r="F25" s="4">
        <v>0.73047674418604669</v>
      </c>
      <c r="G25" s="4">
        <v>-3.8271604938271841E-4</v>
      </c>
      <c r="H25" s="4">
        <v>0.75574698795180761</v>
      </c>
      <c r="I25" s="4">
        <v>0.66080681818181819</v>
      </c>
      <c r="J25" s="4">
        <v>0.25461363636363638</v>
      </c>
    </row>
    <row r="26" spans="1:16" x14ac:dyDescent="0.3">
      <c r="A26" s="8">
        <v>2007</v>
      </c>
      <c r="B26" s="3">
        <v>5.4182745098039229</v>
      </c>
      <c r="C26" s="4">
        <v>9.190742574257424</v>
      </c>
      <c r="D26" s="4">
        <v>0.80776999999999988</v>
      </c>
      <c r="E26" s="3">
        <v>61.559400000000025</v>
      </c>
      <c r="F26" s="4">
        <v>0.68733663366336628</v>
      </c>
      <c r="G26" s="4">
        <v>6.9801980198019777E-3</v>
      </c>
      <c r="H26" s="4">
        <v>0.79213265306122405</v>
      </c>
      <c r="I26" s="4">
        <v>0.65229292929292937</v>
      </c>
      <c r="J26" s="4">
        <v>0.2502156862745098</v>
      </c>
    </row>
    <row r="27" spans="1:16" x14ac:dyDescent="0.3">
      <c r="A27" s="8">
        <v>2008</v>
      </c>
      <c r="B27" s="3">
        <v>5.4185090909090903</v>
      </c>
      <c r="C27" s="4">
        <v>9.1811363636363659</v>
      </c>
      <c r="D27" s="4">
        <v>0.78439090909090903</v>
      </c>
      <c r="E27" s="3">
        <v>61.143364485981287</v>
      </c>
      <c r="F27" s="4">
        <v>0.6883551401869159</v>
      </c>
      <c r="G27" s="4">
        <v>1.4954128440366973E-2</v>
      </c>
      <c r="H27" s="4">
        <v>0.76412149532710316</v>
      </c>
      <c r="I27" s="4">
        <v>0.65285321100917459</v>
      </c>
      <c r="J27" s="4">
        <v>0.24354545454545459</v>
      </c>
    </row>
    <row r="28" spans="1:16" x14ac:dyDescent="0.3">
      <c r="A28" s="8">
        <v>2009</v>
      </c>
      <c r="B28" s="3">
        <v>5.4576666666666664</v>
      </c>
      <c r="C28" s="4">
        <v>9.2745575221238976</v>
      </c>
      <c r="D28" s="4">
        <v>0.81907079646017722</v>
      </c>
      <c r="E28" s="3">
        <v>62.518000000000029</v>
      </c>
      <c r="F28" s="4">
        <v>0.68740178571428623</v>
      </c>
      <c r="G28" s="4">
        <v>-1.1734513274336273E-2</v>
      </c>
      <c r="H28" s="4">
        <v>0.7633873873873871</v>
      </c>
      <c r="I28" s="4">
        <v>0.64341592920353963</v>
      </c>
      <c r="J28" s="4">
        <v>0.24698230088495574</v>
      </c>
    </row>
    <row r="29" spans="1:16" x14ac:dyDescent="0.3">
      <c r="A29" s="8">
        <v>2010</v>
      </c>
      <c r="B29" s="3">
        <v>5.4968064516129029</v>
      </c>
      <c r="C29" s="4">
        <v>9.4081544715447176</v>
      </c>
      <c r="D29" s="4">
        <v>0.83186666666666687</v>
      </c>
      <c r="E29" s="3">
        <v>62.917499999999983</v>
      </c>
      <c r="F29" s="4">
        <v>0.70826229508196714</v>
      </c>
      <c r="G29" s="4">
        <v>-3.2845528455284572E-3</v>
      </c>
      <c r="H29" s="4">
        <v>0.75723529411764701</v>
      </c>
      <c r="I29" s="4">
        <v>0.64673333333333327</v>
      </c>
      <c r="J29" s="4">
        <v>0.24067499999999994</v>
      </c>
    </row>
    <row r="30" spans="1:16" x14ac:dyDescent="0.3">
      <c r="A30" s="8">
        <v>2011</v>
      </c>
      <c r="B30" s="3">
        <v>5.4240821917808253</v>
      </c>
      <c r="C30" s="4">
        <v>9.3064965517241358</v>
      </c>
      <c r="D30" s="4">
        <v>0.80279999999999963</v>
      </c>
      <c r="E30" s="3">
        <v>61.972340425531897</v>
      </c>
      <c r="F30" s="4">
        <v>0.73218620689655156</v>
      </c>
      <c r="G30" s="4">
        <v>-2.1465277777777781E-2</v>
      </c>
      <c r="H30" s="4">
        <v>0.75520289855072498</v>
      </c>
      <c r="I30" s="4">
        <v>0.636951724137931</v>
      </c>
      <c r="J30" s="4">
        <v>0.24882191780821916</v>
      </c>
    </row>
    <row r="31" spans="1:16" x14ac:dyDescent="0.3">
      <c r="A31" s="8">
        <v>2012</v>
      </c>
      <c r="B31" s="3">
        <v>5.4436170212765935</v>
      </c>
      <c r="C31" s="4">
        <v>9.4116071428571431</v>
      </c>
      <c r="D31" s="4">
        <v>0.80862411347517738</v>
      </c>
      <c r="E31" s="3">
        <v>63.018235294117659</v>
      </c>
      <c r="F31" s="4">
        <v>0.71137142857142854</v>
      </c>
      <c r="G31" s="4">
        <v>-9.0902255639097717E-3</v>
      </c>
      <c r="H31" s="4">
        <v>0.75721374045801515</v>
      </c>
      <c r="I31" s="4">
        <v>0.64141843971631196</v>
      </c>
      <c r="J31" s="4">
        <v>0.25924113475177291</v>
      </c>
    </row>
    <row r="32" spans="1:16" x14ac:dyDescent="0.3">
      <c r="A32" s="8">
        <v>2013</v>
      </c>
      <c r="B32" s="3">
        <v>5.3932941176470583</v>
      </c>
      <c r="C32" s="4">
        <v>9.3865735294117627</v>
      </c>
      <c r="D32" s="4">
        <v>0.80609558823529393</v>
      </c>
      <c r="E32" s="3">
        <v>63.126165413533833</v>
      </c>
      <c r="F32" s="4">
        <v>0.72754814814814783</v>
      </c>
      <c r="G32" s="4">
        <v>-6.6992481203007534E-3</v>
      </c>
      <c r="H32" s="4">
        <v>0.76386821705426344</v>
      </c>
      <c r="I32" s="4">
        <v>0.65465671641791012</v>
      </c>
      <c r="J32" s="4">
        <v>0.26995588235294127</v>
      </c>
    </row>
    <row r="33" spans="1:10" x14ac:dyDescent="0.3">
      <c r="A33" s="8">
        <v>2014</v>
      </c>
      <c r="B33" s="3">
        <v>5.386263888888891</v>
      </c>
      <c r="C33" s="4">
        <v>9.3683006993007041</v>
      </c>
      <c r="D33" s="4">
        <v>0.80566666666666764</v>
      </c>
      <c r="E33" s="3">
        <v>63.080571428571453</v>
      </c>
      <c r="F33" s="4">
        <v>0.73474637681159405</v>
      </c>
      <c r="G33" s="4">
        <v>1.3532374100719426E-2</v>
      </c>
      <c r="H33" s="4">
        <v>0.73867407407407393</v>
      </c>
      <c r="I33" s="4">
        <v>0.6555642857142856</v>
      </c>
      <c r="J33" s="4">
        <v>0.26976595744680837</v>
      </c>
    </row>
    <row r="34" spans="1:10" x14ac:dyDescent="0.3">
      <c r="A34" s="8">
        <v>2015</v>
      </c>
      <c r="B34" s="3">
        <v>5.4009436619718301</v>
      </c>
      <c r="C34" s="4">
        <v>9.392539007092191</v>
      </c>
      <c r="D34" s="4">
        <v>0.79825531914893622</v>
      </c>
      <c r="E34" s="3">
        <v>63.392805755395685</v>
      </c>
      <c r="F34" s="4">
        <v>0.7484172661870504</v>
      </c>
      <c r="G34" s="4">
        <v>1.3150000000000004E-2</v>
      </c>
      <c r="H34" s="4">
        <v>0.73711363636363614</v>
      </c>
      <c r="I34" s="4">
        <v>0.65766666666666673</v>
      </c>
      <c r="J34" s="4">
        <v>0.27841843971631192</v>
      </c>
    </row>
    <row r="35" spans="1:10" x14ac:dyDescent="0.3">
      <c r="A35" s="8">
        <v>2016</v>
      </c>
      <c r="B35" s="3">
        <v>5.3964468085106416</v>
      </c>
      <c r="C35" s="4">
        <v>9.3909857142857156</v>
      </c>
      <c r="D35" s="4">
        <v>0.81192198581560293</v>
      </c>
      <c r="E35" s="3">
        <v>63.43211678832111</v>
      </c>
      <c r="F35" s="4">
        <v>0.76292086330935249</v>
      </c>
      <c r="G35" s="4">
        <v>-4.8129496402877728E-3</v>
      </c>
      <c r="H35" s="4">
        <v>0.7472769230769235</v>
      </c>
      <c r="I35" s="4">
        <v>0.65582978723404239</v>
      </c>
      <c r="J35" s="4">
        <v>0.28523404255319146</v>
      </c>
    </row>
    <row r="36" spans="1:10" x14ac:dyDescent="0.3">
      <c r="A36" s="8">
        <v>2017</v>
      </c>
      <c r="B36" s="3">
        <v>5.4604081632653072</v>
      </c>
      <c r="C36" s="4">
        <v>9.3906438356164355</v>
      </c>
      <c r="D36" s="4">
        <v>0.80514383561643865</v>
      </c>
      <c r="E36" s="3">
        <v>63.570979020979038</v>
      </c>
      <c r="F36" s="4">
        <v>0.78060273972602723</v>
      </c>
      <c r="G36" s="4">
        <v>-1.1620689655172401E-2</v>
      </c>
      <c r="H36" s="4">
        <v>0.72854014598540107</v>
      </c>
      <c r="I36" s="4">
        <v>0.64833561643835658</v>
      </c>
      <c r="J36" s="4">
        <v>0.29121232876712327</v>
      </c>
    </row>
    <row r="37" spans="1:10" x14ac:dyDescent="0.3">
      <c r="A37" s="8">
        <v>2018</v>
      </c>
      <c r="B37" s="3">
        <v>5.4986737588652481</v>
      </c>
      <c r="C37" s="4">
        <v>9.3919148936170203</v>
      </c>
      <c r="D37" s="4">
        <v>0.81217021276595713</v>
      </c>
      <c r="E37" s="3">
        <v>63.890398550724662</v>
      </c>
      <c r="F37" s="4">
        <v>0.78384285714285706</v>
      </c>
      <c r="G37" s="4">
        <v>-3.130496453900708E-2</v>
      </c>
      <c r="H37" s="4">
        <v>0.73457142857142854</v>
      </c>
      <c r="I37" s="4">
        <v>0.65260431654676276</v>
      </c>
      <c r="J37" s="4">
        <v>0.29291366906474819</v>
      </c>
    </row>
    <row r="38" spans="1:10" x14ac:dyDescent="0.3">
      <c r="A38" s="8">
        <v>2019</v>
      </c>
      <c r="B38" s="3">
        <v>5.5709650349650373</v>
      </c>
      <c r="C38" s="4">
        <v>9.4541608391608403</v>
      </c>
      <c r="D38" s="4">
        <v>0.81689510489510508</v>
      </c>
      <c r="E38" s="3">
        <v>64.162589928057557</v>
      </c>
      <c r="F38" s="4">
        <v>0.7946830985915494</v>
      </c>
      <c r="G38" s="4">
        <v>-2.6521126760563396E-2</v>
      </c>
      <c r="H38" s="4">
        <v>0.72326666666666628</v>
      </c>
      <c r="I38" s="4">
        <v>0.65458450704225357</v>
      </c>
      <c r="J38" s="4">
        <v>0.28683802816901405</v>
      </c>
    </row>
    <row r="39" spans="1:10" x14ac:dyDescent="0.3">
      <c r="A39" s="8">
        <v>2020</v>
      </c>
      <c r="B39" s="3">
        <v>5.7275172413793083</v>
      </c>
      <c r="C39" s="4">
        <v>9.6330350877192963</v>
      </c>
      <c r="D39" s="4">
        <v>0.82300862068965508</v>
      </c>
      <c r="E39" s="3">
        <v>65.541814159292045</v>
      </c>
      <c r="F39" s="4">
        <v>0.80979999999999996</v>
      </c>
      <c r="G39" s="4">
        <v>-7.7368421052631618E-3</v>
      </c>
      <c r="H39" s="4">
        <v>0.72608181818181805</v>
      </c>
      <c r="I39" s="4">
        <v>0.66439130434782601</v>
      </c>
      <c r="J39" s="4">
        <v>0.30170434782608724</v>
      </c>
    </row>
    <row r="40" spans="1:10" x14ac:dyDescent="0.3">
      <c r="A40" s="8">
        <v>2021</v>
      </c>
      <c r="B40" s="3">
        <v>5.6362459016393451</v>
      </c>
      <c r="C40" s="4">
        <v>9.5994416666666638</v>
      </c>
      <c r="D40" s="4">
        <v>0.80395901639344247</v>
      </c>
      <c r="E40" s="3">
        <v>65.409663865546221</v>
      </c>
      <c r="F40" s="4">
        <v>0.78809917355371906</v>
      </c>
      <c r="G40" s="4">
        <v>3.2849999999999997E-2</v>
      </c>
      <c r="H40" s="4">
        <v>0.72486554621848753</v>
      </c>
      <c r="I40" s="4">
        <v>0.65312295081967187</v>
      </c>
      <c r="J40" s="4">
        <v>0.29018032786885234</v>
      </c>
    </row>
    <row r="41" spans="1:10" x14ac:dyDescent="0.3">
      <c r="A41" s="8">
        <v>2022</v>
      </c>
      <c r="B41" s="3">
        <v>5.4991000000000003</v>
      </c>
      <c r="C41" s="4">
        <v>9.5278444444444546</v>
      </c>
      <c r="D41" s="4">
        <v>0.79776428571428537</v>
      </c>
      <c r="E41" s="3">
        <v>64.807536764705901</v>
      </c>
      <c r="F41" s="4">
        <v>0.78194927536231895</v>
      </c>
      <c r="G41" s="4">
        <v>2.9718518518518509E-2</v>
      </c>
      <c r="H41" s="4">
        <v>0.72803703703703704</v>
      </c>
      <c r="I41" s="4">
        <v>0.6512714285714285</v>
      </c>
      <c r="J41" s="4">
        <v>0.29475714285714277</v>
      </c>
    </row>
    <row r="42" spans="1:10" x14ac:dyDescent="0.3">
      <c r="A42" s="8">
        <v>2023</v>
      </c>
      <c r="B42" s="3">
        <v>5.6208478260869574</v>
      </c>
      <c r="C42" s="4">
        <v>9.516689922480623</v>
      </c>
      <c r="D42" s="4">
        <v>0.79097826086956546</v>
      </c>
      <c r="E42" s="3">
        <v>65.188148148148159</v>
      </c>
      <c r="F42" s="4">
        <v>0.79028676470588266</v>
      </c>
      <c r="G42" s="4">
        <v>3.3596899224806201E-2</v>
      </c>
      <c r="H42" s="4">
        <v>0.72111450381679398</v>
      </c>
      <c r="I42" s="4">
        <v>0.65210144927536229</v>
      </c>
      <c r="J42" s="4">
        <v>0.29342753623188422</v>
      </c>
    </row>
    <row r="43" spans="1:10" x14ac:dyDescent="0.3">
      <c r="A43" s="8" t="s">
        <v>187</v>
      </c>
      <c r="B43" s="3">
        <v>5.483565806178575</v>
      </c>
      <c r="C43" s="4">
        <v>9.400417248415879</v>
      </c>
      <c r="D43" s="4">
        <v>0.80939622370625941</v>
      </c>
      <c r="E43" s="3">
        <v>63.399689715415022</v>
      </c>
      <c r="F43" s="4">
        <v>0.75021260176351678</v>
      </c>
      <c r="G43" s="4">
        <v>2.9720134972809785E-3</v>
      </c>
      <c r="H43" s="4">
        <v>0.74391779239805633</v>
      </c>
      <c r="I43" s="4">
        <v>0.65189316912631778</v>
      </c>
      <c r="J43" s="4">
        <v>0.27310976027209755</v>
      </c>
    </row>
  </sheetData>
  <conditionalFormatting pivot="1" sqref="B24:B42">
    <cfRule type="colorScale" priority="9">
      <colorScale>
        <cfvo type="min"/>
        <cfvo type="percentile" val="50"/>
        <cfvo type="max"/>
        <color rgb="FFF8696B"/>
        <color rgb="FFFFEB84"/>
        <color rgb="FF63BE7B"/>
      </colorScale>
    </cfRule>
  </conditionalFormatting>
  <conditionalFormatting pivot="1" sqref="C24:C42">
    <cfRule type="colorScale" priority="8">
      <colorScale>
        <cfvo type="min"/>
        <cfvo type="percentile" val="50"/>
        <cfvo type="max"/>
        <color rgb="FFF8696B"/>
        <color rgb="FFFFEB84"/>
        <color rgb="FF63BE7B"/>
      </colorScale>
    </cfRule>
  </conditionalFormatting>
  <conditionalFormatting pivot="1" sqref="D24:D42">
    <cfRule type="colorScale" priority="7">
      <colorScale>
        <cfvo type="min"/>
        <cfvo type="percentile" val="50"/>
        <cfvo type="max"/>
        <color rgb="FFF8696B"/>
        <color rgb="FFFFEB84"/>
        <color rgb="FF63BE7B"/>
      </colorScale>
    </cfRule>
  </conditionalFormatting>
  <conditionalFormatting pivot="1" sqref="E24:E42">
    <cfRule type="colorScale" priority="6">
      <colorScale>
        <cfvo type="min"/>
        <cfvo type="percentile" val="50"/>
        <cfvo type="max"/>
        <color rgb="FFF8696B"/>
        <color rgb="FFFFEB84"/>
        <color rgb="FF63BE7B"/>
      </colorScale>
    </cfRule>
  </conditionalFormatting>
  <conditionalFormatting pivot="1" sqref="F24:F42">
    <cfRule type="colorScale" priority="5">
      <colorScale>
        <cfvo type="min"/>
        <cfvo type="percentile" val="50"/>
        <cfvo type="max"/>
        <color rgb="FFF8696B"/>
        <color rgb="FFFFEB84"/>
        <color rgb="FF63BE7B"/>
      </colorScale>
    </cfRule>
  </conditionalFormatting>
  <conditionalFormatting pivot="1" sqref="G24:G42">
    <cfRule type="colorScale" priority="4">
      <colorScale>
        <cfvo type="min"/>
        <cfvo type="percentile" val="50"/>
        <cfvo type="max"/>
        <color rgb="FFF8696B"/>
        <color rgb="FFFFEB84"/>
        <color rgb="FF63BE7B"/>
      </colorScale>
    </cfRule>
  </conditionalFormatting>
  <conditionalFormatting pivot="1" sqref="H24:H42">
    <cfRule type="colorScale" priority="3">
      <colorScale>
        <cfvo type="min"/>
        <cfvo type="percentile" val="50"/>
        <cfvo type="max"/>
        <color rgb="FFF8696B"/>
        <color rgb="FFFFEB84"/>
        <color rgb="FF63BE7B"/>
      </colorScale>
    </cfRule>
  </conditionalFormatting>
  <conditionalFormatting pivot="1" sqref="I24:I42">
    <cfRule type="colorScale" priority="2">
      <colorScale>
        <cfvo type="min"/>
        <cfvo type="percentile" val="50"/>
        <cfvo type="max"/>
        <color rgb="FFF8696B"/>
        <color rgb="FFFFEB84"/>
        <color rgb="FF63BE7B"/>
      </colorScale>
    </cfRule>
  </conditionalFormatting>
  <conditionalFormatting pivot="1" sqref="J24:J42">
    <cfRule type="colorScale" priority="1">
      <colorScale>
        <cfvo type="min"/>
        <cfvo type="percentile" val="50"/>
        <cfvo type="max"/>
        <color rgb="FFF8696B"/>
        <color rgb="FFFFEB84"/>
        <color rgb="FF63BE7B"/>
      </colorScale>
    </cfRule>
  </conditionalFormatting>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3307A-6445-4E47-906B-DA487575CC6B}">
  <dimension ref="A1:K2364"/>
  <sheetViews>
    <sheetView workbookViewId="0">
      <selection activeCell="G16" sqref="G16"/>
    </sheetView>
  </sheetViews>
  <sheetFormatPr defaultRowHeight="16.5" x14ac:dyDescent="0.3"/>
  <cols>
    <col min="1" max="1" width="23.875" customWidth="1"/>
    <col min="2" max="2" width="6.875" customWidth="1"/>
    <col min="3" max="3" width="12.625" customWidth="1"/>
    <col min="4" max="4" width="20" customWidth="1"/>
    <col min="5" max="5" width="16.25" customWidth="1"/>
    <col min="6" max="7" width="17.25" customWidth="1"/>
    <col min="8" max="8" width="12.625" customWidth="1"/>
    <col min="9" max="9" width="25.875" customWidth="1"/>
    <col min="10" max="10" width="16.5" customWidth="1"/>
    <col min="11" max="11" width="16.875" customWidth="1"/>
  </cols>
  <sheetData>
    <row r="1" spans="1:11" x14ac:dyDescent="0.3">
      <c r="A1" t="s">
        <v>176</v>
      </c>
      <c r="B1" t="s">
        <v>1</v>
      </c>
      <c r="C1" t="s">
        <v>183</v>
      </c>
      <c r="D1" t="s">
        <v>177</v>
      </c>
      <c r="E1" t="s">
        <v>178</v>
      </c>
      <c r="F1" t="s">
        <v>184</v>
      </c>
      <c r="G1" t="s">
        <v>185</v>
      </c>
      <c r="H1" t="s">
        <v>179</v>
      </c>
      <c r="I1" t="s">
        <v>180</v>
      </c>
      <c r="J1" t="s">
        <v>181</v>
      </c>
      <c r="K1" t="s">
        <v>182</v>
      </c>
    </row>
    <row r="2" spans="1:11" x14ac:dyDescent="0.3">
      <c r="A2" t="s">
        <v>11</v>
      </c>
      <c r="B2">
        <v>2008</v>
      </c>
      <c r="C2">
        <v>3.7240000000000002</v>
      </c>
      <c r="D2" s="4">
        <v>7.35</v>
      </c>
      <c r="E2" s="4">
        <v>0.45100000000000001</v>
      </c>
      <c r="F2" s="3">
        <v>50.5</v>
      </c>
      <c r="G2" s="4">
        <v>0.71799999999999997</v>
      </c>
      <c r="H2" s="4">
        <v>0.16400000000000001</v>
      </c>
      <c r="I2" s="4">
        <v>0.88200000000000001</v>
      </c>
      <c r="J2" s="4">
        <v>0.41399999999999998</v>
      </c>
      <c r="K2" s="4">
        <v>0.25800000000000001</v>
      </c>
    </row>
    <row r="3" spans="1:11" x14ac:dyDescent="0.3">
      <c r="A3" t="s">
        <v>11</v>
      </c>
      <c r="B3">
        <v>2009</v>
      </c>
      <c r="C3">
        <v>4.4020000000000001</v>
      </c>
      <c r="D3" s="4">
        <v>7.5090000000000003</v>
      </c>
      <c r="E3" s="4">
        <v>0.55200000000000005</v>
      </c>
      <c r="F3" s="3">
        <v>50.8</v>
      </c>
      <c r="G3" s="4">
        <v>0.67900000000000005</v>
      </c>
      <c r="H3" s="4">
        <v>0.187</v>
      </c>
      <c r="I3" s="4">
        <v>0.85</v>
      </c>
      <c r="J3" s="4">
        <v>0.48099999999999998</v>
      </c>
      <c r="K3" s="4">
        <v>0.23699999999999999</v>
      </c>
    </row>
    <row r="4" spans="1:11" x14ac:dyDescent="0.3">
      <c r="A4" t="s">
        <v>11</v>
      </c>
      <c r="B4">
        <v>2010</v>
      </c>
      <c r="C4">
        <v>4.758</v>
      </c>
      <c r="D4" s="4">
        <v>7.6139999999999999</v>
      </c>
      <c r="E4" s="4">
        <v>0.53900000000000003</v>
      </c>
      <c r="F4" s="3">
        <v>51.1</v>
      </c>
      <c r="G4" s="4">
        <v>0.6</v>
      </c>
      <c r="H4" s="4">
        <v>0.11799999999999999</v>
      </c>
      <c r="I4" s="4">
        <v>0.70699999999999996</v>
      </c>
      <c r="J4" s="4">
        <v>0.51700000000000002</v>
      </c>
      <c r="K4" s="4">
        <v>0.27500000000000002</v>
      </c>
    </row>
    <row r="5" spans="1:11" x14ac:dyDescent="0.3">
      <c r="A5" t="s">
        <v>11</v>
      </c>
      <c r="B5">
        <v>2011</v>
      </c>
      <c r="C5">
        <v>3.8319999999999999</v>
      </c>
      <c r="D5" s="4">
        <v>7.5810000000000004</v>
      </c>
      <c r="E5" s="4">
        <v>0.52100000000000002</v>
      </c>
      <c r="F5" s="3">
        <v>51.4</v>
      </c>
      <c r="G5" s="4">
        <v>0.496</v>
      </c>
      <c r="H5" s="4">
        <v>0.16</v>
      </c>
      <c r="I5" s="4">
        <v>0.73099999999999998</v>
      </c>
      <c r="J5" s="4">
        <v>0.48</v>
      </c>
      <c r="K5" s="4">
        <v>0.26700000000000002</v>
      </c>
    </row>
    <row r="6" spans="1:11" x14ac:dyDescent="0.3">
      <c r="A6" t="s">
        <v>11</v>
      </c>
      <c r="B6">
        <v>2012</v>
      </c>
      <c r="C6">
        <v>3.7829999999999999</v>
      </c>
      <c r="D6" s="4">
        <v>7.6609999999999996</v>
      </c>
      <c r="E6" s="4">
        <v>0.52100000000000002</v>
      </c>
      <c r="F6" s="3">
        <v>51.7</v>
      </c>
      <c r="G6" s="4">
        <v>0.53100000000000003</v>
      </c>
      <c r="H6" s="4">
        <v>0.23400000000000001</v>
      </c>
      <c r="I6" s="4">
        <v>0.77600000000000002</v>
      </c>
      <c r="J6" s="4">
        <v>0.61399999999999999</v>
      </c>
      <c r="K6" s="4">
        <v>0.26800000000000002</v>
      </c>
    </row>
    <row r="7" spans="1:11" x14ac:dyDescent="0.3">
      <c r="A7" t="s">
        <v>11</v>
      </c>
      <c r="B7">
        <v>2013</v>
      </c>
      <c r="C7">
        <v>3.5720000000000001</v>
      </c>
      <c r="D7" s="4">
        <v>7.68</v>
      </c>
      <c r="E7" s="4">
        <v>0.48399999999999999</v>
      </c>
      <c r="F7" s="3">
        <v>52</v>
      </c>
      <c r="G7" s="4">
        <v>0.57799999999999996</v>
      </c>
      <c r="H7" s="4">
        <v>5.8999999999999997E-2</v>
      </c>
      <c r="I7" s="4">
        <v>0.82299999999999995</v>
      </c>
      <c r="J7" s="4">
        <v>0.54700000000000004</v>
      </c>
      <c r="K7" s="4">
        <v>0.27300000000000002</v>
      </c>
    </row>
    <row r="8" spans="1:11" x14ac:dyDescent="0.3">
      <c r="A8" t="s">
        <v>11</v>
      </c>
      <c r="B8">
        <v>2014</v>
      </c>
      <c r="C8">
        <v>3.1309999999999998</v>
      </c>
      <c r="D8" s="4">
        <v>7.6710000000000003</v>
      </c>
      <c r="E8" s="4">
        <v>0.52600000000000002</v>
      </c>
      <c r="F8" s="3">
        <v>52.3</v>
      </c>
      <c r="G8" s="4">
        <v>0.50900000000000001</v>
      </c>
      <c r="H8" s="4">
        <v>0.10199999999999999</v>
      </c>
      <c r="I8" s="4">
        <v>0.871</v>
      </c>
      <c r="J8" s="4">
        <v>0.49199999999999999</v>
      </c>
      <c r="K8" s="4">
        <v>0.375</v>
      </c>
    </row>
    <row r="9" spans="1:11" x14ac:dyDescent="0.3">
      <c r="A9" t="s">
        <v>11</v>
      </c>
      <c r="B9">
        <v>2015</v>
      </c>
      <c r="C9">
        <v>3.9830000000000001</v>
      </c>
      <c r="D9" s="4">
        <v>7.6539999999999999</v>
      </c>
      <c r="E9" s="4">
        <v>0.52900000000000003</v>
      </c>
      <c r="F9" s="3">
        <v>52.6</v>
      </c>
      <c r="G9" s="4">
        <v>0.38900000000000001</v>
      </c>
      <c r="H9" s="4">
        <v>7.8E-2</v>
      </c>
      <c r="I9" s="4">
        <v>0.88100000000000001</v>
      </c>
      <c r="J9" s="4">
        <v>0.49099999999999999</v>
      </c>
      <c r="K9" s="4">
        <v>0.33900000000000002</v>
      </c>
    </row>
    <row r="10" spans="1:11" x14ac:dyDescent="0.3">
      <c r="A10" t="s">
        <v>11</v>
      </c>
      <c r="B10">
        <v>2016</v>
      </c>
      <c r="C10">
        <v>4.22</v>
      </c>
      <c r="D10" s="4">
        <v>7.65</v>
      </c>
      <c r="E10" s="4">
        <v>0.55900000000000005</v>
      </c>
      <c r="F10" s="3">
        <v>52.924999999999997</v>
      </c>
      <c r="G10" s="4">
        <v>0.52300000000000002</v>
      </c>
      <c r="H10" s="4">
        <v>0.04</v>
      </c>
      <c r="I10" s="4">
        <v>0.79300000000000004</v>
      </c>
      <c r="J10" s="4">
        <v>0.501</v>
      </c>
      <c r="K10" s="4">
        <v>0.34799999999999998</v>
      </c>
    </row>
    <row r="11" spans="1:11" x14ac:dyDescent="0.3">
      <c r="A11" t="s">
        <v>11</v>
      </c>
      <c r="B11">
        <v>2017</v>
      </c>
      <c r="C11">
        <v>2.6619999999999999</v>
      </c>
      <c r="D11" s="4">
        <v>7.6479999999999997</v>
      </c>
      <c r="E11" s="4">
        <v>0.49099999999999999</v>
      </c>
      <c r="F11" s="3">
        <v>53.25</v>
      </c>
      <c r="G11" s="4">
        <v>0.42699999999999999</v>
      </c>
      <c r="H11" s="4">
        <v>-0.123</v>
      </c>
      <c r="I11" s="4">
        <v>0.95399999999999996</v>
      </c>
      <c r="J11" s="4">
        <v>0.435</v>
      </c>
      <c r="K11" s="4">
        <v>0.371</v>
      </c>
    </row>
    <row r="12" spans="1:11" x14ac:dyDescent="0.3">
      <c r="A12" t="s">
        <v>11</v>
      </c>
      <c r="B12">
        <v>2018</v>
      </c>
      <c r="C12">
        <v>2.694</v>
      </c>
      <c r="D12" s="4">
        <v>7.6310000000000002</v>
      </c>
      <c r="E12" s="4">
        <v>0.50800000000000001</v>
      </c>
      <c r="F12" s="3">
        <v>53.575000000000003</v>
      </c>
      <c r="G12" s="4">
        <v>0.374</v>
      </c>
      <c r="H12" s="4">
        <v>-9.5000000000000001E-2</v>
      </c>
      <c r="I12" s="4">
        <v>0.92800000000000005</v>
      </c>
      <c r="J12" s="4">
        <v>0.38500000000000001</v>
      </c>
      <c r="K12" s="4">
        <v>0.40500000000000003</v>
      </c>
    </row>
    <row r="13" spans="1:11" x14ac:dyDescent="0.3">
      <c r="A13" t="s">
        <v>11</v>
      </c>
      <c r="B13">
        <v>2019</v>
      </c>
      <c r="C13">
        <v>2.375</v>
      </c>
      <c r="D13" s="4">
        <v>7.64</v>
      </c>
      <c r="E13" s="4">
        <v>0.42</v>
      </c>
      <c r="F13" s="3">
        <v>53.9</v>
      </c>
      <c r="G13" s="4">
        <v>0.39400000000000002</v>
      </c>
      <c r="H13" s="4">
        <v>-0.109</v>
      </c>
      <c r="I13" s="4">
        <v>0.92400000000000004</v>
      </c>
      <c r="J13" s="4">
        <v>0.32400000000000001</v>
      </c>
      <c r="K13" s="4">
        <v>0.502</v>
      </c>
    </row>
    <row r="14" spans="1:11" x14ac:dyDescent="0.3">
      <c r="A14" t="s">
        <v>11</v>
      </c>
      <c r="B14">
        <v>2021</v>
      </c>
      <c r="C14">
        <v>2.4359999999999999</v>
      </c>
      <c r="D14" s="4">
        <v>7.3250000000000002</v>
      </c>
      <c r="E14" s="4">
        <v>0.45400000000000001</v>
      </c>
      <c r="F14" s="3">
        <v>54.55</v>
      </c>
      <c r="G14" s="4">
        <v>0.39400000000000002</v>
      </c>
      <c r="H14" s="4">
        <v>-8.5000000000000006E-2</v>
      </c>
      <c r="I14" s="4">
        <v>0.94599999999999995</v>
      </c>
      <c r="J14" s="4">
        <v>0.17899999999999999</v>
      </c>
      <c r="K14" s="4">
        <v>0.60699999999999998</v>
      </c>
    </row>
    <row r="15" spans="1:11" x14ac:dyDescent="0.3">
      <c r="A15" t="s">
        <v>11</v>
      </c>
      <c r="B15">
        <v>2022</v>
      </c>
      <c r="C15">
        <v>1.2809999999999999</v>
      </c>
      <c r="D15" s="4">
        <v>9.527844444444451</v>
      </c>
      <c r="E15" s="4">
        <v>0.22800000000000001</v>
      </c>
      <c r="F15" s="3">
        <v>54.875</v>
      </c>
      <c r="G15" s="4">
        <v>0.36799999999999999</v>
      </c>
      <c r="H15" s="4">
        <v>2.9718518518518502E-2</v>
      </c>
      <c r="I15" s="4">
        <v>0.73299999999999998</v>
      </c>
      <c r="J15" s="4">
        <v>0.20599999999999999</v>
      </c>
      <c r="K15" s="4">
        <v>0.57599999999999996</v>
      </c>
    </row>
    <row r="16" spans="1:11" x14ac:dyDescent="0.3">
      <c r="A16" t="s">
        <v>11</v>
      </c>
      <c r="B16">
        <v>2023</v>
      </c>
      <c r="C16">
        <v>1.446</v>
      </c>
      <c r="D16" s="4">
        <v>9.516689922480623</v>
      </c>
      <c r="E16" s="4">
        <v>0.36799999999999999</v>
      </c>
      <c r="F16" s="3">
        <v>55.2</v>
      </c>
      <c r="G16" s="4">
        <v>0.22800000000000001</v>
      </c>
      <c r="H16" s="4">
        <v>3.3596899224806208E-2</v>
      </c>
      <c r="I16" s="4">
        <v>0.73799999999999999</v>
      </c>
      <c r="J16" s="4">
        <v>0.26100000000000001</v>
      </c>
      <c r="K16" s="4">
        <v>0.46</v>
      </c>
    </row>
    <row r="17" spans="1:11" x14ac:dyDescent="0.3">
      <c r="A17" t="s">
        <v>12</v>
      </c>
      <c r="B17">
        <v>2007</v>
      </c>
      <c r="C17">
        <v>4.6340000000000003</v>
      </c>
      <c r="D17" s="4">
        <v>9.1219999999999999</v>
      </c>
      <c r="E17" s="4">
        <v>0.82099999999999995</v>
      </c>
      <c r="F17" s="3">
        <v>66.760000000000005</v>
      </c>
      <c r="G17" s="4">
        <v>0.52900000000000003</v>
      </c>
      <c r="H17" s="4">
        <v>-1.2999999999999999E-2</v>
      </c>
      <c r="I17" s="4">
        <v>0.875</v>
      </c>
      <c r="J17" s="4">
        <v>0.48899999999999999</v>
      </c>
      <c r="K17" s="4">
        <v>0.246</v>
      </c>
    </row>
    <row r="18" spans="1:11" x14ac:dyDescent="0.3">
      <c r="A18" t="s">
        <v>12</v>
      </c>
      <c r="B18">
        <v>2009</v>
      </c>
      <c r="C18">
        <v>5.4850000000000003</v>
      </c>
      <c r="D18" s="4">
        <v>9.2409999999999997</v>
      </c>
      <c r="E18" s="4">
        <v>0.83299999999999996</v>
      </c>
      <c r="F18" s="3">
        <v>67.319999999999993</v>
      </c>
      <c r="G18" s="4">
        <v>0.52500000000000002</v>
      </c>
      <c r="H18" s="4">
        <v>-0.16200000000000001</v>
      </c>
      <c r="I18" s="4">
        <v>0.86399999999999999</v>
      </c>
      <c r="J18" s="4">
        <v>0.56399999999999995</v>
      </c>
      <c r="K18" s="4">
        <v>0.27900000000000003</v>
      </c>
    </row>
    <row r="19" spans="1:11" x14ac:dyDescent="0.3">
      <c r="A19" t="s">
        <v>12</v>
      </c>
      <c r="B19">
        <v>2010</v>
      </c>
      <c r="C19">
        <v>5.2690000000000001</v>
      </c>
      <c r="D19" s="4">
        <v>9.2829999999999995</v>
      </c>
      <c r="E19" s="4">
        <v>0.73299999999999998</v>
      </c>
      <c r="F19" s="3">
        <v>67.599999999999994</v>
      </c>
      <c r="G19" s="4">
        <v>0.56899999999999995</v>
      </c>
      <c r="H19" s="4">
        <v>-0.17599999999999999</v>
      </c>
      <c r="I19" s="4">
        <v>0.72599999999999998</v>
      </c>
      <c r="J19" s="4">
        <v>0.57599999999999996</v>
      </c>
      <c r="K19" s="4">
        <v>0.3</v>
      </c>
    </row>
    <row r="20" spans="1:11" x14ac:dyDescent="0.3">
      <c r="A20" t="s">
        <v>12</v>
      </c>
      <c r="B20">
        <v>2011</v>
      </c>
      <c r="C20">
        <v>5.867</v>
      </c>
      <c r="D20" s="4">
        <v>9.31</v>
      </c>
      <c r="E20" s="4">
        <v>0.75900000000000001</v>
      </c>
      <c r="F20" s="3">
        <v>67.88</v>
      </c>
      <c r="G20" s="4">
        <v>0.48699999999999999</v>
      </c>
      <c r="H20" s="4">
        <v>-0.20899999999999999</v>
      </c>
      <c r="I20" s="4">
        <v>0.877</v>
      </c>
      <c r="J20" s="4">
        <v>0.56599999999999995</v>
      </c>
      <c r="K20" s="4">
        <v>0.25700000000000001</v>
      </c>
    </row>
    <row r="21" spans="1:11" x14ac:dyDescent="0.3">
      <c r="A21" t="s">
        <v>12</v>
      </c>
      <c r="B21">
        <v>2012</v>
      </c>
      <c r="C21">
        <v>5.51</v>
      </c>
      <c r="D21" s="4">
        <v>9.3260000000000005</v>
      </c>
      <c r="E21" s="4">
        <v>0.78500000000000003</v>
      </c>
      <c r="F21" s="3">
        <v>68.16</v>
      </c>
      <c r="G21" s="4">
        <v>0.60199999999999998</v>
      </c>
      <c r="H21" s="4">
        <v>-0.17299999999999999</v>
      </c>
      <c r="I21" s="4">
        <v>0.84799999999999998</v>
      </c>
      <c r="J21" s="4">
        <v>0.55300000000000005</v>
      </c>
      <c r="K21" s="4">
        <v>0.27100000000000002</v>
      </c>
    </row>
    <row r="22" spans="1:11" x14ac:dyDescent="0.3">
      <c r="A22" t="s">
        <v>12</v>
      </c>
      <c r="B22">
        <v>2013</v>
      </c>
      <c r="C22">
        <v>4.5510000000000002</v>
      </c>
      <c r="D22" s="4">
        <v>9.3379999999999992</v>
      </c>
      <c r="E22" s="4">
        <v>0.75900000000000001</v>
      </c>
      <c r="F22" s="3">
        <v>68.44</v>
      </c>
      <c r="G22" s="4">
        <v>0.63200000000000001</v>
      </c>
      <c r="H22" s="4">
        <v>-0.13100000000000001</v>
      </c>
      <c r="I22" s="4">
        <v>0.86299999999999999</v>
      </c>
      <c r="J22" s="4">
        <v>0.54100000000000004</v>
      </c>
      <c r="K22" s="4">
        <v>0.33800000000000002</v>
      </c>
    </row>
    <row r="23" spans="1:11" x14ac:dyDescent="0.3">
      <c r="A23" t="s">
        <v>12</v>
      </c>
      <c r="B23">
        <v>2014</v>
      </c>
      <c r="C23">
        <v>4.8140000000000001</v>
      </c>
      <c r="D23" s="4">
        <v>9.3580000000000005</v>
      </c>
      <c r="E23" s="4">
        <v>0.626</v>
      </c>
      <c r="F23" s="3">
        <v>68.72</v>
      </c>
      <c r="G23" s="4">
        <v>0.73499999999999999</v>
      </c>
      <c r="H23" s="4">
        <v>-2.9000000000000001E-2</v>
      </c>
      <c r="I23" s="4">
        <v>0.88300000000000001</v>
      </c>
      <c r="J23" s="4">
        <v>0.57299999999999995</v>
      </c>
      <c r="K23" s="4">
        <v>0.33500000000000002</v>
      </c>
    </row>
    <row r="24" spans="1:11" x14ac:dyDescent="0.3">
      <c r="A24" t="s">
        <v>12</v>
      </c>
      <c r="B24">
        <v>2015</v>
      </c>
      <c r="C24">
        <v>4.6070000000000002</v>
      </c>
      <c r="D24" s="4">
        <v>9.3819999999999997</v>
      </c>
      <c r="E24" s="4">
        <v>0.63900000000000001</v>
      </c>
      <c r="F24" s="3">
        <v>69</v>
      </c>
      <c r="G24" s="4">
        <v>0.70399999999999996</v>
      </c>
      <c r="H24" s="4">
        <v>-8.5000000000000006E-2</v>
      </c>
      <c r="I24" s="4">
        <v>0.88500000000000001</v>
      </c>
      <c r="J24" s="4">
        <v>0.57899999999999996</v>
      </c>
      <c r="K24" s="4">
        <v>0.35</v>
      </c>
    </row>
    <row r="25" spans="1:11" x14ac:dyDescent="0.3">
      <c r="A25" t="s">
        <v>12</v>
      </c>
      <c r="B25">
        <v>2016</v>
      </c>
      <c r="C25">
        <v>4.5110000000000001</v>
      </c>
      <c r="D25" s="4">
        <v>9.4169999999999998</v>
      </c>
      <c r="E25" s="4">
        <v>0.63800000000000001</v>
      </c>
      <c r="F25" s="3">
        <v>69.025000000000006</v>
      </c>
      <c r="G25" s="4">
        <v>0.73</v>
      </c>
      <c r="H25" s="4">
        <v>-2.1000000000000001E-2</v>
      </c>
      <c r="I25" s="4">
        <v>0.90100000000000002</v>
      </c>
      <c r="J25" s="4">
        <v>0.56699999999999995</v>
      </c>
      <c r="K25" s="4">
        <v>0.32200000000000001</v>
      </c>
    </row>
    <row r="26" spans="1:11" x14ac:dyDescent="0.3">
      <c r="A26" t="s">
        <v>12</v>
      </c>
      <c r="B26">
        <v>2017</v>
      </c>
      <c r="C26">
        <v>4.6399999999999997</v>
      </c>
      <c r="D26" s="4">
        <v>9.4550000000000001</v>
      </c>
      <c r="E26" s="4">
        <v>0.63800000000000001</v>
      </c>
      <c r="F26" s="3">
        <v>69.05</v>
      </c>
      <c r="G26" s="4">
        <v>0.75</v>
      </c>
      <c r="H26" s="4">
        <v>-3.3000000000000002E-2</v>
      </c>
      <c r="I26" s="4">
        <v>0.876</v>
      </c>
      <c r="J26" s="4">
        <v>0.54700000000000004</v>
      </c>
      <c r="K26" s="4">
        <v>0.33400000000000002</v>
      </c>
    </row>
    <row r="27" spans="1:11" x14ac:dyDescent="0.3">
      <c r="A27" t="s">
        <v>12</v>
      </c>
      <c r="B27">
        <v>2018</v>
      </c>
      <c r="C27">
        <v>5.0039999999999996</v>
      </c>
      <c r="D27" s="4">
        <v>9.4969999999999999</v>
      </c>
      <c r="E27" s="4">
        <v>0.68400000000000005</v>
      </c>
      <c r="F27" s="3">
        <v>69.075000000000003</v>
      </c>
      <c r="G27" s="4">
        <v>0.82399999999999995</v>
      </c>
      <c r="H27" s="4">
        <v>5.0000000000000001E-3</v>
      </c>
      <c r="I27" s="4">
        <v>0.89900000000000002</v>
      </c>
      <c r="J27" s="4">
        <v>0.59199999999999997</v>
      </c>
      <c r="K27" s="4">
        <v>0.31900000000000001</v>
      </c>
    </row>
    <row r="28" spans="1:11" x14ac:dyDescent="0.3">
      <c r="A28" t="s">
        <v>12</v>
      </c>
      <c r="B28">
        <v>2019</v>
      </c>
      <c r="C28">
        <v>4.9950000000000001</v>
      </c>
      <c r="D28" s="4">
        <v>9.5220000000000002</v>
      </c>
      <c r="E28" s="4">
        <v>0.68600000000000005</v>
      </c>
      <c r="F28" s="3">
        <v>69.099999999999994</v>
      </c>
      <c r="G28" s="4">
        <v>0.77700000000000002</v>
      </c>
      <c r="H28" s="4">
        <v>-0.10299999999999999</v>
      </c>
      <c r="I28" s="4">
        <v>0.91400000000000003</v>
      </c>
      <c r="J28" s="4">
        <v>0.54800000000000004</v>
      </c>
      <c r="K28" s="4">
        <v>0.27400000000000002</v>
      </c>
    </row>
    <row r="29" spans="1:11" x14ac:dyDescent="0.3">
      <c r="A29" t="s">
        <v>12</v>
      </c>
      <c r="B29">
        <v>2020</v>
      </c>
      <c r="C29">
        <v>5.3650000000000002</v>
      </c>
      <c r="D29" s="4">
        <v>9.4939999999999998</v>
      </c>
      <c r="E29" s="4">
        <v>0.71</v>
      </c>
      <c r="F29" s="3">
        <v>69.125</v>
      </c>
      <c r="G29" s="4">
        <v>0.754</v>
      </c>
      <c r="H29" s="4">
        <v>2E-3</v>
      </c>
      <c r="I29" s="4">
        <v>0.89100000000000001</v>
      </c>
      <c r="J29" s="4">
        <v>0.56299999999999994</v>
      </c>
      <c r="K29" s="4">
        <v>0.26500000000000001</v>
      </c>
    </row>
    <row r="30" spans="1:11" x14ac:dyDescent="0.3">
      <c r="A30" t="s">
        <v>12</v>
      </c>
      <c r="B30">
        <v>2021</v>
      </c>
      <c r="C30">
        <v>5.2549999999999999</v>
      </c>
      <c r="D30" s="4">
        <v>9.5879999999999992</v>
      </c>
      <c r="E30" s="4">
        <v>0.70199999999999996</v>
      </c>
      <c r="F30" s="3">
        <v>69.150000000000006</v>
      </c>
      <c r="G30" s="4">
        <v>0.82699999999999996</v>
      </c>
      <c r="H30" s="4">
        <v>3.9E-2</v>
      </c>
      <c r="I30" s="4">
        <v>0.89600000000000002</v>
      </c>
      <c r="J30" s="4">
        <v>0.55400000000000005</v>
      </c>
      <c r="K30" s="4">
        <v>0.254</v>
      </c>
    </row>
    <row r="31" spans="1:11" x14ac:dyDescent="0.3">
      <c r="A31" t="s">
        <v>12</v>
      </c>
      <c r="B31">
        <v>2022</v>
      </c>
      <c r="C31">
        <v>5.2119999999999997</v>
      </c>
      <c r="D31" s="4">
        <v>9.6489999999999991</v>
      </c>
      <c r="E31" s="4">
        <v>0.72399999999999998</v>
      </c>
      <c r="F31" s="3">
        <v>69.174999999999997</v>
      </c>
      <c r="G31" s="4">
        <v>0.80200000000000005</v>
      </c>
      <c r="H31" s="4">
        <v>-7.0000000000000007E-2</v>
      </c>
      <c r="I31" s="4">
        <v>0.84599999999999997</v>
      </c>
      <c r="J31" s="4">
        <v>0.54700000000000004</v>
      </c>
      <c r="K31" s="4">
        <v>0.255</v>
      </c>
    </row>
    <row r="32" spans="1:11" x14ac:dyDescent="0.3">
      <c r="A32" t="s">
        <v>12</v>
      </c>
      <c r="B32">
        <v>2023</v>
      </c>
      <c r="C32">
        <v>5.4450000000000003</v>
      </c>
      <c r="D32" s="4">
        <v>9.6890000000000001</v>
      </c>
      <c r="E32" s="4">
        <v>0.69099999999999995</v>
      </c>
      <c r="F32" s="3">
        <v>69.2</v>
      </c>
      <c r="G32" s="4">
        <v>0.872</v>
      </c>
      <c r="H32" s="4">
        <v>6.8000000000000005E-2</v>
      </c>
      <c r="I32" s="4">
        <v>0.85499999999999998</v>
      </c>
      <c r="J32" s="4">
        <v>0.59699999999999998</v>
      </c>
      <c r="K32" s="4">
        <v>0.314</v>
      </c>
    </row>
    <row r="33" spans="1:11" x14ac:dyDescent="0.3">
      <c r="A33" t="s">
        <v>13</v>
      </c>
      <c r="B33">
        <v>2010</v>
      </c>
      <c r="C33">
        <v>5.4640000000000004</v>
      </c>
      <c r="D33" s="4">
        <v>9.3059999999999992</v>
      </c>
      <c r="E33" s="4">
        <v>0.83186666666666675</v>
      </c>
      <c r="F33" s="3">
        <v>65.5</v>
      </c>
      <c r="G33" s="4">
        <v>0.59299999999999997</v>
      </c>
      <c r="H33" s="4">
        <v>-0.21199999999999999</v>
      </c>
      <c r="I33" s="4">
        <v>0.61799999999999999</v>
      </c>
      <c r="J33" s="4">
        <v>0.64673333333333338</v>
      </c>
      <c r="K33" s="4">
        <v>0.24067499999999997</v>
      </c>
    </row>
    <row r="34" spans="1:11" x14ac:dyDescent="0.3">
      <c r="A34" t="s">
        <v>13</v>
      </c>
      <c r="B34">
        <v>2011</v>
      </c>
      <c r="C34">
        <v>5.3170000000000002</v>
      </c>
      <c r="D34" s="4">
        <v>9.3160000000000007</v>
      </c>
      <c r="E34" s="4">
        <v>0.81</v>
      </c>
      <c r="F34" s="3">
        <v>65.599999999999994</v>
      </c>
      <c r="G34" s="4">
        <v>0.53</v>
      </c>
      <c r="H34" s="4">
        <v>-0.188</v>
      </c>
      <c r="I34" s="4">
        <v>0.63800000000000001</v>
      </c>
      <c r="J34" s="4">
        <v>0.503</v>
      </c>
      <c r="K34" s="4">
        <v>0.255</v>
      </c>
    </row>
    <row r="35" spans="1:11" x14ac:dyDescent="0.3">
      <c r="A35" t="s">
        <v>13</v>
      </c>
      <c r="B35">
        <v>2012</v>
      </c>
      <c r="C35">
        <v>5.6050000000000004</v>
      </c>
      <c r="D35" s="4">
        <v>9.33</v>
      </c>
      <c r="E35" s="4">
        <v>0.83899999999999997</v>
      </c>
      <c r="F35" s="3">
        <v>65.7</v>
      </c>
      <c r="G35" s="4">
        <v>0.58699999999999997</v>
      </c>
      <c r="H35" s="4">
        <v>-0.17899999999999999</v>
      </c>
      <c r="I35" s="4">
        <v>0.69</v>
      </c>
      <c r="J35" s="4">
        <v>0.54</v>
      </c>
      <c r="K35" s="4">
        <v>0.23</v>
      </c>
    </row>
    <row r="36" spans="1:11" x14ac:dyDescent="0.3">
      <c r="A36" t="s">
        <v>13</v>
      </c>
      <c r="B36">
        <v>2014</v>
      </c>
      <c r="C36">
        <v>6.3550000000000004</v>
      </c>
      <c r="D36" s="4">
        <v>9.3550000000000004</v>
      </c>
      <c r="E36" s="4">
        <v>0.81799999999999995</v>
      </c>
      <c r="F36" s="3">
        <v>65.900000000000006</v>
      </c>
      <c r="G36" s="4">
        <v>0.73474637681159394</v>
      </c>
      <c r="H36" s="4">
        <v>1.3532374100719429E-2</v>
      </c>
      <c r="I36" s="4">
        <v>0.73867407407407393</v>
      </c>
      <c r="J36" s="4">
        <v>0.55800000000000005</v>
      </c>
      <c r="K36" s="4">
        <v>0.17699999999999999</v>
      </c>
    </row>
    <row r="37" spans="1:11" x14ac:dyDescent="0.3">
      <c r="A37" t="s">
        <v>13</v>
      </c>
      <c r="B37">
        <v>2016</v>
      </c>
      <c r="C37">
        <v>5.3410000000000002</v>
      </c>
      <c r="D37" s="4">
        <v>9.3829999999999991</v>
      </c>
      <c r="E37" s="4">
        <v>0.749</v>
      </c>
      <c r="F37" s="3">
        <v>66.099999999999994</v>
      </c>
      <c r="G37" s="4">
        <v>0.76292086330935249</v>
      </c>
      <c r="H37" s="4">
        <v>-4.8129496402877737E-3</v>
      </c>
      <c r="I37" s="4">
        <v>0.74727692307692328</v>
      </c>
      <c r="J37" s="4">
        <v>0.56499999999999995</v>
      </c>
      <c r="K37" s="4">
        <v>0.377</v>
      </c>
    </row>
    <row r="38" spans="1:11" x14ac:dyDescent="0.3">
      <c r="A38" t="s">
        <v>13</v>
      </c>
      <c r="B38">
        <v>2017</v>
      </c>
      <c r="C38">
        <v>5.2489999999999997</v>
      </c>
      <c r="D38" s="4">
        <v>9.3770000000000007</v>
      </c>
      <c r="E38" s="4">
        <v>0.80700000000000005</v>
      </c>
      <c r="F38" s="3">
        <v>66.2</v>
      </c>
      <c r="G38" s="4">
        <v>0.437</v>
      </c>
      <c r="H38" s="4">
        <v>-0.17399999999999999</v>
      </c>
      <c r="I38" s="4">
        <v>0.7</v>
      </c>
      <c r="J38" s="4">
        <v>0.55500000000000005</v>
      </c>
      <c r="K38" s="4">
        <v>0.28899999999999998</v>
      </c>
    </row>
    <row r="39" spans="1:11" x14ac:dyDescent="0.3">
      <c r="A39" t="s">
        <v>13</v>
      </c>
      <c r="B39">
        <v>2018</v>
      </c>
      <c r="C39">
        <v>5.0430000000000001</v>
      </c>
      <c r="D39" s="4">
        <v>9.3699999999999992</v>
      </c>
      <c r="E39" s="4">
        <v>0.79900000000000004</v>
      </c>
      <c r="F39" s="3">
        <v>66.3</v>
      </c>
      <c r="G39" s="4">
        <v>0.58299999999999996</v>
      </c>
      <c r="H39" s="4">
        <v>-0.153</v>
      </c>
      <c r="I39" s="4">
        <v>0.75900000000000001</v>
      </c>
      <c r="J39" s="4">
        <v>0.53400000000000003</v>
      </c>
      <c r="K39" s="4">
        <v>0.29299999999999998</v>
      </c>
    </row>
    <row r="40" spans="1:11" x14ac:dyDescent="0.3">
      <c r="A40" t="s">
        <v>13</v>
      </c>
      <c r="B40">
        <v>2019</v>
      </c>
      <c r="C40">
        <v>4.7450000000000001</v>
      </c>
      <c r="D40" s="4">
        <v>9.3610000000000007</v>
      </c>
      <c r="E40" s="4">
        <v>0.80300000000000005</v>
      </c>
      <c r="F40" s="3">
        <v>66.400000000000006</v>
      </c>
      <c r="G40" s="4">
        <v>0.38500000000000001</v>
      </c>
      <c r="H40" s="4">
        <v>-2E-3</v>
      </c>
      <c r="I40" s="4">
        <v>0.74099999999999999</v>
      </c>
      <c r="J40" s="4">
        <v>0.54400000000000004</v>
      </c>
      <c r="K40" s="4">
        <v>0.215</v>
      </c>
    </row>
    <row r="41" spans="1:11" x14ac:dyDescent="0.3">
      <c r="A41" t="s">
        <v>13</v>
      </c>
      <c r="B41">
        <v>2020</v>
      </c>
      <c r="C41">
        <v>5.4379999999999997</v>
      </c>
      <c r="D41" s="4">
        <v>9.2910000000000004</v>
      </c>
      <c r="E41" s="4">
        <v>0.86799999999999999</v>
      </c>
      <c r="F41" s="3">
        <v>66.5</v>
      </c>
      <c r="G41" s="4">
        <v>0.57399999999999995</v>
      </c>
      <c r="H41" s="4">
        <v>-0.124</v>
      </c>
      <c r="I41" s="4">
        <v>0.72399999999999998</v>
      </c>
      <c r="J41" s="4">
        <v>0.52400000000000002</v>
      </c>
      <c r="K41" s="4">
        <v>0.311</v>
      </c>
    </row>
    <row r="42" spans="1:11" x14ac:dyDescent="0.3">
      <c r="A42" t="s">
        <v>13</v>
      </c>
      <c r="B42">
        <v>2021</v>
      </c>
      <c r="C42">
        <v>5.2169999999999996</v>
      </c>
      <c r="D42" s="4">
        <v>9.3079999999999998</v>
      </c>
      <c r="E42" s="4">
        <v>0.84099999999999997</v>
      </c>
      <c r="F42" s="3">
        <v>66.599999999999994</v>
      </c>
      <c r="G42" s="4">
        <v>0.55800000000000005</v>
      </c>
      <c r="H42" s="4">
        <v>-0.11600000000000001</v>
      </c>
      <c r="I42" s="4">
        <v>0.71199999999999997</v>
      </c>
      <c r="J42" s="4">
        <v>0.498</v>
      </c>
      <c r="K42" s="4">
        <v>0.25800000000000001</v>
      </c>
    </row>
    <row r="43" spans="1:11" x14ac:dyDescent="0.3">
      <c r="A43" t="s">
        <v>13</v>
      </c>
      <c r="B43">
        <v>2022</v>
      </c>
      <c r="C43">
        <v>5.5380000000000003</v>
      </c>
      <c r="D43" s="4">
        <v>9.3230000000000004</v>
      </c>
      <c r="E43" s="4">
        <v>0.78300000000000003</v>
      </c>
      <c r="F43" s="3">
        <v>66.7</v>
      </c>
      <c r="G43" s="4">
        <v>0.44</v>
      </c>
      <c r="H43" s="4">
        <v>-4.4999999999999998E-2</v>
      </c>
      <c r="I43" s="4">
        <v>0.61099999999999999</v>
      </c>
      <c r="J43" s="4">
        <v>0.58299999999999996</v>
      </c>
      <c r="K43" s="4">
        <v>0.25900000000000001</v>
      </c>
    </row>
    <row r="44" spans="1:11" x14ac:dyDescent="0.3">
      <c r="A44" t="s">
        <v>14</v>
      </c>
      <c r="B44">
        <v>2011</v>
      </c>
      <c r="C44">
        <v>5.5890000000000004</v>
      </c>
      <c r="D44" s="4">
        <v>8.9440000000000008</v>
      </c>
      <c r="E44" s="4">
        <v>0.72299999999999998</v>
      </c>
      <c r="F44" s="3">
        <v>51.22</v>
      </c>
      <c r="G44" s="4">
        <v>0.58399999999999996</v>
      </c>
      <c r="H44" s="4">
        <v>0.05</v>
      </c>
      <c r="I44" s="4">
        <v>0.91100000000000003</v>
      </c>
      <c r="J44" s="4">
        <v>0.66700000000000004</v>
      </c>
      <c r="K44" s="4">
        <v>0.36099999999999999</v>
      </c>
    </row>
    <row r="45" spans="1:11" x14ac:dyDescent="0.3">
      <c r="A45" t="s">
        <v>14</v>
      </c>
      <c r="B45">
        <v>2012</v>
      </c>
      <c r="C45">
        <v>4.3600000000000003</v>
      </c>
      <c r="D45" s="4">
        <v>8.9890000000000008</v>
      </c>
      <c r="E45" s="4">
        <v>0.753</v>
      </c>
      <c r="F45" s="3">
        <v>51.84</v>
      </c>
      <c r="G45" s="4">
        <v>0.45600000000000002</v>
      </c>
      <c r="H45" s="4">
        <v>-0.14099999999999999</v>
      </c>
      <c r="I45" s="4">
        <v>0.90600000000000003</v>
      </c>
      <c r="J45" s="4">
        <v>0.59099999999999997</v>
      </c>
      <c r="K45" s="4">
        <v>0.30499999999999999</v>
      </c>
    </row>
    <row r="46" spans="1:11" x14ac:dyDescent="0.3">
      <c r="A46" t="s">
        <v>14</v>
      </c>
      <c r="B46">
        <v>2013</v>
      </c>
      <c r="C46">
        <v>3.9369999999999998</v>
      </c>
      <c r="D46" s="4">
        <v>9</v>
      </c>
      <c r="E46" s="4">
        <v>0.72199999999999998</v>
      </c>
      <c r="F46" s="3">
        <v>52.46</v>
      </c>
      <c r="G46" s="4">
        <v>0.41</v>
      </c>
      <c r="H46" s="4">
        <v>-0.109</v>
      </c>
      <c r="I46" s="4">
        <v>0.81599999999999995</v>
      </c>
      <c r="J46" s="4">
        <v>0.65</v>
      </c>
      <c r="K46" s="4">
        <v>0.371</v>
      </c>
    </row>
    <row r="47" spans="1:11" x14ac:dyDescent="0.3">
      <c r="A47" t="s">
        <v>14</v>
      </c>
      <c r="B47">
        <v>2014</v>
      </c>
      <c r="C47">
        <v>3.7949999999999999</v>
      </c>
      <c r="D47" s="4">
        <v>9.01</v>
      </c>
      <c r="E47" s="4">
        <v>0.755</v>
      </c>
      <c r="F47" s="3">
        <v>53.08</v>
      </c>
      <c r="G47" s="4">
        <v>0.375</v>
      </c>
      <c r="H47" s="4">
        <v>-0.17299999999999999</v>
      </c>
      <c r="I47" s="4">
        <v>0.83399999999999996</v>
      </c>
      <c r="J47" s="4">
        <v>0.59499999999999997</v>
      </c>
      <c r="K47" s="4">
        <v>0.36799999999999999</v>
      </c>
    </row>
    <row r="48" spans="1:11" x14ac:dyDescent="0.3">
      <c r="A48" t="s">
        <v>15</v>
      </c>
      <c r="B48">
        <v>2006</v>
      </c>
      <c r="C48">
        <v>6.3129999999999997</v>
      </c>
      <c r="D48" s="4">
        <v>9.9369999999999994</v>
      </c>
      <c r="E48" s="4">
        <v>0.93799999999999994</v>
      </c>
      <c r="F48" s="3">
        <v>65.819999999999993</v>
      </c>
      <c r="G48" s="4">
        <v>0.73299999999999998</v>
      </c>
      <c r="H48" s="4">
        <v>-0.16200000000000001</v>
      </c>
      <c r="I48" s="4">
        <v>0.85199999999999998</v>
      </c>
      <c r="J48" s="4">
        <v>0.748</v>
      </c>
      <c r="K48" s="4">
        <v>0.32800000000000001</v>
      </c>
    </row>
    <row r="49" spans="1:11" x14ac:dyDescent="0.3">
      <c r="A49" t="s">
        <v>15</v>
      </c>
      <c r="B49">
        <v>2007</v>
      </c>
      <c r="C49">
        <v>6.0730000000000004</v>
      </c>
      <c r="D49" s="4">
        <v>10.013</v>
      </c>
      <c r="E49" s="4">
        <v>0.86199999999999999</v>
      </c>
      <c r="F49" s="3">
        <v>65.94</v>
      </c>
      <c r="G49" s="4">
        <v>0.65300000000000002</v>
      </c>
      <c r="H49" s="4">
        <v>-0.14599999999999999</v>
      </c>
      <c r="I49" s="4">
        <v>0.88100000000000001</v>
      </c>
      <c r="J49" s="4">
        <v>0.75</v>
      </c>
      <c r="K49" s="4">
        <v>0.27900000000000003</v>
      </c>
    </row>
    <row r="50" spans="1:11" x14ac:dyDescent="0.3">
      <c r="A50" t="s">
        <v>15</v>
      </c>
      <c r="B50">
        <v>2008</v>
      </c>
      <c r="C50">
        <v>5.9610000000000003</v>
      </c>
      <c r="D50" s="4">
        <v>10.042999999999999</v>
      </c>
      <c r="E50" s="4">
        <v>0.89200000000000002</v>
      </c>
      <c r="F50" s="3">
        <v>66.06</v>
      </c>
      <c r="G50" s="4">
        <v>0.67800000000000005</v>
      </c>
      <c r="H50" s="4">
        <v>-0.13700000000000001</v>
      </c>
      <c r="I50" s="4">
        <v>0.86499999999999999</v>
      </c>
      <c r="J50" s="4">
        <v>0.72</v>
      </c>
      <c r="K50" s="4">
        <v>0.318</v>
      </c>
    </row>
    <row r="51" spans="1:11" x14ac:dyDescent="0.3">
      <c r="A51" t="s">
        <v>15</v>
      </c>
      <c r="B51">
        <v>2009</v>
      </c>
      <c r="C51">
        <v>6.4240000000000004</v>
      </c>
      <c r="D51" s="4">
        <v>9.9719999999999995</v>
      </c>
      <c r="E51" s="4">
        <v>0.91900000000000004</v>
      </c>
      <c r="F51" s="3">
        <v>66.180000000000007</v>
      </c>
      <c r="G51" s="4">
        <v>0.63700000000000001</v>
      </c>
      <c r="H51" s="4">
        <v>-0.13500000000000001</v>
      </c>
      <c r="I51" s="4">
        <v>0.88500000000000001</v>
      </c>
      <c r="J51" s="4">
        <v>0.76200000000000001</v>
      </c>
      <c r="K51" s="4">
        <v>0.23699999999999999</v>
      </c>
    </row>
    <row r="52" spans="1:11" x14ac:dyDescent="0.3">
      <c r="A52" t="s">
        <v>15</v>
      </c>
      <c r="B52">
        <v>2010</v>
      </c>
      <c r="C52">
        <v>6.4409999999999998</v>
      </c>
      <c r="D52" s="4">
        <v>10.066000000000001</v>
      </c>
      <c r="E52" s="4">
        <v>0.92700000000000005</v>
      </c>
      <c r="F52" s="3">
        <v>66.3</v>
      </c>
      <c r="G52" s="4">
        <v>0.73</v>
      </c>
      <c r="H52" s="4">
        <v>-0.13200000000000001</v>
      </c>
      <c r="I52" s="4">
        <v>0.85499999999999998</v>
      </c>
      <c r="J52" s="4">
        <v>0.76500000000000001</v>
      </c>
      <c r="K52" s="4">
        <v>0.21099999999999999</v>
      </c>
    </row>
    <row r="53" spans="1:11" x14ac:dyDescent="0.3">
      <c r="A53" t="s">
        <v>15</v>
      </c>
      <c r="B53">
        <v>2011</v>
      </c>
      <c r="C53">
        <v>6.7759999999999998</v>
      </c>
      <c r="D53" s="4">
        <v>10.112</v>
      </c>
      <c r="E53" s="4">
        <v>0.88900000000000001</v>
      </c>
      <c r="F53" s="3">
        <v>66.42</v>
      </c>
      <c r="G53" s="4">
        <v>0.81599999999999995</v>
      </c>
      <c r="H53" s="4">
        <v>-0.18</v>
      </c>
      <c r="I53" s="4">
        <v>0.755</v>
      </c>
      <c r="J53" s="4">
        <v>0.76900000000000002</v>
      </c>
      <c r="K53" s="4">
        <v>0.23200000000000001</v>
      </c>
    </row>
    <row r="54" spans="1:11" x14ac:dyDescent="0.3">
      <c r="A54" t="s">
        <v>15</v>
      </c>
      <c r="B54">
        <v>2012</v>
      </c>
      <c r="C54">
        <v>6.468</v>
      </c>
      <c r="D54" s="4">
        <v>10.090999999999999</v>
      </c>
      <c r="E54" s="4">
        <v>0.90200000000000002</v>
      </c>
      <c r="F54" s="3">
        <v>66.540000000000006</v>
      </c>
      <c r="G54" s="4">
        <v>0.747</v>
      </c>
      <c r="H54" s="4">
        <v>-0.153</v>
      </c>
      <c r="I54" s="4">
        <v>0.81699999999999995</v>
      </c>
      <c r="J54" s="4">
        <v>0.74399999999999999</v>
      </c>
      <c r="K54" s="4">
        <v>0.27200000000000002</v>
      </c>
    </row>
    <row r="55" spans="1:11" x14ac:dyDescent="0.3">
      <c r="A55" t="s">
        <v>15</v>
      </c>
      <c r="B55">
        <v>2013</v>
      </c>
      <c r="C55">
        <v>6.5819999999999999</v>
      </c>
      <c r="D55" s="4">
        <v>10.103</v>
      </c>
      <c r="E55" s="4">
        <v>0.91</v>
      </c>
      <c r="F55" s="3">
        <v>66.66</v>
      </c>
      <c r="G55" s="4">
        <v>0.73699999999999999</v>
      </c>
      <c r="H55" s="4">
        <v>-0.13600000000000001</v>
      </c>
      <c r="I55" s="4">
        <v>0.82299999999999995</v>
      </c>
      <c r="J55" s="4">
        <v>0.76600000000000001</v>
      </c>
      <c r="K55" s="4">
        <v>0.254</v>
      </c>
    </row>
    <row r="56" spans="1:11" x14ac:dyDescent="0.3">
      <c r="A56" t="s">
        <v>15</v>
      </c>
      <c r="B56">
        <v>2014</v>
      </c>
      <c r="C56">
        <v>6.6710000000000003</v>
      </c>
      <c r="D56" s="4">
        <v>10.067</v>
      </c>
      <c r="E56" s="4">
        <v>0.91800000000000004</v>
      </c>
      <c r="F56" s="3">
        <v>66.78</v>
      </c>
      <c r="G56" s="4">
        <v>0.745</v>
      </c>
      <c r="H56" s="4">
        <v>-0.17</v>
      </c>
      <c r="I56" s="4">
        <v>0.85399999999999998</v>
      </c>
      <c r="J56" s="4">
        <v>0.76900000000000002</v>
      </c>
      <c r="K56" s="4">
        <v>0.23799999999999999</v>
      </c>
    </row>
    <row r="57" spans="1:11" x14ac:dyDescent="0.3">
      <c r="A57" t="s">
        <v>15</v>
      </c>
      <c r="B57">
        <v>2015</v>
      </c>
      <c r="C57">
        <v>6.6970000000000001</v>
      </c>
      <c r="D57" s="4">
        <v>10.083</v>
      </c>
      <c r="E57" s="4">
        <v>0.92600000000000005</v>
      </c>
      <c r="F57" s="3">
        <v>66.900000000000006</v>
      </c>
      <c r="G57" s="4">
        <v>0.88100000000000001</v>
      </c>
      <c r="H57" s="4">
        <v>-0.18</v>
      </c>
      <c r="I57" s="4">
        <v>0.85099999999999998</v>
      </c>
      <c r="J57" s="4">
        <v>0.76800000000000002</v>
      </c>
      <c r="K57" s="4">
        <v>0.30499999999999999</v>
      </c>
    </row>
    <row r="58" spans="1:11" x14ac:dyDescent="0.3">
      <c r="A58" t="s">
        <v>15</v>
      </c>
      <c r="B58">
        <v>2016</v>
      </c>
      <c r="C58">
        <v>6.4269999999999996</v>
      </c>
      <c r="D58" s="4">
        <v>10.051</v>
      </c>
      <c r="E58" s="4">
        <v>0.88300000000000001</v>
      </c>
      <c r="F58" s="3">
        <v>66.95</v>
      </c>
      <c r="G58" s="4">
        <v>0.84799999999999998</v>
      </c>
      <c r="H58" s="4">
        <v>-0.19800000000000001</v>
      </c>
      <c r="I58" s="4">
        <v>0.85099999999999998</v>
      </c>
      <c r="J58" s="4">
        <v>0.73199999999999998</v>
      </c>
      <c r="K58" s="4">
        <v>0.312</v>
      </c>
    </row>
    <row r="59" spans="1:11" x14ac:dyDescent="0.3">
      <c r="A59" t="s">
        <v>15</v>
      </c>
      <c r="B59">
        <v>2017</v>
      </c>
      <c r="C59">
        <v>6.0389999999999997</v>
      </c>
      <c r="D59" s="4">
        <v>10.069000000000001</v>
      </c>
      <c r="E59" s="4">
        <v>0.90700000000000003</v>
      </c>
      <c r="F59" s="3">
        <v>67</v>
      </c>
      <c r="G59" s="4">
        <v>0.83199999999999996</v>
      </c>
      <c r="H59" s="4">
        <v>-0.192</v>
      </c>
      <c r="I59" s="4">
        <v>0.84099999999999997</v>
      </c>
      <c r="J59" s="4">
        <v>0.71499999999999997</v>
      </c>
      <c r="K59" s="4">
        <v>0.29199999999999998</v>
      </c>
    </row>
    <row r="60" spans="1:11" x14ac:dyDescent="0.3">
      <c r="A60" t="s">
        <v>15</v>
      </c>
      <c r="B60">
        <v>2018</v>
      </c>
      <c r="C60">
        <v>5.7930000000000001</v>
      </c>
      <c r="D60" s="4">
        <v>10.032</v>
      </c>
      <c r="E60" s="4">
        <v>0.9</v>
      </c>
      <c r="F60" s="3">
        <v>67.05</v>
      </c>
      <c r="G60" s="4">
        <v>0.84599999999999997</v>
      </c>
      <c r="H60" s="4">
        <v>-0.216</v>
      </c>
      <c r="I60" s="4">
        <v>0.85499999999999998</v>
      </c>
      <c r="J60" s="4">
        <v>0.73199999999999998</v>
      </c>
      <c r="K60" s="4">
        <v>0.32100000000000001</v>
      </c>
    </row>
    <row r="61" spans="1:11" x14ac:dyDescent="0.3">
      <c r="A61" t="s">
        <v>15</v>
      </c>
      <c r="B61">
        <v>2019</v>
      </c>
      <c r="C61">
        <v>6.0860000000000003</v>
      </c>
      <c r="D61" s="4">
        <v>10.002000000000001</v>
      </c>
      <c r="E61" s="4">
        <v>0.89600000000000002</v>
      </c>
      <c r="F61" s="3">
        <v>67.099999999999994</v>
      </c>
      <c r="G61" s="4">
        <v>0.81699999999999995</v>
      </c>
      <c r="H61" s="4">
        <v>-0.217</v>
      </c>
      <c r="I61" s="4">
        <v>0.83</v>
      </c>
      <c r="J61" s="4">
        <v>0.73499999999999999</v>
      </c>
      <c r="K61" s="4">
        <v>0.31900000000000001</v>
      </c>
    </row>
    <row r="62" spans="1:11" x14ac:dyDescent="0.3">
      <c r="A62" t="s">
        <v>15</v>
      </c>
      <c r="B62">
        <v>2020</v>
      </c>
      <c r="C62">
        <v>5.9009999999999998</v>
      </c>
      <c r="D62" s="4">
        <v>9.8879999999999999</v>
      </c>
      <c r="E62" s="4">
        <v>0.89700000000000002</v>
      </c>
      <c r="F62" s="3">
        <v>67.150000000000006</v>
      </c>
      <c r="G62" s="4">
        <v>0.82299999999999995</v>
      </c>
      <c r="H62" s="4">
        <v>-0.13100000000000001</v>
      </c>
      <c r="I62" s="4">
        <v>0.81599999999999995</v>
      </c>
      <c r="J62" s="4">
        <v>0.67900000000000005</v>
      </c>
      <c r="K62" s="4">
        <v>0.34200000000000003</v>
      </c>
    </row>
    <row r="63" spans="1:11" x14ac:dyDescent="0.3">
      <c r="A63" t="s">
        <v>15</v>
      </c>
      <c r="B63">
        <v>2021</v>
      </c>
      <c r="C63">
        <v>5.9080000000000004</v>
      </c>
      <c r="D63" s="4">
        <v>9.9770000000000003</v>
      </c>
      <c r="E63" s="4">
        <v>0.88200000000000001</v>
      </c>
      <c r="F63" s="3">
        <v>67.2</v>
      </c>
      <c r="G63" s="4">
        <v>0.81899999999999995</v>
      </c>
      <c r="H63" s="4">
        <v>-1.4E-2</v>
      </c>
      <c r="I63" s="4">
        <v>0.81599999999999995</v>
      </c>
      <c r="J63" s="4">
        <v>0.68500000000000005</v>
      </c>
      <c r="K63" s="4">
        <v>0.34499999999999997</v>
      </c>
    </row>
    <row r="64" spans="1:11" x14ac:dyDescent="0.3">
      <c r="A64" t="s">
        <v>15</v>
      </c>
      <c r="B64">
        <v>2022</v>
      </c>
      <c r="C64">
        <v>6.2610000000000001</v>
      </c>
      <c r="D64" s="4">
        <v>10.019</v>
      </c>
      <c r="E64" s="4">
        <v>0.89300000000000002</v>
      </c>
      <c r="F64" s="3">
        <v>67.25</v>
      </c>
      <c r="G64" s="4">
        <v>0.82499999999999996</v>
      </c>
      <c r="H64" s="4">
        <v>-0.13</v>
      </c>
      <c r="I64" s="4">
        <v>0.81</v>
      </c>
      <c r="J64" s="4">
        <v>0.72399999999999998</v>
      </c>
      <c r="K64" s="4">
        <v>0.28399999999999997</v>
      </c>
    </row>
    <row r="65" spans="1:11" x14ac:dyDescent="0.3">
      <c r="A65" t="s">
        <v>15</v>
      </c>
      <c r="B65">
        <v>2023</v>
      </c>
      <c r="C65">
        <v>6.3929999999999998</v>
      </c>
      <c r="D65" s="4">
        <v>9.9939999999999998</v>
      </c>
      <c r="E65" s="4">
        <v>0.89200000000000002</v>
      </c>
      <c r="F65" s="3">
        <v>67.3</v>
      </c>
      <c r="G65" s="4">
        <v>0.83199999999999996</v>
      </c>
      <c r="H65" s="4">
        <v>-0.129</v>
      </c>
      <c r="I65" s="4">
        <v>0.84599999999999997</v>
      </c>
      <c r="J65" s="4">
        <v>0.72</v>
      </c>
      <c r="K65" s="4">
        <v>0.30099999999999999</v>
      </c>
    </row>
    <row r="66" spans="1:11" x14ac:dyDescent="0.3">
      <c r="A66" t="s">
        <v>16</v>
      </c>
      <c r="B66">
        <v>2006</v>
      </c>
      <c r="C66">
        <v>4.2889999999999997</v>
      </c>
      <c r="D66" s="4">
        <v>9.0210000000000008</v>
      </c>
      <c r="E66" s="4">
        <v>0.68200000000000005</v>
      </c>
      <c r="F66" s="3">
        <v>63.84</v>
      </c>
      <c r="G66" s="4">
        <v>0.52</v>
      </c>
      <c r="H66" s="4">
        <v>-0.23499999999999999</v>
      </c>
      <c r="I66" s="4">
        <v>0.85</v>
      </c>
      <c r="J66" s="4">
        <v>0.45300000000000001</v>
      </c>
      <c r="K66" s="4">
        <v>0.46899999999999997</v>
      </c>
    </row>
    <row r="67" spans="1:11" x14ac:dyDescent="0.3">
      <c r="A67" t="s">
        <v>16</v>
      </c>
      <c r="B67">
        <v>2007</v>
      </c>
      <c r="C67">
        <v>4.8819999999999997</v>
      </c>
      <c r="D67" s="4">
        <v>9.157</v>
      </c>
      <c r="E67" s="4">
        <v>0.76</v>
      </c>
      <c r="F67" s="3">
        <v>64.08</v>
      </c>
      <c r="G67" s="4">
        <v>0.60499999999999998</v>
      </c>
      <c r="H67" s="4">
        <v>-0.255</v>
      </c>
      <c r="I67" s="4">
        <v>0.81699999999999995</v>
      </c>
      <c r="J67" s="4">
        <v>0.45400000000000001</v>
      </c>
      <c r="K67" s="4">
        <v>0.41199999999999998</v>
      </c>
    </row>
    <row r="68" spans="1:11" x14ac:dyDescent="0.3">
      <c r="A68" t="s">
        <v>16</v>
      </c>
      <c r="B68">
        <v>2008</v>
      </c>
      <c r="C68">
        <v>4.6520000000000001</v>
      </c>
      <c r="D68" s="4">
        <v>9.23</v>
      </c>
      <c r="E68" s="4">
        <v>0.70899999999999996</v>
      </c>
      <c r="F68" s="3">
        <v>64.319999999999993</v>
      </c>
      <c r="G68" s="4">
        <v>0.46200000000000002</v>
      </c>
      <c r="H68" s="4">
        <v>-0.219</v>
      </c>
      <c r="I68" s="4">
        <v>0.876</v>
      </c>
      <c r="J68" s="4">
        <v>0.48599999999999999</v>
      </c>
      <c r="K68" s="4">
        <v>0.38500000000000001</v>
      </c>
    </row>
    <row r="69" spans="1:11" x14ac:dyDescent="0.3">
      <c r="A69" t="s">
        <v>16</v>
      </c>
      <c r="B69">
        <v>2009</v>
      </c>
      <c r="C69">
        <v>4.1779999999999999</v>
      </c>
      <c r="D69" s="4">
        <v>9.0850000000000009</v>
      </c>
      <c r="E69" s="4">
        <v>0.68</v>
      </c>
      <c r="F69" s="3">
        <v>64.56</v>
      </c>
      <c r="G69" s="4">
        <v>0.441</v>
      </c>
      <c r="H69" s="4">
        <v>-0.218</v>
      </c>
      <c r="I69" s="4">
        <v>0.88200000000000001</v>
      </c>
      <c r="J69" s="4">
        <v>0.47899999999999998</v>
      </c>
      <c r="K69" s="4">
        <v>0.41099999999999998</v>
      </c>
    </row>
    <row r="70" spans="1:11" x14ac:dyDescent="0.3">
      <c r="A70" t="s">
        <v>16</v>
      </c>
      <c r="B70">
        <v>2010</v>
      </c>
      <c r="C70">
        <v>4.3680000000000003</v>
      </c>
      <c r="D70" s="4">
        <v>9.1129999999999995</v>
      </c>
      <c r="E70" s="4">
        <v>0.66</v>
      </c>
      <c r="F70" s="3">
        <v>64.8</v>
      </c>
      <c r="G70" s="4">
        <v>0.45900000000000002</v>
      </c>
      <c r="H70" s="4">
        <v>-0.18</v>
      </c>
      <c r="I70" s="4">
        <v>0.89100000000000001</v>
      </c>
      <c r="J70" s="4">
        <v>0.437</v>
      </c>
      <c r="K70" s="4">
        <v>0.42599999999999999</v>
      </c>
    </row>
    <row r="71" spans="1:11" x14ac:dyDescent="0.3">
      <c r="A71" t="s">
        <v>16</v>
      </c>
      <c r="B71">
        <v>2011</v>
      </c>
      <c r="C71">
        <v>4.26</v>
      </c>
      <c r="D71" s="4">
        <v>9.1639999999999997</v>
      </c>
      <c r="E71" s="4">
        <v>0.70499999999999996</v>
      </c>
      <c r="F71" s="3">
        <v>65.040000000000006</v>
      </c>
      <c r="G71" s="4">
        <v>0.46500000000000002</v>
      </c>
      <c r="H71" s="4">
        <v>-0.23</v>
      </c>
      <c r="I71" s="4">
        <v>0.875</v>
      </c>
      <c r="J71" s="4">
        <v>0.41099999999999998</v>
      </c>
      <c r="K71" s="4">
        <v>0.45900000000000002</v>
      </c>
    </row>
    <row r="72" spans="1:11" x14ac:dyDescent="0.3">
      <c r="A72" t="s">
        <v>16</v>
      </c>
      <c r="B72">
        <v>2012</v>
      </c>
      <c r="C72">
        <v>4.32</v>
      </c>
      <c r="D72" s="4">
        <v>9.2390000000000008</v>
      </c>
      <c r="E72" s="4">
        <v>0.67600000000000005</v>
      </c>
      <c r="F72" s="3">
        <v>65.28</v>
      </c>
      <c r="G72" s="4">
        <v>0.502</v>
      </c>
      <c r="H72" s="4">
        <v>-0.22</v>
      </c>
      <c r="I72" s="4">
        <v>0.89300000000000002</v>
      </c>
      <c r="J72" s="4">
        <v>0.47</v>
      </c>
      <c r="K72" s="4">
        <v>0.46400000000000002</v>
      </c>
    </row>
    <row r="73" spans="1:11" x14ac:dyDescent="0.3">
      <c r="A73" t="s">
        <v>16</v>
      </c>
      <c r="B73">
        <v>2013</v>
      </c>
      <c r="C73">
        <v>4.2770000000000001</v>
      </c>
      <c r="D73" s="4">
        <v>9.2759999999999998</v>
      </c>
      <c r="E73" s="4">
        <v>0.72299999999999998</v>
      </c>
      <c r="F73" s="3">
        <v>65.52</v>
      </c>
      <c r="G73" s="4">
        <v>0.504</v>
      </c>
      <c r="H73" s="4">
        <v>-0.20100000000000001</v>
      </c>
      <c r="I73" s="4">
        <v>0.9</v>
      </c>
      <c r="J73" s="4">
        <v>0.503</v>
      </c>
      <c r="K73" s="4">
        <v>0.45</v>
      </c>
    </row>
    <row r="74" spans="1:11" x14ac:dyDescent="0.3">
      <c r="A74" t="s">
        <v>16</v>
      </c>
      <c r="B74">
        <v>2014</v>
      </c>
      <c r="C74">
        <v>4.4530000000000003</v>
      </c>
      <c r="D74" s="4">
        <v>9.3149999999999995</v>
      </c>
      <c r="E74" s="4">
        <v>0.73899999999999999</v>
      </c>
      <c r="F74" s="3">
        <v>65.760000000000005</v>
      </c>
      <c r="G74" s="4">
        <v>0.50600000000000001</v>
      </c>
      <c r="H74" s="4">
        <v>-0.22500000000000001</v>
      </c>
      <c r="I74" s="4">
        <v>0.92</v>
      </c>
      <c r="J74" s="4">
        <v>0.51</v>
      </c>
      <c r="K74" s="4">
        <v>0.40400000000000003</v>
      </c>
    </row>
    <row r="75" spans="1:11" x14ac:dyDescent="0.3">
      <c r="A75" t="s">
        <v>16</v>
      </c>
      <c r="B75">
        <v>2015</v>
      </c>
      <c r="C75">
        <v>4.3479999999999999</v>
      </c>
      <c r="D75" s="4">
        <v>9.3510000000000009</v>
      </c>
      <c r="E75" s="4">
        <v>0.72299999999999998</v>
      </c>
      <c r="F75" s="3">
        <v>66</v>
      </c>
      <c r="G75" s="4">
        <v>0.55100000000000005</v>
      </c>
      <c r="H75" s="4">
        <v>-0.20899999999999999</v>
      </c>
      <c r="I75" s="4">
        <v>0.90100000000000002</v>
      </c>
      <c r="J75" s="4">
        <v>0.52700000000000002</v>
      </c>
      <c r="K75" s="4">
        <v>0.438</v>
      </c>
    </row>
    <row r="76" spans="1:11" x14ac:dyDescent="0.3">
      <c r="A76" t="s">
        <v>16</v>
      </c>
      <c r="B76">
        <v>2016</v>
      </c>
      <c r="C76">
        <v>4.3250000000000002</v>
      </c>
      <c r="D76" s="4">
        <v>9.3569999999999993</v>
      </c>
      <c r="E76" s="4">
        <v>0.70899999999999996</v>
      </c>
      <c r="F76" s="3">
        <v>66.275000000000006</v>
      </c>
      <c r="G76" s="4">
        <v>0.61099999999999999</v>
      </c>
      <c r="H76" s="4">
        <v>-0.17799999999999999</v>
      </c>
      <c r="I76" s="4">
        <v>0.92100000000000004</v>
      </c>
      <c r="J76" s="4">
        <v>0.51600000000000001</v>
      </c>
      <c r="K76" s="4">
        <v>0.437</v>
      </c>
    </row>
    <row r="77" spans="1:11" x14ac:dyDescent="0.3">
      <c r="A77" t="s">
        <v>16</v>
      </c>
      <c r="B77">
        <v>2017</v>
      </c>
      <c r="C77">
        <v>4.2880000000000003</v>
      </c>
      <c r="D77" s="4">
        <v>9.4339999999999993</v>
      </c>
      <c r="E77" s="4">
        <v>0.69799999999999995</v>
      </c>
      <c r="F77" s="3">
        <v>66.55</v>
      </c>
      <c r="G77" s="4">
        <v>0.61399999999999999</v>
      </c>
      <c r="H77" s="4">
        <v>-0.155</v>
      </c>
      <c r="I77" s="4">
        <v>0.86499999999999999</v>
      </c>
      <c r="J77" s="4">
        <v>0.55200000000000005</v>
      </c>
      <c r="K77" s="4">
        <v>0.437</v>
      </c>
    </row>
    <row r="78" spans="1:11" x14ac:dyDescent="0.3">
      <c r="A78" t="s">
        <v>16</v>
      </c>
      <c r="B78">
        <v>2018</v>
      </c>
      <c r="C78">
        <v>5.0620000000000003</v>
      </c>
      <c r="D78" s="4">
        <v>9.49</v>
      </c>
      <c r="E78" s="4">
        <v>0.81399999999999995</v>
      </c>
      <c r="F78" s="3">
        <v>66.825000000000003</v>
      </c>
      <c r="G78" s="4">
        <v>0.80800000000000005</v>
      </c>
      <c r="H78" s="4">
        <v>-0.17100000000000001</v>
      </c>
      <c r="I78" s="4">
        <v>0.67700000000000005</v>
      </c>
      <c r="J78" s="4">
        <v>0.53500000000000003</v>
      </c>
      <c r="K78" s="4">
        <v>0.45500000000000002</v>
      </c>
    </row>
    <row r="79" spans="1:11" x14ac:dyDescent="0.3">
      <c r="A79" t="s">
        <v>16</v>
      </c>
      <c r="B79">
        <v>2019</v>
      </c>
      <c r="C79">
        <v>5.4880000000000004</v>
      </c>
      <c r="D79" s="4">
        <v>9.5690000000000008</v>
      </c>
      <c r="E79" s="4">
        <v>0.78200000000000003</v>
      </c>
      <c r="F79" s="3">
        <v>67.099999999999994</v>
      </c>
      <c r="G79" s="4">
        <v>0.84399999999999997</v>
      </c>
      <c r="H79" s="4">
        <v>-0.18099999999999999</v>
      </c>
      <c r="I79" s="4">
        <v>0.58299999999999996</v>
      </c>
      <c r="J79" s="4">
        <v>0.53700000000000003</v>
      </c>
      <c r="K79" s="4">
        <v>0.43</v>
      </c>
    </row>
    <row r="80" spans="1:11" x14ac:dyDescent="0.3">
      <c r="A80" t="s">
        <v>16</v>
      </c>
      <c r="B80">
        <v>2021</v>
      </c>
      <c r="C80">
        <v>5.3010000000000002</v>
      </c>
      <c r="D80" s="4">
        <v>9.5609999999999999</v>
      </c>
      <c r="E80" s="4">
        <v>0.76200000000000001</v>
      </c>
      <c r="F80" s="3">
        <v>67.650000000000006</v>
      </c>
      <c r="G80" s="4">
        <v>0.79500000000000004</v>
      </c>
      <c r="H80" s="4">
        <v>-0.159</v>
      </c>
      <c r="I80" s="4">
        <v>0.70499999999999996</v>
      </c>
      <c r="J80" s="4">
        <v>0.56599999999999995</v>
      </c>
      <c r="K80" s="4">
        <v>0.47799999999999998</v>
      </c>
    </row>
    <row r="81" spans="1:11" x14ac:dyDescent="0.3">
      <c r="A81" t="s">
        <v>16</v>
      </c>
      <c r="B81">
        <v>2022</v>
      </c>
      <c r="C81">
        <v>5.3819999999999997</v>
      </c>
      <c r="D81" s="4">
        <v>9.6829999999999998</v>
      </c>
      <c r="E81" s="4">
        <v>0.81100000000000005</v>
      </c>
      <c r="F81" s="3">
        <v>67.924999999999997</v>
      </c>
      <c r="G81" s="4">
        <v>0.79</v>
      </c>
      <c r="H81" s="4">
        <v>-0.158</v>
      </c>
      <c r="I81" s="4">
        <v>0.70499999999999996</v>
      </c>
      <c r="J81" s="4">
        <v>0.53100000000000003</v>
      </c>
      <c r="K81" s="4">
        <v>0.54900000000000004</v>
      </c>
    </row>
    <row r="82" spans="1:11" x14ac:dyDescent="0.3">
      <c r="A82" t="s">
        <v>16</v>
      </c>
      <c r="B82">
        <v>2023</v>
      </c>
      <c r="C82">
        <v>5.6790000000000003</v>
      </c>
      <c r="D82" s="4">
        <v>9.73</v>
      </c>
      <c r="E82" s="4">
        <v>0.81899999999999995</v>
      </c>
      <c r="F82" s="3">
        <v>68.2</v>
      </c>
      <c r="G82" s="4">
        <v>0.81899999999999995</v>
      </c>
      <c r="H82" s="4">
        <v>-0.17899999999999999</v>
      </c>
      <c r="I82" s="4">
        <v>0.68100000000000005</v>
      </c>
      <c r="J82" s="4">
        <v>0.57499999999999996</v>
      </c>
      <c r="K82" s="4">
        <v>0.42299999999999999</v>
      </c>
    </row>
    <row r="83" spans="1:11" x14ac:dyDescent="0.3">
      <c r="A83" t="s">
        <v>17</v>
      </c>
      <c r="B83">
        <v>2005</v>
      </c>
      <c r="C83">
        <v>7.3410000000000002</v>
      </c>
      <c r="D83" s="4">
        <v>10.662000000000001</v>
      </c>
      <c r="E83" s="4">
        <v>0.96799999999999997</v>
      </c>
      <c r="F83" s="3">
        <v>69.8</v>
      </c>
      <c r="G83" s="4">
        <v>0.93500000000000005</v>
      </c>
      <c r="H83" s="4">
        <v>0.246</v>
      </c>
      <c r="I83" s="4">
        <v>0.39</v>
      </c>
      <c r="J83" s="4">
        <v>0.77</v>
      </c>
      <c r="K83" s="4">
        <v>0.23799999999999999</v>
      </c>
    </row>
    <row r="84" spans="1:11" x14ac:dyDescent="0.3">
      <c r="A84" t="s">
        <v>17</v>
      </c>
      <c r="B84">
        <v>2007</v>
      </c>
      <c r="C84">
        <v>7.2850000000000001</v>
      </c>
      <c r="D84" s="4">
        <v>10.694000000000001</v>
      </c>
      <c r="E84" s="4">
        <v>0.96499999999999997</v>
      </c>
      <c r="F84" s="3">
        <v>69.959999999999994</v>
      </c>
      <c r="G84" s="4">
        <v>0.89100000000000001</v>
      </c>
      <c r="H84" s="4">
        <v>0.34200000000000003</v>
      </c>
      <c r="I84" s="4">
        <v>0.51300000000000001</v>
      </c>
      <c r="J84" s="4">
        <v>0.76200000000000001</v>
      </c>
      <c r="K84" s="4">
        <v>0.215</v>
      </c>
    </row>
    <row r="85" spans="1:11" x14ac:dyDescent="0.3">
      <c r="A85" t="s">
        <v>17</v>
      </c>
      <c r="B85">
        <v>2008</v>
      </c>
      <c r="C85">
        <v>7.2539999999999996</v>
      </c>
      <c r="D85" s="4">
        <v>10.709</v>
      </c>
      <c r="E85" s="4">
        <v>0.94699999999999995</v>
      </c>
      <c r="F85" s="3">
        <v>70.040000000000006</v>
      </c>
      <c r="G85" s="4">
        <v>0.91600000000000004</v>
      </c>
      <c r="H85" s="4">
        <v>0.3</v>
      </c>
      <c r="I85" s="4">
        <v>0.43099999999999999</v>
      </c>
      <c r="J85" s="4">
        <v>0.72899999999999998</v>
      </c>
      <c r="K85" s="4">
        <v>0.218</v>
      </c>
    </row>
    <row r="86" spans="1:11" x14ac:dyDescent="0.3">
      <c r="A86" t="s">
        <v>17</v>
      </c>
      <c r="B86">
        <v>2010</v>
      </c>
      <c r="C86">
        <v>7.45</v>
      </c>
      <c r="D86" s="4">
        <v>10.714</v>
      </c>
      <c r="E86" s="4">
        <v>0.95499999999999996</v>
      </c>
      <c r="F86" s="3">
        <v>70.2</v>
      </c>
      <c r="G86" s="4">
        <v>0.93200000000000005</v>
      </c>
      <c r="H86" s="4">
        <v>0.311</v>
      </c>
      <c r="I86" s="4">
        <v>0.36599999999999999</v>
      </c>
      <c r="J86" s="4">
        <v>0.76200000000000001</v>
      </c>
      <c r="K86" s="4">
        <v>0.22</v>
      </c>
    </row>
    <row r="87" spans="1:11" x14ac:dyDescent="0.3">
      <c r="A87" t="s">
        <v>17</v>
      </c>
      <c r="B87">
        <v>2011</v>
      </c>
      <c r="C87">
        <v>7.4059999999999997</v>
      </c>
      <c r="D87" s="4">
        <v>10.723000000000001</v>
      </c>
      <c r="E87" s="4">
        <v>0.96699999999999997</v>
      </c>
      <c r="F87" s="3">
        <v>70.28</v>
      </c>
      <c r="G87" s="4">
        <v>0.94499999999999995</v>
      </c>
      <c r="H87" s="4">
        <v>0.36399999999999999</v>
      </c>
      <c r="I87" s="4">
        <v>0.38200000000000001</v>
      </c>
      <c r="J87" s="4">
        <v>0.72399999999999998</v>
      </c>
      <c r="K87" s="4">
        <v>0.19500000000000001</v>
      </c>
    </row>
    <row r="88" spans="1:11" x14ac:dyDescent="0.3">
      <c r="A88" t="s">
        <v>17</v>
      </c>
      <c r="B88">
        <v>2012</v>
      </c>
      <c r="C88">
        <v>7.1959999999999997</v>
      </c>
      <c r="D88" s="4">
        <v>10.744</v>
      </c>
      <c r="E88" s="4">
        <v>0.94499999999999995</v>
      </c>
      <c r="F88" s="3">
        <v>70.36</v>
      </c>
      <c r="G88" s="4">
        <v>0.93500000000000005</v>
      </c>
      <c r="H88" s="4">
        <v>0.26800000000000002</v>
      </c>
      <c r="I88" s="4">
        <v>0.36799999999999999</v>
      </c>
      <c r="J88" s="4">
        <v>0.72799999999999998</v>
      </c>
      <c r="K88" s="4">
        <v>0.214</v>
      </c>
    </row>
    <row r="89" spans="1:11" x14ac:dyDescent="0.3">
      <c r="A89" t="s">
        <v>17</v>
      </c>
      <c r="B89">
        <v>2013</v>
      </c>
      <c r="C89">
        <v>7.3639999999999999</v>
      </c>
      <c r="D89" s="4">
        <v>10.752000000000001</v>
      </c>
      <c r="E89" s="4">
        <v>0.92800000000000005</v>
      </c>
      <c r="F89" s="3">
        <v>70.44</v>
      </c>
      <c r="G89" s="4">
        <v>0.93300000000000005</v>
      </c>
      <c r="H89" s="4">
        <v>0.26300000000000001</v>
      </c>
      <c r="I89" s="4">
        <v>0.432</v>
      </c>
      <c r="J89" s="4">
        <v>0.77</v>
      </c>
      <c r="K89" s="4">
        <v>0.17699999999999999</v>
      </c>
    </row>
    <row r="90" spans="1:11" x14ac:dyDescent="0.3">
      <c r="A90" t="s">
        <v>17</v>
      </c>
      <c r="B90">
        <v>2014</v>
      </c>
      <c r="C90">
        <v>7.2889999999999997</v>
      </c>
      <c r="D90" s="4">
        <v>10.763</v>
      </c>
      <c r="E90" s="4">
        <v>0.92400000000000004</v>
      </c>
      <c r="F90" s="3">
        <v>70.52</v>
      </c>
      <c r="G90" s="4">
        <v>0.92300000000000004</v>
      </c>
      <c r="H90" s="4">
        <v>0.313</v>
      </c>
      <c r="I90" s="4">
        <v>0.442</v>
      </c>
      <c r="J90" s="4">
        <v>0.74</v>
      </c>
      <c r="K90" s="4">
        <v>0.245</v>
      </c>
    </row>
    <row r="91" spans="1:11" x14ac:dyDescent="0.3">
      <c r="A91" t="s">
        <v>17</v>
      </c>
      <c r="B91">
        <v>2015</v>
      </c>
      <c r="C91">
        <v>7.3090000000000002</v>
      </c>
      <c r="D91" s="4">
        <v>10.77</v>
      </c>
      <c r="E91" s="4">
        <v>0.95199999999999996</v>
      </c>
      <c r="F91" s="3">
        <v>70.599999999999994</v>
      </c>
      <c r="G91" s="4">
        <v>0.92200000000000004</v>
      </c>
      <c r="H91" s="4">
        <v>0.32700000000000001</v>
      </c>
      <c r="I91" s="4">
        <v>0.35699999999999998</v>
      </c>
      <c r="J91" s="4">
        <v>0.75</v>
      </c>
      <c r="K91" s="4">
        <v>0.21</v>
      </c>
    </row>
    <row r="92" spans="1:11" x14ac:dyDescent="0.3">
      <c r="A92" t="s">
        <v>17</v>
      </c>
      <c r="B92">
        <v>2016</v>
      </c>
      <c r="C92">
        <v>7.25</v>
      </c>
      <c r="D92" s="4">
        <v>10.781000000000001</v>
      </c>
      <c r="E92" s="4">
        <v>0.94199999999999995</v>
      </c>
      <c r="F92" s="3">
        <v>70.674999999999997</v>
      </c>
      <c r="G92" s="4">
        <v>0.92200000000000004</v>
      </c>
      <c r="H92" s="4">
        <v>0.23300000000000001</v>
      </c>
      <c r="I92" s="4">
        <v>0.39900000000000002</v>
      </c>
      <c r="J92" s="4">
        <v>0.73599999999999999</v>
      </c>
      <c r="K92" s="4">
        <v>0.23599999999999999</v>
      </c>
    </row>
    <row r="93" spans="1:11" x14ac:dyDescent="0.3">
      <c r="A93" t="s">
        <v>17</v>
      </c>
      <c r="B93">
        <v>2017</v>
      </c>
      <c r="C93">
        <v>7.2569999999999997</v>
      </c>
      <c r="D93" s="4">
        <v>10.787000000000001</v>
      </c>
      <c r="E93" s="4">
        <v>0.95</v>
      </c>
      <c r="F93" s="3">
        <v>70.75</v>
      </c>
      <c r="G93" s="4">
        <v>0.91100000000000003</v>
      </c>
      <c r="H93" s="4">
        <v>0.312</v>
      </c>
      <c r="I93" s="4">
        <v>0.41099999999999998</v>
      </c>
      <c r="J93" s="4">
        <v>0.72799999999999998</v>
      </c>
      <c r="K93" s="4">
        <v>0.22500000000000001</v>
      </c>
    </row>
    <row r="94" spans="1:11" x14ac:dyDescent="0.3">
      <c r="A94" t="s">
        <v>17</v>
      </c>
      <c r="B94">
        <v>2018</v>
      </c>
      <c r="C94">
        <v>7.1769999999999996</v>
      </c>
      <c r="D94" s="4">
        <v>10.801</v>
      </c>
      <c r="E94" s="4">
        <v>0.94</v>
      </c>
      <c r="F94" s="3">
        <v>70.825000000000003</v>
      </c>
      <c r="G94" s="4">
        <v>0.91600000000000004</v>
      </c>
      <c r="H94" s="4">
        <v>0.14099999999999999</v>
      </c>
      <c r="I94" s="4">
        <v>0.40500000000000003</v>
      </c>
      <c r="J94" s="4">
        <v>0.70599999999999996</v>
      </c>
      <c r="K94" s="4">
        <v>0.187</v>
      </c>
    </row>
    <row r="95" spans="1:11" x14ac:dyDescent="0.3">
      <c r="A95" t="s">
        <v>17</v>
      </c>
      <c r="B95">
        <v>2019</v>
      </c>
      <c r="C95">
        <v>7.234</v>
      </c>
      <c r="D95" s="4">
        <v>10.807</v>
      </c>
      <c r="E95" s="4">
        <v>0.94299999999999995</v>
      </c>
      <c r="F95" s="3">
        <v>70.900000000000006</v>
      </c>
      <c r="G95" s="4">
        <v>0.91800000000000004</v>
      </c>
      <c r="H95" s="4">
        <v>0.115</v>
      </c>
      <c r="I95" s="4">
        <v>0.43</v>
      </c>
      <c r="J95" s="4">
        <v>0.72699999999999998</v>
      </c>
      <c r="K95" s="4">
        <v>0.20200000000000001</v>
      </c>
    </row>
    <row r="96" spans="1:11" x14ac:dyDescent="0.3">
      <c r="A96" t="s">
        <v>17</v>
      </c>
      <c r="B96">
        <v>2020</v>
      </c>
      <c r="C96">
        <v>7.1369999999999996</v>
      </c>
      <c r="D96" s="4">
        <v>10.794</v>
      </c>
      <c r="E96" s="4">
        <v>0.93700000000000006</v>
      </c>
      <c r="F96" s="3">
        <v>70.974999999999994</v>
      </c>
      <c r="G96" s="4">
        <v>0.90500000000000003</v>
      </c>
      <c r="H96" s="4">
        <v>0.20200000000000001</v>
      </c>
      <c r="I96" s="4">
        <v>0.49099999999999999</v>
      </c>
      <c r="J96" s="4">
        <v>0.72599999999999998</v>
      </c>
      <c r="K96" s="4">
        <v>0.20499999999999999</v>
      </c>
    </row>
    <row r="97" spans="1:11" x14ac:dyDescent="0.3">
      <c r="A97" t="s">
        <v>17</v>
      </c>
      <c r="B97">
        <v>2021</v>
      </c>
      <c r="C97">
        <v>7.1120000000000001</v>
      </c>
      <c r="D97" s="4">
        <v>10.815</v>
      </c>
      <c r="E97" s="4">
        <v>0.92</v>
      </c>
      <c r="F97" s="3">
        <v>71.05</v>
      </c>
      <c r="G97" s="4">
        <v>0.91200000000000003</v>
      </c>
      <c r="H97" s="4">
        <v>0.23400000000000001</v>
      </c>
      <c r="I97" s="4">
        <v>0.45400000000000001</v>
      </c>
      <c r="J97" s="4">
        <v>0.74</v>
      </c>
      <c r="K97" s="4">
        <v>0.23499999999999999</v>
      </c>
    </row>
    <row r="98" spans="1:11" x14ac:dyDescent="0.3">
      <c r="A98" t="s">
        <v>17</v>
      </c>
      <c r="B98">
        <v>2022</v>
      </c>
      <c r="C98">
        <v>7.0350000000000001</v>
      </c>
      <c r="D98" s="4">
        <v>10.84</v>
      </c>
      <c r="E98" s="4">
        <v>0.94199999999999995</v>
      </c>
      <c r="F98" s="3">
        <v>71.125</v>
      </c>
      <c r="G98" s="4">
        <v>0.85399999999999998</v>
      </c>
      <c r="H98" s="4">
        <v>0.153</v>
      </c>
      <c r="I98" s="4">
        <v>0.54500000000000004</v>
      </c>
      <c r="J98" s="4">
        <v>0.71099999999999997</v>
      </c>
      <c r="K98" s="4">
        <v>0.24399999999999999</v>
      </c>
    </row>
    <row r="99" spans="1:11" x14ac:dyDescent="0.3">
      <c r="A99" t="s">
        <v>17</v>
      </c>
      <c r="B99">
        <v>2023</v>
      </c>
      <c r="C99">
        <v>7.0250000000000004</v>
      </c>
      <c r="D99" s="4">
        <v>10.846</v>
      </c>
      <c r="E99" s="4">
        <v>0.89600000000000002</v>
      </c>
      <c r="F99" s="3">
        <v>71.2</v>
      </c>
      <c r="G99" s="4">
        <v>0.876</v>
      </c>
      <c r="H99" s="4">
        <v>0.187</v>
      </c>
      <c r="I99" s="4">
        <v>0.48199999999999998</v>
      </c>
      <c r="J99" s="4">
        <v>0.73099999999999998</v>
      </c>
      <c r="K99" s="4">
        <v>0.248</v>
      </c>
    </row>
    <row r="100" spans="1:11" x14ac:dyDescent="0.3">
      <c r="A100" t="s">
        <v>18</v>
      </c>
      <c r="B100">
        <v>2006</v>
      </c>
      <c r="C100">
        <v>7.1219999999999999</v>
      </c>
      <c r="D100" s="4">
        <v>10.836</v>
      </c>
      <c r="E100" s="4">
        <v>0.93600000000000005</v>
      </c>
      <c r="F100" s="3">
        <v>69.5</v>
      </c>
      <c r="G100" s="4">
        <v>0.94099999999999995</v>
      </c>
      <c r="H100" s="4">
        <v>0.29699999999999999</v>
      </c>
      <c r="I100" s="4">
        <v>0.49</v>
      </c>
      <c r="J100" s="4">
        <v>0.746</v>
      </c>
      <c r="K100" s="4">
        <v>0.17399999999999999</v>
      </c>
    </row>
    <row r="101" spans="1:11" x14ac:dyDescent="0.3">
      <c r="A101" t="s">
        <v>18</v>
      </c>
      <c r="B101">
        <v>2008</v>
      </c>
      <c r="C101">
        <v>7.181</v>
      </c>
      <c r="D101" s="4">
        <v>10.881</v>
      </c>
      <c r="E101" s="4">
        <v>0.93500000000000005</v>
      </c>
      <c r="F101" s="3">
        <v>69.7</v>
      </c>
      <c r="G101" s="4">
        <v>0.879</v>
      </c>
      <c r="H101" s="4">
        <v>0.28599999999999998</v>
      </c>
      <c r="I101" s="4">
        <v>0.61399999999999999</v>
      </c>
      <c r="J101" s="4">
        <v>0.71599999999999997</v>
      </c>
      <c r="K101" s="4">
        <v>0.17299999999999999</v>
      </c>
    </row>
    <row r="102" spans="1:11" x14ac:dyDescent="0.3">
      <c r="A102" t="s">
        <v>18</v>
      </c>
      <c r="B102">
        <v>2010</v>
      </c>
      <c r="C102">
        <v>7.3029999999999999</v>
      </c>
      <c r="D102" s="4">
        <v>10.856</v>
      </c>
      <c r="E102" s="4">
        <v>0.91400000000000003</v>
      </c>
      <c r="F102" s="3">
        <v>69.900000000000006</v>
      </c>
      <c r="G102" s="4">
        <v>0.89600000000000002</v>
      </c>
      <c r="H102" s="4">
        <v>0.125</v>
      </c>
      <c r="I102" s="4">
        <v>0.54600000000000004</v>
      </c>
      <c r="J102" s="4">
        <v>0.71</v>
      </c>
      <c r="K102" s="4">
        <v>0.156</v>
      </c>
    </row>
    <row r="103" spans="1:11" x14ac:dyDescent="0.3">
      <c r="A103" t="s">
        <v>18</v>
      </c>
      <c r="B103">
        <v>2011</v>
      </c>
      <c r="C103">
        <v>7.4710000000000001</v>
      </c>
      <c r="D103" s="4">
        <v>10.881</v>
      </c>
      <c r="E103" s="4">
        <v>0.94399999999999995</v>
      </c>
      <c r="F103" s="3">
        <v>70</v>
      </c>
      <c r="G103" s="4">
        <v>0.93899999999999995</v>
      </c>
      <c r="H103" s="4">
        <v>0.126</v>
      </c>
      <c r="I103" s="4">
        <v>0.70299999999999996</v>
      </c>
      <c r="J103" s="4">
        <v>0.67200000000000004</v>
      </c>
      <c r="K103" s="4">
        <v>0.14499999999999999</v>
      </c>
    </row>
    <row r="104" spans="1:11" x14ac:dyDescent="0.3">
      <c r="A104" t="s">
        <v>18</v>
      </c>
      <c r="B104">
        <v>2012</v>
      </c>
      <c r="C104">
        <v>7.4009999999999998</v>
      </c>
      <c r="D104" s="4">
        <v>10.884</v>
      </c>
      <c r="E104" s="4">
        <v>0.94499999999999995</v>
      </c>
      <c r="F104" s="3">
        <v>70.099999999999994</v>
      </c>
      <c r="G104" s="4">
        <v>0.92</v>
      </c>
      <c r="H104" s="4">
        <v>0.112</v>
      </c>
      <c r="I104" s="4">
        <v>0.77100000000000002</v>
      </c>
      <c r="J104" s="4">
        <v>0.71199999999999997</v>
      </c>
      <c r="K104" s="4">
        <v>0.157</v>
      </c>
    </row>
    <row r="105" spans="1:11" x14ac:dyDescent="0.3">
      <c r="A105" t="s">
        <v>18</v>
      </c>
      <c r="B105">
        <v>2013</v>
      </c>
      <c r="C105">
        <v>7.4989999999999997</v>
      </c>
      <c r="D105" s="4">
        <v>10.878</v>
      </c>
      <c r="E105" s="4">
        <v>0.95</v>
      </c>
      <c r="F105" s="3">
        <v>70.2</v>
      </c>
      <c r="G105" s="4">
        <v>0.92200000000000004</v>
      </c>
      <c r="H105" s="4">
        <v>0.16300000000000001</v>
      </c>
      <c r="I105" s="4">
        <v>0.67900000000000005</v>
      </c>
      <c r="J105" s="4">
        <v>0.72499999999999998</v>
      </c>
      <c r="K105" s="4">
        <v>0.16300000000000001</v>
      </c>
    </row>
    <row r="106" spans="1:11" x14ac:dyDescent="0.3">
      <c r="A106" t="s">
        <v>18</v>
      </c>
      <c r="B106">
        <v>2014</v>
      </c>
      <c r="C106">
        <v>6.95</v>
      </c>
      <c r="D106" s="4">
        <v>10.877000000000001</v>
      </c>
      <c r="E106" s="4">
        <v>0.89900000000000002</v>
      </c>
      <c r="F106" s="3">
        <v>70.3</v>
      </c>
      <c r="G106" s="4">
        <v>0.88500000000000001</v>
      </c>
      <c r="H106" s="4">
        <v>0.112</v>
      </c>
      <c r="I106" s="4">
        <v>0.56699999999999995</v>
      </c>
      <c r="J106" s="4">
        <v>0.72099999999999997</v>
      </c>
      <c r="K106" s="4">
        <v>0.17</v>
      </c>
    </row>
    <row r="107" spans="1:11" x14ac:dyDescent="0.3">
      <c r="A107" t="s">
        <v>18</v>
      </c>
      <c r="B107">
        <v>2015</v>
      </c>
      <c r="C107">
        <v>7.0759999999999996</v>
      </c>
      <c r="D107" s="4">
        <v>10.875999999999999</v>
      </c>
      <c r="E107" s="4">
        <v>0.92800000000000005</v>
      </c>
      <c r="F107" s="3">
        <v>70.400000000000006</v>
      </c>
      <c r="G107" s="4">
        <v>0.9</v>
      </c>
      <c r="H107" s="4">
        <v>9.2999999999999999E-2</v>
      </c>
      <c r="I107" s="4">
        <v>0.55700000000000005</v>
      </c>
      <c r="J107" s="4">
        <v>0.748</v>
      </c>
      <c r="K107" s="4">
        <v>0.16400000000000001</v>
      </c>
    </row>
    <row r="108" spans="1:11" x14ac:dyDescent="0.3">
      <c r="A108" t="s">
        <v>18</v>
      </c>
      <c r="B108">
        <v>2016</v>
      </c>
      <c r="C108">
        <v>7.048</v>
      </c>
      <c r="D108" s="4">
        <v>10.885</v>
      </c>
      <c r="E108" s="4">
        <v>0.92600000000000005</v>
      </c>
      <c r="F108" s="3">
        <v>70.525000000000006</v>
      </c>
      <c r="G108" s="4">
        <v>0.88900000000000001</v>
      </c>
      <c r="H108" s="4">
        <v>7.3999999999999996E-2</v>
      </c>
      <c r="I108" s="4">
        <v>0.52400000000000002</v>
      </c>
      <c r="J108" s="4">
        <v>0.71299999999999997</v>
      </c>
      <c r="K108" s="4">
        <v>0.19700000000000001</v>
      </c>
    </row>
    <row r="109" spans="1:11" x14ac:dyDescent="0.3">
      <c r="A109" t="s">
        <v>18</v>
      </c>
      <c r="B109">
        <v>2017</v>
      </c>
      <c r="C109">
        <v>7.2939999999999996</v>
      </c>
      <c r="D109" s="4">
        <v>10.9</v>
      </c>
      <c r="E109" s="4">
        <v>0.90600000000000003</v>
      </c>
      <c r="F109" s="3">
        <v>70.650000000000006</v>
      </c>
      <c r="G109" s="4">
        <v>0.89</v>
      </c>
      <c r="H109" s="4">
        <v>0.128</v>
      </c>
      <c r="I109" s="4">
        <v>0.51800000000000002</v>
      </c>
      <c r="J109" s="4">
        <v>0.69899999999999995</v>
      </c>
      <c r="K109" s="4">
        <v>0.18</v>
      </c>
    </row>
    <row r="110" spans="1:11" x14ac:dyDescent="0.3">
      <c r="A110" t="s">
        <v>18</v>
      </c>
      <c r="B110">
        <v>2018</v>
      </c>
      <c r="C110">
        <v>7.3959999999999999</v>
      </c>
      <c r="D110" s="4">
        <v>10.919</v>
      </c>
      <c r="E110" s="4">
        <v>0.91200000000000003</v>
      </c>
      <c r="F110" s="3">
        <v>70.775000000000006</v>
      </c>
      <c r="G110" s="4">
        <v>0.90400000000000003</v>
      </c>
      <c r="H110" s="4">
        <v>4.8000000000000001E-2</v>
      </c>
      <c r="I110" s="4">
        <v>0.52300000000000002</v>
      </c>
      <c r="J110" s="4">
        <v>0.69499999999999995</v>
      </c>
      <c r="K110" s="4">
        <v>0.22600000000000001</v>
      </c>
    </row>
    <row r="111" spans="1:11" x14ac:dyDescent="0.3">
      <c r="A111" t="s">
        <v>18</v>
      </c>
      <c r="B111">
        <v>2019</v>
      </c>
      <c r="C111">
        <v>7.1950000000000003</v>
      </c>
      <c r="D111" s="4">
        <v>10.93</v>
      </c>
      <c r="E111" s="4">
        <v>0.96399999999999997</v>
      </c>
      <c r="F111" s="3">
        <v>70.900000000000006</v>
      </c>
      <c r="G111" s="4">
        <v>0.90300000000000002</v>
      </c>
      <c r="H111" s="4">
        <v>5.3999999999999999E-2</v>
      </c>
      <c r="I111" s="4">
        <v>0.45700000000000002</v>
      </c>
      <c r="J111" s="4">
        <v>0.72699999999999998</v>
      </c>
      <c r="K111" s="4">
        <v>0.20499999999999999</v>
      </c>
    </row>
    <row r="112" spans="1:11" x14ac:dyDescent="0.3">
      <c r="A112" t="s">
        <v>18</v>
      </c>
      <c r="B112">
        <v>2020</v>
      </c>
      <c r="C112">
        <v>7.2130000000000001</v>
      </c>
      <c r="D112" s="4">
        <v>10.859</v>
      </c>
      <c r="E112" s="4">
        <v>0.92500000000000004</v>
      </c>
      <c r="F112" s="3">
        <v>71.025000000000006</v>
      </c>
      <c r="G112" s="4">
        <v>0.91200000000000003</v>
      </c>
      <c r="H112" s="4">
        <v>4.0000000000000001E-3</v>
      </c>
      <c r="I112" s="4">
        <v>0.46400000000000002</v>
      </c>
      <c r="J112" s="4">
        <v>0.71599999999999997</v>
      </c>
      <c r="K112" s="4">
        <v>0.20599999999999999</v>
      </c>
    </row>
    <row r="113" spans="1:11" x14ac:dyDescent="0.3">
      <c r="A113" t="s">
        <v>18</v>
      </c>
      <c r="B113">
        <v>2021</v>
      </c>
      <c r="C113">
        <v>7.08</v>
      </c>
      <c r="D113" s="4">
        <v>10.898999999999999</v>
      </c>
      <c r="E113" s="4">
        <v>0.86299999999999999</v>
      </c>
      <c r="F113" s="3">
        <v>71.150000000000006</v>
      </c>
      <c r="G113" s="4">
        <v>0.79500000000000004</v>
      </c>
      <c r="H113" s="4">
        <v>0.158</v>
      </c>
      <c r="I113" s="4">
        <v>0.501</v>
      </c>
      <c r="J113" s="4">
        <v>0.72199999999999998</v>
      </c>
      <c r="K113" s="4">
        <v>0.25900000000000001</v>
      </c>
    </row>
    <row r="114" spans="1:11" x14ac:dyDescent="0.3">
      <c r="A114" t="s">
        <v>18</v>
      </c>
      <c r="B114">
        <v>2022</v>
      </c>
      <c r="C114">
        <v>6.9989999999999997</v>
      </c>
      <c r="D114" s="4">
        <v>10.938000000000001</v>
      </c>
      <c r="E114" s="4">
        <v>0.876</v>
      </c>
      <c r="F114" s="3">
        <v>71.275000000000006</v>
      </c>
      <c r="G114" s="4">
        <v>0.85599999999999998</v>
      </c>
      <c r="H114" s="4">
        <v>0.13700000000000001</v>
      </c>
      <c r="I114" s="4">
        <v>0.52400000000000002</v>
      </c>
      <c r="J114" s="4">
        <v>0.71799999999999997</v>
      </c>
      <c r="K114" s="4">
        <v>0.22600000000000001</v>
      </c>
    </row>
    <row r="115" spans="1:11" x14ac:dyDescent="0.3">
      <c r="A115" t="s">
        <v>18</v>
      </c>
      <c r="B115">
        <v>2023</v>
      </c>
      <c r="C115">
        <v>6.6360000000000001</v>
      </c>
      <c r="D115" s="4">
        <v>10.93</v>
      </c>
      <c r="E115" s="4">
        <v>0.874</v>
      </c>
      <c r="F115" s="3">
        <v>71.400000000000006</v>
      </c>
      <c r="G115" s="4">
        <v>0.874</v>
      </c>
      <c r="H115" s="4">
        <v>0.20899999999999999</v>
      </c>
      <c r="I115" s="4">
        <v>0.52900000000000003</v>
      </c>
      <c r="J115" s="4">
        <v>0.71199999999999997</v>
      </c>
      <c r="K115" s="4">
        <v>0.24</v>
      </c>
    </row>
    <row r="116" spans="1:11" x14ac:dyDescent="0.3">
      <c r="A116" t="s">
        <v>19</v>
      </c>
      <c r="B116">
        <v>2006</v>
      </c>
      <c r="C116">
        <v>4.7279999999999998</v>
      </c>
      <c r="D116" s="4">
        <v>9.1539999999999999</v>
      </c>
      <c r="E116" s="4">
        <v>0.85399999999999998</v>
      </c>
      <c r="F116" s="3">
        <v>60.58</v>
      </c>
      <c r="G116" s="4">
        <v>0.77200000000000002</v>
      </c>
      <c r="H116" s="4">
        <v>-0.23899999999999999</v>
      </c>
      <c r="I116" s="4">
        <v>0.77400000000000002</v>
      </c>
      <c r="J116" s="4">
        <v>0.46899999999999997</v>
      </c>
      <c r="K116" s="4">
        <v>0.27600000000000002</v>
      </c>
    </row>
    <row r="117" spans="1:11" x14ac:dyDescent="0.3">
      <c r="A117" t="s">
        <v>19</v>
      </c>
      <c r="B117">
        <v>2007</v>
      </c>
      <c r="C117">
        <v>4.5679999999999996</v>
      </c>
      <c r="D117" s="4">
        <v>9.3659999999999997</v>
      </c>
      <c r="E117" s="4">
        <v>0.753</v>
      </c>
      <c r="F117" s="3">
        <v>60.86</v>
      </c>
      <c r="G117" s="4">
        <v>0.52200000000000002</v>
      </c>
      <c r="H117" s="4">
        <v>-0.21099999999999999</v>
      </c>
      <c r="I117" s="4">
        <v>0.871</v>
      </c>
      <c r="J117" s="4">
        <v>0.47399999999999998</v>
      </c>
      <c r="K117" s="4">
        <v>0.28399999999999997</v>
      </c>
    </row>
    <row r="118" spans="1:11" x14ac:dyDescent="0.3">
      <c r="A118" t="s">
        <v>19</v>
      </c>
      <c r="B118">
        <v>2008</v>
      </c>
      <c r="C118">
        <v>4.8170000000000002</v>
      </c>
      <c r="D118" s="4">
        <v>9.4469999999999992</v>
      </c>
      <c r="E118" s="4">
        <v>0.68400000000000005</v>
      </c>
      <c r="F118" s="3">
        <v>61.14</v>
      </c>
      <c r="G118" s="4">
        <v>0.60099999999999998</v>
      </c>
      <c r="H118" s="4">
        <v>-3.4000000000000002E-2</v>
      </c>
      <c r="I118" s="4">
        <v>0.71499999999999997</v>
      </c>
      <c r="J118" s="4">
        <v>0.56100000000000005</v>
      </c>
      <c r="K118" s="4">
        <v>0.22700000000000001</v>
      </c>
    </row>
    <row r="119" spans="1:11" x14ac:dyDescent="0.3">
      <c r="A119" t="s">
        <v>19</v>
      </c>
      <c r="B119">
        <v>2009</v>
      </c>
      <c r="C119">
        <v>4.5739999999999998</v>
      </c>
      <c r="D119" s="4">
        <v>9.5150000000000006</v>
      </c>
      <c r="E119" s="4">
        <v>0.73599999999999999</v>
      </c>
      <c r="F119" s="3">
        <v>61.42</v>
      </c>
      <c r="G119" s="4">
        <v>0.498</v>
      </c>
      <c r="H119" s="4">
        <v>-9.0999999999999998E-2</v>
      </c>
      <c r="I119" s="4">
        <v>0.754</v>
      </c>
      <c r="J119" s="4">
        <v>0.52200000000000002</v>
      </c>
      <c r="K119" s="4">
        <v>0.23400000000000001</v>
      </c>
    </row>
    <row r="120" spans="1:11" x14ac:dyDescent="0.3">
      <c r="A120" t="s">
        <v>19</v>
      </c>
      <c r="B120">
        <v>2010</v>
      </c>
      <c r="C120">
        <v>4.2190000000000003</v>
      </c>
      <c r="D120" s="4">
        <v>9.5530000000000008</v>
      </c>
      <c r="E120" s="4">
        <v>0.68700000000000006</v>
      </c>
      <c r="F120" s="3">
        <v>61.7</v>
      </c>
      <c r="G120" s="4">
        <v>0.501</v>
      </c>
      <c r="H120" s="4">
        <v>-0.128</v>
      </c>
      <c r="I120" s="4">
        <v>0.85799999999999998</v>
      </c>
      <c r="J120" s="4">
        <v>0.51600000000000001</v>
      </c>
      <c r="K120" s="4">
        <v>0.27200000000000002</v>
      </c>
    </row>
    <row r="121" spans="1:11" x14ac:dyDescent="0.3">
      <c r="A121" t="s">
        <v>19</v>
      </c>
      <c r="B121">
        <v>2011</v>
      </c>
      <c r="C121">
        <v>4.68</v>
      </c>
      <c r="D121" s="4">
        <v>9.5410000000000004</v>
      </c>
      <c r="E121" s="4">
        <v>0.72499999999999998</v>
      </c>
      <c r="F121" s="3">
        <v>61.98</v>
      </c>
      <c r="G121" s="4">
        <v>0.53700000000000003</v>
      </c>
      <c r="H121" s="4">
        <v>-0.11</v>
      </c>
      <c r="I121" s="4">
        <v>0.79500000000000004</v>
      </c>
      <c r="J121" s="4">
        <v>0.52200000000000002</v>
      </c>
      <c r="K121" s="4">
        <v>0.25800000000000001</v>
      </c>
    </row>
    <row r="122" spans="1:11" x14ac:dyDescent="0.3">
      <c r="A122" t="s">
        <v>19</v>
      </c>
      <c r="B122">
        <v>2012</v>
      </c>
      <c r="C122">
        <v>4.9109999999999996</v>
      </c>
      <c r="D122" s="4">
        <v>9.5489999999999995</v>
      </c>
      <c r="E122" s="4">
        <v>0.76200000000000001</v>
      </c>
      <c r="F122" s="3">
        <v>62.26</v>
      </c>
      <c r="G122" s="4">
        <v>0.59899999999999998</v>
      </c>
      <c r="H122" s="4">
        <v>-0.14599999999999999</v>
      </c>
      <c r="I122" s="4">
        <v>0.76300000000000001</v>
      </c>
      <c r="J122" s="4">
        <v>0.52300000000000002</v>
      </c>
      <c r="K122" s="4">
        <v>0.26600000000000001</v>
      </c>
    </row>
    <row r="123" spans="1:11" x14ac:dyDescent="0.3">
      <c r="A123" t="s">
        <v>19</v>
      </c>
      <c r="B123">
        <v>2013</v>
      </c>
      <c r="C123">
        <v>5.4809999999999999</v>
      </c>
      <c r="D123" s="4">
        <v>9.5920000000000005</v>
      </c>
      <c r="E123" s="4">
        <v>0.77</v>
      </c>
      <c r="F123" s="3">
        <v>62.54</v>
      </c>
      <c r="G123" s="4">
        <v>0.67200000000000004</v>
      </c>
      <c r="H123" s="4">
        <v>-0.17299999999999999</v>
      </c>
      <c r="I123" s="4">
        <v>0.69899999999999995</v>
      </c>
      <c r="J123" s="4">
        <v>0.51600000000000001</v>
      </c>
      <c r="K123" s="4">
        <v>0.24199999999999999</v>
      </c>
    </row>
    <row r="124" spans="1:11" x14ac:dyDescent="0.3">
      <c r="A124" t="s">
        <v>19</v>
      </c>
      <c r="B124">
        <v>2014</v>
      </c>
      <c r="C124">
        <v>5.2519999999999998</v>
      </c>
      <c r="D124" s="4">
        <v>9.6069999999999993</v>
      </c>
      <c r="E124" s="4">
        <v>0.79900000000000004</v>
      </c>
      <c r="F124" s="3">
        <v>62.82</v>
      </c>
      <c r="G124" s="4">
        <v>0.73299999999999998</v>
      </c>
      <c r="H124" s="4">
        <v>-0.214</v>
      </c>
      <c r="I124" s="4">
        <v>0.65400000000000003</v>
      </c>
      <c r="J124" s="4">
        <v>0.502</v>
      </c>
      <c r="K124" s="4">
        <v>0.22</v>
      </c>
    </row>
    <row r="125" spans="1:11" x14ac:dyDescent="0.3">
      <c r="A125" t="s">
        <v>19</v>
      </c>
      <c r="B125">
        <v>2015</v>
      </c>
      <c r="C125">
        <v>5.1470000000000002</v>
      </c>
      <c r="D125" s="4">
        <v>9.6059999999999999</v>
      </c>
      <c r="E125" s="4">
        <v>0.78600000000000003</v>
      </c>
      <c r="F125" s="3">
        <v>63.1</v>
      </c>
      <c r="G125" s="4">
        <v>0.76400000000000001</v>
      </c>
      <c r="H125" s="4">
        <v>-0.20300000000000001</v>
      </c>
      <c r="I125" s="4">
        <v>0.61599999999999999</v>
      </c>
      <c r="J125" s="4">
        <v>0.52</v>
      </c>
      <c r="K125" s="4">
        <v>0.20599999999999999</v>
      </c>
    </row>
    <row r="126" spans="1:11" x14ac:dyDescent="0.3">
      <c r="A126" t="s">
        <v>19</v>
      </c>
      <c r="B126">
        <v>2016</v>
      </c>
      <c r="C126">
        <v>5.3040000000000003</v>
      </c>
      <c r="D126" s="4">
        <v>9.5630000000000006</v>
      </c>
      <c r="E126" s="4">
        <v>0.77700000000000002</v>
      </c>
      <c r="F126" s="3">
        <v>63.225000000000001</v>
      </c>
      <c r="G126" s="4">
        <v>0.71299999999999997</v>
      </c>
      <c r="H126" s="4">
        <v>-0.21</v>
      </c>
      <c r="I126" s="4">
        <v>0.60699999999999998</v>
      </c>
      <c r="J126" s="4">
        <v>0.50900000000000001</v>
      </c>
      <c r="K126" s="4">
        <v>0.191</v>
      </c>
    </row>
    <row r="127" spans="1:11" x14ac:dyDescent="0.3">
      <c r="A127" t="s">
        <v>19</v>
      </c>
      <c r="B127">
        <v>2017</v>
      </c>
      <c r="C127">
        <v>5.1520000000000001</v>
      </c>
      <c r="D127" s="4">
        <v>9.5549999999999997</v>
      </c>
      <c r="E127" s="4">
        <v>0.78700000000000003</v>
      </c>
      <c r="F127" s="3">
        <v>63.35</v>
      </c>
      <c r="G127" s="4">
        <v>0.73099999999999998</v>
      </c>
      <c r="H127" s="4">
        <v>-0.23100000000000001</v>
      </c>
      <c r="I127" s="4">
        <v>0.65300000000000002</v>
      </c>
      <c r="J127" s="4">
        <v>0.51200000000000001</v>
      </c>
      <c r="K127" s="4">
        <v>0.19800000000000001</v>
      </c>
    </row>
    <row r="128" spans="1:11" x14ac:dyDescent="0.3">
      <c r="A128" t="s">
        <v>19</v>
      </c>
      <c r="B128">
        <v>2018</v>
      </c>
      <c r="C128">
        <v>5.1680000000000001</v>
      </c>
      <c r="D128" s="4">
        <v>9.5619999999999994</v>
      </c>
      <c r="E128" s="4">
        <v>0.78100000000000003</v>
      </c>
      <c r="F128" s="3">
        <v>63.475000000000001</v>
      </c>
      <c r="G128" s="4">
        <v>0.77200000000000002</v>
      </c>
      <c r="H128" s="4">
        <v>-0.23699999999999999</v>
      </c>
      <c r="I128" s="4">
        <v>0.56100000000000005</v>
      </c>
      <c r="J128" s="4">
        <v>0.52700000000000002</v>
      </c>
      <c r="K128" s="4">
        <v>0.191</v>
      </c>
    </row>
    <row r="129" spans="1:11" x14ac:dyDescent="0.3">
      <c r="A129" t="s">
        <v>19</v>
      </c>
      <c r="B129">
        <v>2019</v>
      </c>
      <c r="C129">
        <v>5.173</v>
      </c>
      <c r="D129" s="4">
        <v>9.5779999999999994</v>
      </c>
      <c r="E129" s="4">
        <v>0.88700000000000001</v>
      </c>
      <c r="F129" s="3">
        <v>63.6</v>
      </c>
      <c r="G129" s="4">
        <v>0.85399999999999998</v>
      </c>
      <c r="H129" s="4">
        <v>-0.22</v>
      </c>
      <c r="I129" s="4">
        <v>0.45700000000000002</v>
      </c>
      <c r="J129" s="4">
        <v>0.57699999999999996</v>
      </c>
      <c r="K129" s="4">
        <v>0.16400000000000001</v>
      </c>
    </row>
    <row r="130" spans="1:11" x14ac:dyDescent="0.3">
      <c r="A130" t="s">
        <v>19</v>
      </c>
      <c r="B130">
        <v>2022</v>
      </c>
      <c r="C130">
        <v>4.5759999999999996</v>
      </c>
      <c r="D130" s="4">
        <v>9.6189999999999998</v>
      </c>
      <c r="E130" s="4">
        <v>0.66500000000000004</v>
      </c>
      <c r="F130" s="3">
        <v>63.975000000000001</v>
      </c>
      <c r="G130" s="4">
        <v>0.8</v>
      </c>
      <c r="H130" s="4">
        <v>7.4999999999999997E-2</v>
      </c>
      <c r="I130" s="4">
        <v>0.69599999999999995</v>
      </c>
      <c r="J130" s="4">
        <v>0.53300000000000003</v>
      </c>
      <c r="K130" s="4">
        <v>0.40100000000000002</v>
      </c>
    </row>
    <row r="131" spans="1:11" x14ac:dyDescent="0.3">
      <c r="A131" t="s">
        <v>19</v>
      </c>
      <c r="B131">
        <v>2023</v>
      </c>
      <c r="C131">
        <v>5.2140000000000004</v>
      </c>
      <c r="D131" s="4">
        <v>9.6370000000000005</v>
      </c>
      <c r="E131" s="4">
        <v>0.71299999999999997</v>
      </c>
      <c r="F131" s="3">
        <v>64.099999999999994</v>
      </c>
      <c r="G131" s="4">
        <v>0.82899999999999996</v>
      </c>
      <c r="H131" s="4">
        <v>-0.16</v>
      </c>
      <c r="I131" s="4">
        <v>0.627</v>
      </c>
      <c r="J131" s="4">
        <v>0.50900000000000001</v>
      </c>
      <c r="K131" s="4">
        <v>0.221</v>
      </c>
    </row>
    <row r="132" spans="1:11" x14ac:dyDescent="0.3">
      <c r="A132" t="s">
        <v>20</v>
      </c>
      <c r="B132">
        <v>2009</v>
      </c>
      <c r="C132">
        <v>5.7009999999999996</v>
      </c>
      <c r="D132" s="4">
        <v>10.714</v>
      </c>
      <c r="E132" s="4">
        <v>0.90400000000000003</v>
      </c>
      <c r="F132" s="3">
        <v>64.760000000000005</v>
      </c>
      <c r="G132" s="4">
        <v>0.89600000000000002</v>
      </c>
      <c r="H132" s="4">
        <v>3.1E-2</v>
      </c>
      <c r="I132" s="4">
        <v>0.50600000000000001</v>
      </c>
      <c r="J132" s="4">
        <v>0.70699999999999996</v>
      </c>
      <c r="K132" s="4">
        <v>0.42199999999999999</v>
      </c>
    </row>
    <row r="133" spans="1:11" x14ac:dyDescent="0.3">
      <c r="A133" t="s">
        <v>20</v>
      </c>
      <c r="B133">
        <v>2010</v>
      </c>
      <c r="C133">
        <v>5.9370000000000003</v>
      </c>
      <c r="D133" s="4">
        <v>10.728</v>
      </c>
      <c r="E133" s="4">
        <v>0.877</v>
      </c>
      <c r="F133" s="3">
        <v>65</v>
      </c>
      <c r="G133" s="4">
        <v>0.86199999999999999</v>
      </c>
      <c r="H133" s="4">
        <v>-8.0000000000000002E-3</v>
      </c>
      <c r="I133" s="4">
        <v>0.71499999999999997</v>
      </c>
      <c r="J133" s="4">
        <v>0.64100000000000001</v>
      </c>
      <c r="K133" s="4">
        <v>0.42299999999999999</v>
      </c>
    </row>
    <row r="134" spans="1:11" x14ac:dyDescent="0.3">
      <c r="A134" t="s">
        <v>20</v>
      </c>
      <c r="B134">
        <v>2011</v>
      </c>
      <c r="C134">
        <v>4.8239999999999998</v>
      </c>
      <c r="D134" s="4">
        <v>10.749000000000001</v>
      </c>
      <c r="E134" s="4">
        <v>0.90800000000000003</v>
      </c>
      <c r="F134" s="3">
        <v>65.239999999999995</v>
      </c>
      <c r="G134" s="4">
        <v>0.87</v>
      </c>
      <c r="H134" s="4">
        <v>-6.0999999999999999E-2</v>
      </c>
      <c r="I134" s="4">
        <v>0.58299999999999996</v>
      </c>
      <c r="J134" s="4">
        <v>0.50600000000000001</v>
      </c>
      <c r="K134" s="4">
        <v>0.51400000000000001</v>
      </c>
    </row>
    <row r="135" spans="1:11" x14ac:dyDescent="0.3">
      <c r="A135" t="s">
        <v>20</v>
      </c>
      <c r="B135">
        <v>2012</v>
      </c>
      <c r="C135">
        <v>5.0270000000000001</v>
      </c>
      <c r="D135" s="4">
        <v>10.775</v>
      </c>
      <c r="E135" s="4">
        <v>0.91100000000000003</v>
      </c>
      <c r="F135" s="3">
        <v>65.48</v>
      </c>
      <c r="G135" s="4">
        <v>0.68200000000000005</v>
      </c>
      <c r="H135" s="4">
        <v>-9.0902255639097752E-3</v>
      </c>
      <c r="I135" s="4">
        <v>0.438</v>
      </c>
      <c r="J135" s="4">
        <v>0.55900000000000005</v>
      </c>
      <c r="K135" s="4">
        <v>0.38100000000000001</v>
      </c>
    </row>
    <row r="136" spans="1:11" x14ac:dyDescent="0.3">
      <c r="A136" t="s">
        <v>20</v>
      </c>
      <c r="B136">
        <v>2013</v>
      </c>
      <c r="C136">
        <v>6.69</v>
      </c>
      <c r="D136" s="4">
        <v>10.798</v>
      </c>
      <c r="E136" s="4">
        <v>0.88400000000000001</v>
      </c>
      <c r="F136" s="3">
        <v>65.72</v>
      </c>
      <c r="G136" s="4">
        <v>0.80900000000000005</v>
      </c>
      <c r="H136" s="4">
        <v>-6.6992481203007491E-3</v>
      </c>
      <c r="I136" s="4">
        <v>0.52500000000000002</v>
      </c>
      <c r="J136" s="4">
        <v>0.71099999999999997</v>
      </c>
      <c r="K136" s="4">
        <v>0.30599999999999999</v>
      </c>
    </row>
    <row r="137" spans="1:11" x14ac:dyDescent="0.3">
      <c r="A137" t="s">
        <v>20</v>
      </c>
      <c r="B137">
        <v>2014</v>
      </c>
      <c r="C137">
        <v>6.165</v>
      </c>
      <c r="D137" s="4">
        <v>10.802</v>
      </c>
      <c r="E137" s="4">
        <v>0.80566666666666764</v>
      </c>
      <c r="F137" s="3">
        <v>65.959999999999994</v>
      </c>
      <c r="G137" s="4">
        <v>0.73474637681159394</v>
      </c>
      <c r="H137" s="4">
        <v>1.3532374100719429E-2</v>
      </c>
      <c r="I137" s="4">
        <v>0.73867407407407393</v>
      </c>
      <c r="J137" s="4">
        <v>0.6555642857142856</v>
      </c>
      <c r="K137" s="4">
        <v>0.26976595744680842</v>
      </c>
    </row>
    <row r="138" spans="1:11" x14ac:dyDescent="0.3">
      <c r="A138" t="s">
        <v>20</v>
      </c>
      <c r="B138">
        <v>2015</v>
      </c>
      <c r="C138">
        <v>6.0069999999999997</v>
      </c>
      <c r="D138" s="4">
        <v>10.788</v>
      </c>
      <c r="E138" s="4">
        <v>0.85299999999999998</v>
      </c>
      <c r="F138" s="3">
        <v>66.2</v>
      </c>
      <c r="G138" s="4">
        <v>0.85</v>
      </c>
      <c r="H138" s="4">
        <v>0.106</v>
      </c>
      <c r="I138" s="4">
        <v>0.73711363636363625</v>
      </c>
      <c r="J138" s="4">
        <v>0.65300000000000002</v>
      </c>
      <c r="K138" s="4">
        <v>0.30299999999999999</v>
      </c>
    </row>
    <row r="139" spans="1:11" x14ac:dyDescent="0.3">
      <c r="A139" t="s">
        <v>20</v>
      </c>
      <c r="B139">
        <v>2016</v>
      </c>
      <c r="C139">
        <v>6.17</v>
      </c>
      <c r="D139" s="4">
        <v>10.789</v>
      </c>
      <c r="E139" s="4">
        <v>0.86299999999999999</v>
      </c>
      <c r="F139" s="3">
        <v>66.125</v>
      </c>
      <c r="G139" s="4">
        <v>0.88900000000000001</v>
      </c>
      <c r="H139" s="4">
        <v>8.2000000000000003E-2</v>
      </c>
      <c r="I139" s="4">
        <v>0.74727692307692328</v>
      </c>
      <c r="J139" s="4">
        <v>0.73599999999999999</v>
      </c>
      <c r="K139" s="4">
        <v>0.28299999999999997</v>
      </c>
    </row>
    <row r="140" spans="1:11" x14ac:dyDescent="0.3">
      <c r="A140" t="s">
        <v>20</v>
      </c>
      <c r="B140">
        <v>2017</v>
      </c>
      <c r="C140">
        <v>6.2270000000000003</v>
      </c>
      <c r="D140" s="4">
        <v>10.798</v>
      </c>
      <c r="E140" s="4">
        <v>0.876</v>
      </c>
      <c r="F140" s="3">
        <v>66.05</v>
      </c>
      <c r="G140" s="4">
        <v>0.90600000000000003</v>
      </c>
      <c r="H140" s="4">
        <v>0.128</v>
      </c>
      <c r="I140" s="4">
        <v>0.72854014598540118</v>
      </c>
      <c r="J140" s="4">
        <v>0.754</v>
      </c>
      <c r="K140" s="4">
        <v>0.28999999999999998</v>
      </c>
    </row>
    <row r="141" spans="1:11" x14ac:dyDescent="0.3">
      <c r="A141" t="s">
        <v>20</v>
      </c>
      <c r="B141">
        <v>2019</v>
      </c>
      <c r="C141">
        <v>7.0979999999999999</v>
      </c>
      <c r="D141" s="4">
        <v>10.815</v>
      </c>
      <c r="E141" s="4">
        <v>0.878</v>
      </c>
      <c r="F141" s="3">
        <v>65.900000000000006</v>
      </c>
      <c r="G141" s="4">
        <v>0.90700000000000003</v>
      </c>
      <c r="H141" s="4">
        <v>3.5000000000000003E-2</v>
      </c>
      <c r="I141" s="4">
        <v>0.72326666666666628</v>
      </c>
      <c r="J141" s="4">
        <v>0.71099999999999997</v>
      </c>
      <c r="K141" s="4">
        <v>0.317</v>
      </c>
    </row>
    <row r="142" spans="1:11" x14ac:dyDescent="0.3">
      <c r="A142" t="s">
        <v>20</v>
      </c>
      <c r="B142">
        <v>2020</v>
      </c>
      <c r="C142">
        <v>6.173</v>
      </c>
      <c r="D142" s="4">
        <v>10.779</v>
      </c>
      <c r="E142" s="4">
        <v>0.84799999999999998</v>
      </c>
      <c r="F142" s="3">
        <v>65.825000000000003</v>
      </c>
      <c r="G142" s="4">
        <v>0.94499999999999995</v>
      </c>
      <c r="H142" s="4">
        <v>0.115</v>
      </c>
      <c r="I142" s="4">
        <v>0.72608181818181816</v>
      </c>
      <c r="J142" s="4">
        <v>0.73</v>
      </c>
      <c r="K142" s="4">
        <v>0.29699999999999999</v>
      </c>
    </row>
    <row r="143" spans="1:11" x14ac:dyDescent="0.3">
      <c r="A143" t="s">
        <v>20</v>
      </c>
      <c r="B143">
        <v>2023</v>
      </c>
      <c r="C143">
        <v>5.9589999999999996</v>
      </c>
      <c r="D143" s="4">
        <v>10.877000000000001</v>
      </c>
      <c r="E143" s="4">
        <v>0.81699999999999995</v>
      </c>
      <c r="F143" s="3">
        <v>65.599999999999994</v>
      </c>
      <c r="G143" s="4">
        <v>0.86899999999999999</v>
      </c>
      <c r="H143" s="4">
        <v>0.155</v>
      </c>
      <c r="I143" s="4">
        <v>0.72111450381679409</v>
      </c>
      <c r="J143" s="4">
        <v>0.67100000000000004</v>
      </c>
      <c r="K143" s="4">
        <v>0.33600000000000002</v>
      </c>
    </row>
    <row r="144" spans="1:11" x14ac:dyDescent="0.3">
      <c r="A144" t="s">
        <v>21</v>
      </c>
      <c r="B144">
        <v>2006</v>
      </c>
      <c r="C144">
        <v>4.319</v>
      </c>
      <c r="D144" s="4">
        <v>7.94</v>
      </c>
      <c r="E144" s="4">
        <v>0.67200000000000004</v>
      </c>
      <c r="F144" s="3">
        <v>59.12</v>
      </c>
      <c r="G144" s="4">
        <v>0.61199999999999999</v>
      </c>
      <c r="H144" s="4">
        <v>5.1999999999999998E-2</v>
      </c>
      <c r="I144" s="4">
        <v>0.78600000000000003</v>
      </c>
      <c r="J144" s="4">
        <v>0.45900000000000002</v>
      </c>
      <c r="K144" s="4">
        <v>0.32100000000000001</v>
      </c>
    </row>
    <row r="145" spans="1:11" x14ac:dyDescent="0.3">
      <c r="A145" t="s">
        <v>21</v>
      </c>
      <c r="B145">
        <v>2007</v>
      </c>
      <c r="C145">
        <v>4.6070000000000002</v>
      </c>
      <c r="D145" s="4">
        <v>7.9969999999999999</v>
      </c>
      <c r="E145" s="4">
        <v>0.51400000000000001</v>
      </c>
      <c r="F145" s="3">
        <v>59.64</v>
      </c>
      <c r="G145" s="4">
        <v>0.60499999999999998</v>
      </c>
      <c r="H145" s="4">
        <v>2.4E-2</v>
      </c>
      <c r="I145" s="4">
        <v>0.80600000000000005</v>
      </c>
      <c r="J145" s="4">
        <v>0.48399999999999999</v>
      </c>
      <c r="K145" s="4">
        <v>0.313</v>
      </c>
    </row>
    <row r="146" spans="1:11" x14ac:dyDescent="0.3">
      <c r="A146" t="s">
        <v>21</v>
      </c>
      <c r="B146">
        <v>2008</v>
      </c>
      <c r="C146">
        <v>5.0519999999999996</v>
      </c>
      <c r="D146" s="4">
        <v>8.0470000000000006</v>
      </c>
      <c r="E146" s="4">
        <v>0.46700000000000003</v>
      </c>
      <c r="F146" s="3">
        <v>60.16</v>
      </c>
      <c r="G146" s="4">
        <v>0.60599999999999998</v>
      </c>
      <c r="H146" s="4">
        <v>-0.06</v>
      </c>
      <c r="I146" s="4">
        <v>0.80200000000000005</v>
      </c>
      <c r="J146" s="4">
        <v>0.54500000000000004</v>
      </c>
      <c r="K146" s="4">
        <v>0.23200000000000001</v>
      </c>
    </row>
    <row r="147" spans="1:11" x14ac:dyDescent="0.3">
      <c r="A147" t="s">
        <v>21</v>
      </c>
      <c r="B147">
        <v>2009</v>
      </c>
      <c r="C147">
        <v>5.0830000000000002</v>
      </c>
      <c r="D147" s="4">
        <v>8.0869999999999997</v>
      </c>
      <c r="E147" s="4">
        <v>0.52800000000000002</v>
      </c>
      <c r="F147" s="3">
        <v>60.68</v>
      </c>
      <c r="G147" s="4">
        <v>0.63100000000000001</v>
      </c>
      <c r="H147" s="4">
        <v>-9.0999999999999998E-2</v>
      </c>
      <c r="I147" s="4">
        <v>0.77600000000000002</v>
      </c>
      <c r="J147" s="4">
        <v>0.50600000000000001</v>
      </c>
      <c r="K147" s="4">
        <v>0.223</v>
      </c>
    </row>
    <row r="148" spans="1:11" x14ac:dyDescent="0.3">
      <c r="A148" t="s">
        <v>21</v>
      </c>
      <c r="B148">
        <v>2010</v>
      </c>
      <c r="C148">
        <v>4.8579999999999997</v>
      </c>
      <c r="D148" s="4">
        <v>8.1300000000000008</v>
      </c>
      <c r="E148" s="4">
        <v>0.54900000000000004</v>
      </c>
      <c r="F148" s="3">
        <v>61.2</v>
      </c>
      <c r="G148" s="4">
        <v>0.65900000000000003</v>
      </c>
      <c r="H148" s="4">
        <v>-3.3000000000000002E-2</v>
      </c>
      <c r="I148" s="4">
        <v>0.77400000000000002</v>
      </c>
      <c r="J148" s="4">
        <v>0.496</v>
      </c>
      <c r="K148" s="4">
        <v>0.29199999999999998</v>
      </c>
    </row>
    <row r="149" spans="1:11" x14ac:dyDescent="0.3">
      <c r="A149" t="s">
        <v>21</v>
      </c>
      <c r="B149">
        <v>2011</v>
      </c>
      <c r="C149">
        <v>4.9859999999999998</v>
      </c>
      <c r="D149" s="4">
        <v>8.1809999999999992</v>
      </c>
      <c r="E149" s="4">
        <v>0.60599999999999998</v>
      </c>
      <c r="F149" s="3">
        <v>61.72</v>
      </c>
      <c r="G149" s="4">
        <v>0.83799999999999997</v>
      </c>
      <c r="H149" s="4">
        <v>-8.5999999999999993E-2</v>
      </c>
      <c r="I149" s="4">
        <v>0.75700000000000001</v>
      </c>
      <c r="J149" s="4">
        <v>0.501</v>
      </c>
      <c r="K149" s="4">
        <v>0.23499999999999999</v>
      </c>
    </row>
    <row r="150" spans="1:11" x14ac:dyDescent="0.3">
      <c r="A150" t="s">
        <v>21</v>
      </c>
      <c r="B150">
        <v>2012</v>
      </c>
      <c r="C150">
        <v>4.7240000000000002</v>
      </c>
      <c r="D150" s="4">
        <v>8.2309999999999999</v>
      </c>
      <c r="E150" s="4">
        <v>0.58199999999999996</v>
      </c>
      <c r="F150" s="3">
        <v>62.24</v>
      </c>
      <c r="G150" s="4">
        <v>0.66800000000000004</v>
      </c>
      <c r="H150" s="4">
        <v>-5.0999999999999997E-2</v>
      </c>
      <c r="I150" s="4">
        <v>0.76500000000000001</v>
      </c>
      <c r="J150" s="4">
        <v>0.53700000000000003</v>
      </c>
      <c r="K150" s="4">
        <v>0.183</v>
      </c>
    </row>
    <row r="151" spans="1:11" x14ac:dyDescent="0.3">
      <c r="A151" t="s">
        <v>21</v>
      </c>
      <c r="B151">
        <v>2013</v>
      </c>
      <c r="C151">
        <v>4.66</v>
      </c>
      <c r="D151" s="4">
        <v>8.2769999999999992</v>
      </c>
      <c r="E151" s="4">
        <v>0.53</v>
      </c>
      <c r="F151" s="3">
        <v>62.76</v>
      </c>
      <c r="G151" s="4">
        <v>0.74199999999999999</v>
      </c>
      <c r="H151" s="4">
        <v>-3.2000000000000001E-2</v>
      </c>
      <c r="I151" s="4">
        <v>0.74299999999999999</v>
      </c>
      <c r="J151" s="4">
        <v>0.49199999999999999</v>
      </c>
      <c r="K151" s="4">
        <v>0.246</v>
      </c>
    </row>
    <row r="152" spans="1:11" x14ac:dyDescent="0.3">
      <c r="A152" t="s">
        <v>21</v>
      </c>
      <c r="B152">
        <v>2014</v>
      </c>
      <c r="C152">
        <v>4.6360000000000001</v>
      </c>
      <c r="D152" s="4">
        <v>8.3230000000000004</v>
      </c>
      <c r="E152" s="4">
        <v>0.57699999999999996</v>
      </c>
      <c r="F152" s="3">
        <v>63.28</v>
      </c>
      <c r="G152" s="4">
        <v>0.73599999999999999</v>
      </c>
      <c r="H152" s="4">
        <v>-0.115</v>
      </c>
      <c r="I152" s="4">
        <v>0.78900000000000003</v>
      </c>
      <c r="J152" s="4">
        <v>0.6555642857142856</v>
      </c>
      <c r="K152" s="4">
        <v>0.23100000000000001</v>
      </c>
    </row>
    <row r="153" spans="1:11" x14ac:dyDescent="0.3">
      <c r="A153" t="s">
        <v>21</v>
      </c>
      <c r="B153">
        <v>2015</v>
      </c>
      <c r="C153">
        <v>4.633</v>
      </c>
      <c r="D153" s="4">
        <v>8.375</v>
      </c>
      <c r="E153" s="4">
        <v>0.60099999999999998</v>
      </c>
      <c r="F153" s="3">
        <v>63.8</v>
      </c>
      <c r="G153" s="4">
        <v>0.81499999999999995</v>
      </c>
      <c r="H153" s="4">
        <v>-8.5000000000000006E-2</v>
      </c>
      <c r="I153" s="4">
        <v>0.72099999999999997</v>
      </c>
      <c r="J153" s="4">
        <v>0.54300000000000004</v>
      </c>
      <c r="K153" s="4">
        <v>0.22600000000000001</v>
      </c>
    </row>
    <row r="154" spans="1:11" x14ac:dyDescent="0.3">
      <c r="A154" t="s">
        <v>21</v>
      </c>
      <c r="B154">
        <v>2016</v>
      </c>
      <c r="C154">
        <v>4.556</v>
      </c>
      <c r="D154" s="4">
        <v>8.4309999999999992</v>
      </c>
      <c r="E154" s="4">
        <v>0.64900000000000002</v>
      </c>
      <c r="F154" s="3">
        <v>63.924999999999997</v>
      </c>
      <c r="G154" s="4">
        <v>0.875</v>
      </c>
      <c r="H154" s="4">
        <v>-0.105</v>
      </c>
      <c r="I154" s="4">
        <v>0.68799999999999994</v>
      </c>
      <c r="J154" s="4">
        <v>0.437</v>
      </c>
      <c r="K154" s="4">
        <v>0.23499999999999999</v>
      </c>
    </row>
    <row r="155" spans="1:11" x14ac:dyDescent="0.3">
      <c r="A155" t="s">
        <v>21</v>
      </c>
      <c r="B155">
        <v>2017</v>
      </c>
      <c r="C155">
        <v>4.3099999999999996</v>
      </c>
      <c r="D155" s="4">
        <v>8.4830000000000005</v>
      </c>
      <c r="E155" s="4">
        <v>0.71299999999999997</v>
      </c>
      <c r="F155" s="3">
        <v>64.05</v>
      </c>
      <c r="G155" s="4">
        <v>0.89600000000000002</v>
      </c>
      <c r="H155" s="4">
        <v>-4.0000000000000001E-3</v>
      </c>
      <c r="I155" s="4">
        <v>0.63500000000000001</v>
      </c>
      <c r="J155" s="4">
        <v>0.436</v>
      </c>
      <c r="K155" s="4">
        <v>0.214</v>
      </c>
    </row>
    <row r="156" spans="1:11" x14ac:dyDescent="0.3">
      <c r="A156" t="s">
        <v>21</v>
      </c>
      <c r="B156">
        <v>2018</v>
      </c>
      <c r="C156">
        <v>4.4989999999999997</v>
      </c>
      <c r="D156" s="4">
        <v>8.5419999999999998</v>
      </c>
      <c r="E156" s="4">
        <v>0.70599999999999996</v>
      </c>
      <c r="F156" s="3">
        <v>64.174999999999997</v>
      </c>
      <c r="G156" s="4">
        <v>0.90100000000000002</v>
      </c>
      <c r="H156" s="4">
        <v>-5.8999999999999997E-2</v>
      </c>
      <c r="I156" s="4">
        <v>0.70099999999999996</v>
      </c>
      <c r="J156" s="4">
        <v>0.433</v>
      </c>
      <c r="K156" s="4">
        <v>0.36099999999999999</v>
      </c>
    </row>
    <row r="157" spans="1:11" x14ac:dyDescent="0.3">
      <c r="A157" t="s">
        <v>21</v>
      </c>
      <c r="B157">
        <v>2019</v>
      </c>
      <c r="C157">
        <v>5.1139999999999999</v>
      </c>
      <c r="D157" s="4">
        <v>8.6069999999999993</v>
      </c>
      <c r="E157" s="4">
        <v>0.67300000000000004</v>
      </c>
      <c r="F157" s="3">
        <v>64.3</v>
      </c>
      <c r="G157" s="4">
        <v>0.90200000000000002</v>
      </c>
      <c r="H157" s="4">
        <v>-6.7000000000000004E-2</v>
      </c>
      <c r="I157" s="4">
        <v>0.65600000000000003</v>
      </c>
      <c r="J157" s="4">
        <v>0.433</v>
      </c>
      <c r="K157" s="4">
        <v>0.36899999999999999</v>
      </c>
    </row>
    <row r="158" spans="1:11" x14ac:dyDescent="0.3">
      <c r="A158" t="s">
        <v>21</v>
      </c>
      <c r="B158">
        <v>2020</v>
      </c>
      <c r="C158">
        <v>5.28</v>
      </c>
      <c r="D158" s="4">
        <v>8.6289999999999996</v>
      </c>
      <c r="E158" s="4">
        <v>0.73899999999999999</v>
      </c>
      <c r="F158" s="3">
        <v>64.424999999999997</v>
      </c>
      <c r="G158" s="4">
        <v>0.77700000000000002</v>
      </c>
      <c r="H158" s="4">
        <v>-2.5000000000000001E-2</v>
      </c>
      <c r="I158" s="4">
        <v>0.74199999999999999</v>
      </c>
      <c r="J158" s="4">
        <v>0.48499999999999999</v>
      </c>
      <c r="K158" s="4">
        <v>0.33200000000000002</v>
      </c>
    </row>
    <row r="159" spans="1:11" x14ac:dyDescent="0.3">
      <c r="A159" t="s">
        <v>21</v>
      </c>
      <c r="B159">
        <v>2021</v>
      </c>
      <c r="C159">
        <v>4.1230000000000002</v>
      </c>
      <c r="D159" s="4">
        <v>8.6850000000000005</v>
      </c>
      <c r="E159" s="4">
        <v>0.48499999999999999</v>
      </c>
      <c r="F159" s="3">
        <v>64.55</v>
      </c>
      <c r="G159" s="4">
        <v>0.89300000000000002</v>
      </c>
      <c r="H159" s="4">
        <v>8.8999999999999996E-2</v>
      </c>
      <c r="I159" s="4">
        <v>0.746</v>
      </c>
      <c r="J159" s="4">
        <v>0.504</v>
      </c>
      <c r="K159" s="4">
        <v>0.44800000000000001</v>
      </c>
    </row>
    <row r="160" spans="1:11" x14ac:dyDescent="0.3">
      <c r="A160" t="s">
        <v>21</v>
      </c>
      <c r="B160">
        <v>2022</v>
      </c>
      <c r="C160">
        <v>3.4079999999999999</v>
      </c>
      <c r="D160" s="4">
        <v>8.7420000000000009</v>
      </c>
      <c r="E160" s="4">
        <v>0.40400000000000003</v>
      </c>
      <c r="F160" s="3">
        <v>64.674999999999997</v>
      </c>
      <c r="G160" s="4">
        <v>0.86499999999999999</v>
      </c>
      <c r="H160" s="4">
        <v>-5.8000000000000003E-2</v>
      </c>
      <c r="I160" s="4">
        <v>0.61699999999999999</v>
      </c>
      <c r="J160" s="4">
        <v>0.39400000000000002</v>
      </c>
      <c r="K160" s="4">
        <v>0.44800000000000001</v>
      </c>
    </row>
    <row r="161" spans="1:11" x14ac:dyDescent="0.3">
      <c r="A161" t="s">
        <v>21</v>
      </c>
      <c r="B161">
        <v>2023</v>
      </c>
      <c r="C161">
        <v>4.1139999999999999</v>
      </c>
      <c r="D161" s="4">
        <v>8.7829999999999995</v>
      </c>
      <c r="E161" s="4">
        <v>0.45</v>
      </c>
      <c r="F161" s="3">
        <v>64.8</v>
      </c>
      <c r="G161" s="4">
        <v>0.91900000000000004</v>
      </c>
      <c r="H161" s="4">
        <v>1.9E-2</v>
      </c>
      <c r="I161" s="4">
        <v>0.75600000000000001</v>
      </c>
      <c r="J161" s="4">
        <v>0.435</v>
      </c>
      <c r="K161" s="4">
        <v>0.435</v>
      </c>
    </row>
    <row r="162" spans="1:11" x14ac:dyDescent="0.3">
      <c r="A162" t="s">
        <v>22</v>
      </c>
      <c r="B162">
        <v>2006</v>
      </c>
      <c r="C162">
        <v>5.6580000000000004</v>
      </c>
      <c r="D162" s="4">
        <v>9.4890000000000008</v>
      </c>
      <c r="E162" s="4">
        <v>0.91800000000000004</v>
      </c>
      <c r="F162" s="3">
        <v>60.06</v>
      </c>
      <c r="G162" s="4">
        <v>0.70699999999999996</v>
      </c>
      <c r="H162" s="4">
        <v>-0.252</v>
      </c>
      <c r="I162" s="4">
        <v>0.70799999999999996</v>
      </c>
      <c r="J162" s="4">
        <v>0.53500000000000003</v>
      </c>
      <c r="K162" s="4">
        <v>0.26900000000000002</v>
      </c>
    </row>
    <row r="163" spans="1:11" x14ac:dyDescent="0.3">
      <c r="A163" t="s">
        <v>22</v>
      </c>
      <c r="B163">
        <v>2007</v>
      </c>
      <c r="C163">
        <v>5.617</v>
      </c>
      <c r="D163" s="4">
        <v>9.5760000000000005</v>
      </c>
      <c r="E163" s="4">
        <v>0.85799999999999998</v>
      </c>
      <c r="F163" s="3">
        <v>60.62</v>
      </c>
      <c r="G163" s="4">
        <v>0.66700000000000004</v>
      </c>
      <c r="H163" s="4">
        <v>-0.23</v>
      </c>
      <c r="I163" s="4">
        <v>0.69499999999999995</v>
      </c>
      <c r="J163" s="4">
        <v>0.502</v>
      </c>
      <c r="K163" s="4">
        <v>0.23499999999999999</v>
      </c>
    </row>
    <row r="164" spans="1:11" x14ac:dyDescent="0.3">
      <c r="A164" t="s">
        <v>22</v>
      </c>
      <c r="B164">
        <v>2008</v>
      </c>
      <c r="C164">
        <v>5.4630000000000001</v>
      </c>
      <c r="D164" s="4">
        <v>9.6769999999999996</v>
      </c>
      <c r="E164" s="4">
        <v>0.90400000000000003</v>
      </c>
      <c r="F164" s="3">
        <v>61.18</v>
      </c>
      <c r="G164" s="4">
        <v>0.64</v>
      </c>
      <c r="H164" s="4">
        <v>-0.22600000000000001</v>
      </c>
      <c r="I164" s="4">
        <v>0.69599999999999995</v>
      </c>
      <c r="J164" s="4">
        <v>0.65285321100917459</v>
      </c>
      <c r="K164" s="4">
        <v>0.246</v>
      </c>
    </row>
    <row r="165" spans="1:11" x14ac:dyDescent="0.3">
      <c r="A165" t="s">
        <v>22</v>
      </c>
      <c r="B165">
        <v>2009</v>
      </c>
      <c r="C165">
        <v>5.5640000000000001</v>
      </c>
      <c r="D165" s="4">
        <v>9.6809999999999992</v>
      </c>
      <c r="E165" s="4">
        <v>0.90800000000000003</v>
      </c>
      <c r="F165" s="3">
        <v>61.74</v>
      </c>
      <c r="G165" s="4">
        <v>0.67900000000000005</v>
      </c>
      <c r="H165" s="4">
        <v>-0.20899999999999999</v>
      </c>
      <c r="I165" s="4">
        <v>0.67600000000000005</v>
      </c>
      <c r="J165" s="4">
        <v>0.54400000000000004</v>
      </c>
      <c r="K165" s="4">
        <v>0.223</v>
      </c>
    </row>
    <row r="166" spans="1:11" x14ac:dyDescent="0.3">
      <c r="A166" t="s">
        <v>22</v>
      </c>
      <c r="B166">
        <v>2010</v>
      </c>
      <c r="C166">
        <v>5.5259999999999998</v>
      </c>
      <c r="D166" s="4">
        <v>9.7590000000000003</v>
      </c>
      <c r="E166" s="4">
        <v>0.91800000000000004</v>
      </c>
      <c r="F166" s="3">
        <v>62.3</v>
      </c>
      <c r="G166" s="4">
        <v>0.7</v>
      </c>
      <c r="H166" s="4">
        <v>-0.16800000000000001</v>
      </c>
      <c r="I166" s="4">
        <v>0.70599999999999996</v>
      </c>
      <c r="J166" s="4">
        <v>0.53200000000000003</v>
      </c>
      <c r="K166" s="4">
        <v>0.20799999999999999</v>
      </c>
    </row>
    <row r="167" spans="1:11" x14ac:dyDescent="0.3">
      <c r="A167" t="s">
        <v>22</v>
      </c>
      <c r="B167">
        <v>2011</v>
      </c>
      <c r="C167">
        <v>5.2249999999999996</v>
      </c>
      <c r="D167" s="4">
        <v>9.8130000000000006</v>
      </c>
      <c r="E167" s="4">
        <v>0.91</v>
      </c>
      <c r="F167" s="3">
        <v>62.86</v>
      </c>
      <c r="G167" s="4">
        <v>0.65600000000000003</v>
      </c>
      <c r="H167" s="4">
        <v>-0.17399999999999999</v>
      </c>
      <c r="I167" s="4">
        <v>0.67200000000000004</v>
      </c>
      <c r="J167" s="4">
        <v>0.49299999999999999</v>
      </c>
      <c r="K167" s="4">
        <v>0.249</v>
      </c>
    </row>
    <row r="168" spans="1:11" x14ac:dyDescent="0.3">
      <c r="A168" t="s">
        <v>22</v>
      </c>
      <c r="B168">
        <v>2012</v>
      </c>
      <c r="C168">
        <v>5.7489999999999997</v>
      </c>
      <c r="D168" s="4">
        <v>9.8320000000000007</v>
      </c>
      <c r="E168" s="4">
        <v>0.90200000000000002</v>
      </c>
      <c r="F168" s="3">
        <v>63.42</v>
      </c>
      <c r="G168" s="4">
        <v>0.64500000000000002</v>
      </c>
      <c r="H168" s="4">
        <v>-0.223</v>
      </c>
      <c r="I168" s="4">
        <v>0.65700000000000003</v>
      </c>
      <c r="J168" s="4">
        <v>0.51500000000000001</v>
      </c>
      <c r="K168" s="4">
        <v>0.18099999999999999</v>
      </c>
    </row>
    <row r="169" spans="1:11" x14ac:dyDescent="0.3">
      <c r="A169" t="s">
        <v>22</v>
      </c>
      <c r="B169">
        <v>2013</v>
      </c>
      <c r="C169">
        <v>5.8760000000000003</v>
      </c>
      <c r="D169" s="4">
        <v>9.8420000000000005</v>
      </c>
      <c r="E169" s="4">
        <v>0.92300000000000004</v>
      </c>
      <c r="F169" s="3">
        <v>63.98</v>
      </c>
      <c r="G169" s="4">
        <v>0.72299999999999998</v>
      </c>
      <c r="H169" s="4">
        <v>-0.183</v>
      </c>
      <c r="I169" s="4">
        <v>0.65300000000000002</v>
      </c>
      <c r="J169" s="4">
        <v>0.54500000000000004</v>
      </c>
      <c r="K169" s="4">
        <v>0.20599999999999999</v>
      </c>
    </row>
    <row r="170" spans="1:11" x14ac:dyDescent="0.3">
      <c r="A170" t="s">
        <v>22</v>
      </c>
      <c r="B170">
        <v>2014</v>
      </c>
      <c r="C170">
        <v>5.8120000000000003</v>
      </c>
      <c r="D170" s="4">
        <v>9.8580000000000005</v>
      </c>
      <c r="E170" s="4">
        <v>0.88</v>
      </c>
      <c r="F170" s="3">
        <v>64.540000000000006</v>
      </c>
      <c r="G170" s="4">
        <v>0.64700000000000002</v>
      </c>
      <c r="H170" s="4">
        <v>-5.3999999999999999E-2</v>
      </c>
      <c r="I170" s="4">
        <v>0.68200000000000005</v>
      </c>
      <c r="J170" s="4">
        <v>0.57499999999999996</v>
      </c>
      <c r="K170" s="4">
        <v>0.20899999999999999</v>
      </c>
    </row>
    <row r="171" spans="1:11" x14ac:dyDescent="0.3">
      <c r="A171" t="s">
        <v>22</v>
      </c>
      <c r="B171">
        <v>2015</v>
      </c>
      <c r="C171">
        <v>5.7190000000000003</v>
      </c>
      <c r="D171" s="4">
        <v>9.8179999999999996</v>
      </c>
      <c r="E171" s="4">
        <v>0.92400000000000004</v>
      </c>
      <c r="F171" s="3">
        <v>65.099999999999994</v>
      </c>
      <c r="G171" s="4">
        <v>0.623</v>
      </c>
      <c r="H171" s="4">
        <v>-9.7000000000000003E-2</v>
      </c>
      <c r="I171" s="4">
        <v>0.66900000000000004</v>
      </c>
      <c r="J171" s="4">
        <v>0.54600000000000004</v>
      </c>
      <c r="K171" s="4">
        <v>0.184</v>
      </c>
    </row>
    <row r="172" spans="1:11" x14ac:dyDescent="0.3">
      <c r="A172" t="s">
        <v>22</v>
      </c>
      <c r="B172">
        <v>2016</v>
      </c>
      <c r="C172">
        <v>5.1779999999999999</v>
      </c>
      <c r="D172" s="4">
        <v>9.7919999999999998</v>
      </c>
      <c r="E172" s="4">
        <v>0.92700000000000005</v>
      </c>
      <c r="F172" s="3">
        <v>65.325000000000003</v>
      </c>
      <c r="G172" s="4">
        <v>0.65800000000000003</v>
      </c>
      <c r="H172" s="4">
        <v>-0.13100000000000001</v>
      </c>
      <c r="I172" s="4">
        <v>0.66400000000000003</v>
      </c>
      <c r="J172" s="4">
        <v>0.503</v>
      </c>
      <c r="K172" s="4">
        <v>0.182</v>
      </c>
    </row>
    <row r="173" spans="1:11" x14ac:dyDescent="0.3">
      <c r="A173" t="s">
        <v>22</v>
      </c>
      <c r="B173">
        <v>2017</v>
      </c>
      <c r="C173">
        <v>5.5529999999999999</v>
      </c>
      <c r="D173" s="4">
        <v>9.8179999999999996</v>
      </c>
      <c r="E173" s="4">
        <v>0.9</v>
      </c>
      <c r="F173" s="3">
        <v>65.55</v>
      </c>
      <c r="G173" s="4">
        <v>0.621</v>
      </c>
      <c r="H173" s="4">
        <v>-0.128</v>
      </c>
      <c r="I173" s="4">
        <v>0.65400000000000003</v>
      </c>
      <c r="J173" s="4">
        <v>0.502</v>
      </c>
      <c r="K173" s="4">
        <v>0.23300000000000001</v>
      </c>
    </row>
    <row r="174" spans="1:11" x14ac:dyDescent="0.3">
      <c r="A174" t="s">
        <v>22</v>
      </c>
      <c r="B174">
        <v>2018</v>
      </c>
      <c r="C174">
        <v>5.234</v>
      </c>
      <c r="D174" s="4">
        <v>9.8510000000000009</v>
      </c>
      <c r="E174" s="4">
        <v>0.90500000000000003</v>
      </c>
      <c r="F174" s="3">
        <v>65.775000000000006</v>
      </c>
      <c r="G174" s="4">
        <v>0.64400000000000002</v>
      </c>
      <c r="H174" s="4">
        <v>-0.18099999999999999</v>
      </c>
      <c r="I174" s="4">
        <v>0.71799999999999997</v>
      </c>
      <c r="J174" s="4">
        <v>0.40899999999999997</v>
      </c>
      <c r="K174" s="4">
        <v>0.23599999999999999</v>
      </c>
    </row>
    <row r="175" spans="1:11" x14ac:dyDescent="0.3">
      <c r="A175" t="s">
        <v>22</v>
      </c>
      <c r="B175">
        <v>2019</v>
      </c>
      <c r="C175">
        <v>5.8209999999999997</v>
      </c>
      <c r="D175" s="4">
        <v>9.8670000000000009</v>
      </c>
      <c r="E175" s="4">
        <v>0.91700000000000004</v>
      </c>
      <c r="F175" s="3">
        <v>66</v>
      </c>
      <c r="G175" s="4">
        <v>0.65700000000000003</v>
      </c>
      <c r="H175" s="4">
        <v>-0.192</v>
      </c>
      <c r="I175" s="4">
        <v>0.54600000000000004</v>
      </c>
      <c r="J175" s="4">
        <v>0.55900000000000005</v>
      </c>
      <c r="K175" s="4">
        <v>0.19</v>
      </c>
    </row>
    <row r="176" spans="1:11" x14ac:dyDescent="0.3">
      <c r="A176" t="s">
        <v>23</v>
      </c>
      <c r="B176">
        <v>2005</v>
      </c>
      <c r="C176">
        <v>7.2619999999999996</v>
      </c>
      <c r="D176" s="4">
        <v>10.744</v>
      </c>
      <c r="E176" s="4">
        <v>0.93500000000000005</v>
      </c>
      <c r="F176" s="3">
        <v>68.400000000000006</v>
      </c>
      <c r="G176" s="4">
        <v>0.92400000000000004</v>
      </c>
      <c r="H176" s="4">
        <v>0.246</v>
      </c>
      <c r="I176" s="4">
        <v>0.59799999999999998</v>
      </c>
      <c r="J176" s="4">
        <v>0.67700000000000005</v>
      </c>
      <c r="K176" s="4">
        <v>0.26</v>
      </c>
    </row>
    <row r="177" spans="1:11" x14ac:dyDescent="0.3">
      <c r="A177" t="s">
        <v>23</v>
      </c>
      <c r="B177">
        <v>2007</v>
      </c>
      <c r="C177">
        <v>7.2190000000000003</v>
      </c>
      <c r="D177" s="4">
        <v>10.791</v>
      </c>
      <c r="E177" s="4">
        <v>0.92200000000000004</v>
      </c>
      <c r="F177" s="3">
        <v>68.72</v>
      </c>
      <c r="G177" s="4">
        <v>0.90100000000000002</v>
      </c>
      <c r="H177" s="4">
        <v>6.4000000000000001E-2</v>
      </c>
      <c r="I177" s="4">
        <v>0.72099999999999997</v>
      </c>
      <c r="J177" s="4">
        <v>0.74399999999999999</v>
      </c>
      <c r="K177" s="4">
        <v>0.218</v>
      </c>
    </row>
    <row r="178" spans="1:11" x14ac:dyDescent="0.3">
      <c r="A178" t="s">
        <v>23</v>
      </c>
      <c r="B178">
        <v>2008</v>
      </c>
      <c r="C178">
        <v>7.117</v>
      </c>
      <c r="D178" s="4">
        <v>10.788</v>
      </c>
      <c r="E178" s="4">
        <v>0.92300000000000004</v>
      </c>
      <c r="F178" s="3">
        <v>68.88</v>
      </c>
      <c r="G178" s="4">
        <v>0.88700000000000001</v>
      </c>
      <c r="H178" s="4">
        <v>1E-3</v>
      </c>
      <c r="I178" s="4">
        <v>0.65200000000000002</v>
      </c>
      <c r="J178" s="4">
        <v>0.70899999999999996</v>
      </c>
      <c r="K178" s="4">
        <v>0.24199999999999999</v>
      </c>
    </row>
    <row r="179" spans="1:11" x14ac:dyDescent="0.3">
      <c r="A179" t="s">
        <v>23</v>
      </c>
      <c r="B179">
        <v>2010</v>
      </c>
      <c r="C179">
        <v>6.8540000000000001</v>
      </c>
      <c r="D179" s="4">
        <v>10.778</v>
      </c>
      <c r="E179" s="4">
        <v>0.93100000000000005</v>
      </c>
      <c r="F179" s="3">
        <v>69.2</v>
      </c>
      <c r="G179" s="4">
        <v>0.80700000000000005</v>
      </c>
      <c r="H179" s="4">
        <v>1.6E-2</v>
      </c>
      <c r="I179" s="4">
        <v>0.69699999999999995</v>
      </c>
      <c r="J179" s="4">
        <v>0.79300000000000004</v>
      </c>
      <c r="K179" s="4">
        <v>0.24</v>
      </c>
    </row>
    <row r="180" spans="1:11" x14ac:dyDescent="0.3">
      <c r="A180" t="s">
        <v>23</v>
      </c>
      <c r="B180">
        <v>2011</v>
      </c>
      <c r="C180">
        <v>7.1109999999999998</v>
      </c>
      <c r="D180" s="4">
        <v>10.782</v>
      </c>
      <c r="E180" s="4">
        <v>0.93700000000000006</v>
      </c>
      <c r="F180" s="3">
        <v>69.36</v>
      </c>
      <c r="G180" s="4">
        <v>0.88</v>
      </c>
      <c r="H180" s="4">
        <v>-0.02</v>
      </c>
      <c r="I180" s="4">
        <v>0.71099999999999997</v>
      </c>
      <c r="J180" s="4">
        <v>0.752</v>
      </c>
      <c r="K180" s="4">
        <v>0.22500000000000001</v>
      </c>
    </row>
    <row r="181" spans="1:11" x14ac:dyDescent="0.3">
      <c r="A181" t="s">
        <v>23</v>
      </c>
      <c r="B181">
        <v>2012</v>
      </c>
      <c r="C181">
        <v>6.9349999999999996</v>
      </c>
      <c r="D181" s="4">
        <v>10.782999999999999</v>
      </c>
      <c r="E181" s="4">
        <v>0.92700000000000005</v>
      </c>
      <c r="F181" s="3">
        <v>69.52</v>
      </c>
      <c r="G181" s="4">
        <v>0.85499999999999998</v>
      </c>
      <c r="H181" s="4">
        <v>-5.6000000000000001E-2</v>
      </c>
      <c r="I181" s="4">
        <v>0.75800000000000001</v>
      </c>
      <c r="J181" s="4">
        <v>0.71799999999999997</v>
      </c>
      <c r="K181" s="4">
        <v>0.23799999999999999</v>
      </c>
    </row>
    <row r="182" spans="1:11" x14ac:dyDescent="0.3">
      <c r="A182" t="s">
        <v>23</v>
      </c>
      <c r="B182">
        <v>2013</v>
      </c>
      <c r="C182">
        <v>7.1040000000000001</v>
      </c>
      <c r="D182" s="4">
        <v>10.782999999999999</v>
      </c>
      <c r="E182" s="4">
        <v>0.90900000000000003</v>
      </c>
      <c r="F182" s="3">
        <v>69.680000000000007</v>
      </c>
      <c r="G182" s="4">
        <v>0.89100000000000001</v>
      </c>
      <c r="H182" s="4">
        <v>1.0999999999999999E-2</v>
      </c>
      <c r="I182" s="4">
        <v>0.57399999999999995</v>
      </c>
      <c r="J182" s="4">
        <v>0.73799999999999999</v>
      </c>
      <c r="K182" s="4">
        <v>0.217</v>
      </c>
    </row>
    <row r="183" spans="1:11" x14ac:dyDescent="0.3">
      <c r="A183" t="s">
        <v>23</v>
      </c>
      <c r="B183">
        <v>2014</v>
      </c>
      <c r="C183">
        <v>6.8550000000000004</v>
      </c>
      <c r="D183" s="4">
        <v>10.794</v>
      </c>
      <c r="E183" s="4">
        <v>0.94399999999999995</v>
      </c>
      <c r="F183" s="3">
        <v>69.84</v>
      </c>
      <c r="G183" s="4">
        <v>0.86099999999999999</v>
      </c>
      <c r="H183" s="4">
        <v>-5.0000000000000001E-3</v>
      </c>
      <c r="I183" s="4">
        <v>0.51200000000000001</v>
      </c>
      <c r="J183" s="4">
        <v>0.74399999999999999</v>
      </c>
      <c r="K183" s="4">
        <v>0.252</v>
      </c>
    </row>
    <row r="184" spans="1:11" x14ac:dyDescent="0.3">
      <c r="A184" t="s">
        <v>23</v>
      </c>
      <c r="B184">
        <v>2015</v>
      </c>
      <c r="C184">
        <v>6.9039999999999999</v>
      </c>
      <c r="D184" s="4">
        <v>10.808999999999999</v>
      </c>
      <c r="E184" s="4">
        <v>0.88500000000000001</v>
      </c>
      <c r="F184" s="3">
        <v>70</v>
      </c>
      <c r="G184" s="4">
        <v>0.86899999999999999</v>
      </c>
      <c r="H184" s="4">
        <v>5.6000000000000001E-2</v>
      </c>
      <c r="I184" s="4">
        <v>0.46899999999999997</v>
      </c>
      <c r="J184" s="4">
        <v>0.747</v>
      </c>
      <c r="K184" s="4">
        <v>0.24</v>
      </c>
    </row>
    <row r="185" spans="1:11" x14ac:dyDescent="0.3">
      <c r="A185" t="s">
        <v>23</v>
      </c>
      <c r="B185">
        <v>2016</v>
      </c>
      <c r="C185">
        <v>6.9489999999999998</v>
      </c>
      <c r="D185" s="4">
        <v>10.816000000000001</v>
      </c>
      <c r="E185" s="4">
        <v>0.92900000000000005</v>
      </c>
      <c r="F185" s="3">
        <v>70.150000000000006</v>
      </c>
      <c r="G185" s="4">
        <v>0.86599999999999999</v>
      </c>
      <c r="H185" s="4">
        <v>-6.2E-2</v>
      </c>
      <c r="I185" s="4">
        <v>0.497</v>
      </c>
      <c r="J185" s="4">
        <v>0.70099999999999996</v>
      </c>
      <c r="K185" s="4">
        <v>0.26</v>
      </c>
    </row>
    <row r="186" spans="1:11" x14ac:dyDescent="0.3">
      <c r="A186" t="s">
        <v>23</v>
      </c>
      <c r="B186">
        <v>2017</v>
      </c>
      <c r="C186">
        <v>6.9279999999999999</v>
      </c>
      <c r="D186" s="4">
        <v>10.829000000000001</v>
      </c>
      <c r="E186" s="4">
        <v>0.92200000000000004</v>
      </c>
      <c r="F186" s="3">
        <v>70.3</v>
      </c>
      <c r="G186" s="4">
        <v>0.85699999999999998</v>
      </c>
      <c r="H186" s="4">
        <v>4.9000000000000002E-2</v>
      </c>
      <c r="I186" s="4">
        <v>0.54300000000000004</v>
      </c>
      <c r="J186" s="4">
        <v>0.71299999999999997</v>
      </c>
      <c r="K186" s="4">
        <v>0.23400000000000001</v>
      </c>
    </row>
    <row r="187" spans="1:11" x14ac:dyDescent="0.3">
      <c r="A187" t="s">
        <v>23</v>
      </c>
      <c r="B187">
        <v>2018</v>
      </c>
      <c r="C187">
        <v>6.8920000000000003</v>
      </c>
      <c r="D187" s="4">
        <v>10.842000000000001</v>
      </c>
      <c r="E187" s="4">
        <v>0.93</v>
      </c>
      <c r="F187" s="3">
        <v>70.45</v>
      </c>
      <c r="G187" s="4">
        <v>0.80800000000000005</v>
      </c>
      <c r="H187" s="4">
        <v>-0.13</v>
      </c>
      <c r="I187" s="4">
        <v>0.63</v>
      </c>
      <c r="J187" s="4">
        <v>0.68200000000000005</v>
      </c>
      <c r="K187" s="4">
        <v>0.25</v>
      </c>
    </row>
    <row r="188" spans="1:11" x14ac:dyDescent="0.3">
      <c r="A188" t="s">
        <v>23</v>
      </c>
      <c r="B188">
        <v>2019</v>
      </c>
      <c r="C188">
        <v>6.7720000000000002</v>
      </c>
      <c r="D188" s="4">
        <v>10.859</v>
      </c>
      <c r="E188" s="4">
        <v>0.88400000000000001</v>
      </c>
      <c r="F188" s="3">
        <v>70.599999999999994</v>
      </c>
      <c r="G188" s="4">
        <v>0.77600000000000002</v>
      </c>
      <c r="H188" s="4">
        <v>-0.17799999999999999</v>
      </c>
      <c r="I188" s="4">
        <v>0.67200000000000004</v>
      </c>
      <c r="J188" s="4">
        <v>0.69899999999999995</v>
      </c>
      <c r="K188" s="4">
        <v>0.24399999999999999</v>
      </c>
    </row>
    <row r="189" spans="1:11" x14ac:dyDescent="0.3">
      <c r="A189" t="s">
        <v>23</v>
      </c>
      <c r="B189">
        <v>2020</v>
      </c>
      <c r="C189">
        <v>6.8390000000000004</v>
      </c>
      <c r="D189" s="4">
        <v>10.798999999999999</v>
      </c>
      <c r="E189" s="4">
        <v>0.90400000000000003</v>
      </c>
      <c r="F189" s="3">
        <v>70.75</v>
      </c>
      <c r="G189" s="4">
        <v>0.76700000000000002</v>
      </c>
      <c r="H189" s="4">
        <v>-0.17199999999999999</v>
      </c>
      <c r="I189" s="4">
        <v>0.63400000000000001</v>
      </c>
      <c r="J189" s="4">
        <v>0.61899999999999999</v>
      </c>
      <c r="K189" s="4">
        <v>0.26</v>
      </c>
    </row>
    <row r="190" spans="1:11" x14ac:dyDescent="0.3">
      <c r="A190" t="s">
        <v>23</v>
      </c>
      <c r="B190">
        <v>2021</v>
      </c>
      <c r="C190">
        <v>6.8819999999999997</v>
      </c>
      <c r="D190" s="4">
        <v>10.856</v>
      </c>
      <c r="E190" s="4">
        <v>0.91500000000000004</v>
      </c>
      <c r="F190" s="3">
        <v>70.900000000000006</v>
      </c>
      <c r="G190" s="4">
        <v>0.82299999999999995</v>
      </c>
      <c r="H190" s="4">
        <v>7.6999999999999999E-2</v>
      </c>
      <c r="I190" s="4">
        <v>0.52300000000000002</v>
      </c>
      <c r="J190" s="4">
        <v>0.68700000000000006</v>
      </c>
      <c r="K190" s="4">
        <v>0.26</v>
      </c>
    </row>
    <row r="191" spans="1:11" x14ac:dyDescent="0.3">
      <c r="A191" t="s">
        <v>23</v>
      </c>
      <c r="B191">
        <v>2022</v>
      </c>
      <c r="C191">
        <v>6.8570000000000002</v>
      </c>
      <c r="D191" s="4">
        <v>10.881</v>
      </c>
      <c r="E191" s="4">
        <v>0.92300000000000004</v>
      </c>
      <c r="F191" s="3">
        <v>71.05</v>
      </c>
      <c r="G191" s="4">
        <v>0.89</v>
      </c>
      <c r="H191" s="4">
        <v>9.5000000000000001E-2</v>
      </c>
      <c r="I191" s="4">
        <v>0.48299999999999998</v>
      </c>
      <c r="J191" s="4">
        <v>0.71799999999999997</v>
      </c>
      <c r="K191" s="4">
        <v>0.23499999999999999</v>
      </c>
    </row>
    <row r="192" spans="1:11" x14ac:dyDescent="0.3">
      <c r="A192" t="s">
        <v>23</v>
      </c>
      <c r="B192">
        <v>2023</v>
      </c>
      <c r="C192">
        <v>6.944</v>
      </c>
      <c r="D192" s="4">
        <v>10.882999999999999</v>
      </c>
      <c r="E192" s="4">
        <v>0.89600000000000002</v>
      </c>
      <c r="F192" s="3">
        <v>71.2</v>
      </c>
      <c r="G192" s="4">
        <v>0.87</v>
      </c>
      <c r="H192" s="4">
        <v>6.5000000000000002E-2</v>
      </c>
      <c r="I192" s="4">
        <v>0.52200000000000002</v>
      </c>
      <c r="J192" s="4">
        <v>0.72499999999999998</v>
      </c>
      <c r="K192" s="4">
        <v>0.245</v>
      </c>
    </row>
    <row r="193" spans="1:11" x14ac:dyDescent="0.3">
      <c r="A193" t="s">
        <v>24</v>
      </c>
      <c r="B193">
        <v>2007</v>
      </c>
      <c r="C193">
        <v>6.4509999999999996</v>
      </c>
      <c r="D193" s="4">
        <v>9.1920000000000002</v>
      </c>
      <c r="E193" s="4">
        <v>0.872</v>
      </c>
      <c r="F193" s="3">
        <v>64.3</v>
      </c>
      <c r="G193" s="4">
        <v>0.70499999999999996</v>
      </c>
      <c r="H193" s="4">
        <v>6.0000000000000001E-3</v>
      </c>
      <c r="I193" s="4">
        <v>0.76900000000000002</v>
      </c>
      <c r="J193" s="4">
        <v>0.73199999999999998</v>
      </c>
      <c r="K193" s="4">
        <v>0.251</v>
      </c>
    </row>
    <row r="194" spans="1:11" x14ac:dyDescent="0.3">
      <c r="A194" t="s">
        <v>24</v>
      </c>
      <c r="B194">
        <v>2014</v>
      </c>
      <c r="C194">
        <v>5.9560000000000004</v>
      </c>
      <c r="D194" s="4">
        <v>9.1349999999999998</v>
      </c>
      <c r="E194" s="4">
        <v>0.75700000000000001</v>
      </c>
      <c r="F194" s="3">
        <v>65</v>
      </c>
      <c r="G194" s="4">
        <v>0.874</v>
      </c>
      <c r="H194" s="4">
        <v>-2E-3</v>
      </c>
      <c r="I194" s="4">
        <v>0.78200000000000003</v>
      </c>
      <c r="J194" s="4">
        <v>0.73499999999999999</v>
      </c>
      <c r="K194" s="4">
        <v>0.28199999999999997</v>
      </c>
    </row>
    <row r="195" spans="1:11" x14ac:dyDescent="0.3">
      <c r="A195" t="s">
        <v>25</v>
      </c>
      <c r="B195">
        <v>2006</v>
      </c>
      <c r="C195">
        <v>3.33</v>
      </c>
      <c r="D195" s="4">
        <v>7.8440000000000003</v>
      </c>
      <c r="E195" s="4">
        <v>0.44500000000000001</v>
      </c>
      <c r="F195" s="3">
        <v>51.96</v>
      </c>
      <c r="G195" s="4">
        <v>0.57999999999999996</v>
      </c>
      <c r="H195" s="4">
        <v>-1.4999999999999999E-2</v>
      </c>
      <c r="I195" s="4">
        <v>0.79</v>
      </c>
      <c r="J195" s="4">
        <v>0.52100000000000002</v>
      </c>
      <c r="K195" s="4">
        <v>0.309</v>
      </c>
    </row>
    <row r="196" spans="1:11" x14ac:dyDescent="0.3">
      <c r="A196" t="s">
        <v>25</v>
      </c>
      <c r="B196">
        <v>2008</v>
      </c>
      <c r="C196">
        <v>3.6669999999999998</v>
      </c>
      <c r="D196" s="4">
        <v>7.891</v>
      </c>
      <c r="E196" s="4">
        <v>0.38200000000000001</v>
      </c>
      <c r="F196" s="3">
        <v>52.48</v>
      </c>
      <c r="G196" s="4">
        <v>0.70899999999999996</v>
      </c>
      <c r="H196" s="4">
        <v>-8.0000000000000002E-3</v>
      </c>
      <c r="I196" s="4">
        <v>0.82499999999999996</v>
      </c>
      <c r="J196" s="4">
        <v>0.57399999999999995</v>
      </c>
      <c r="K196" s="4">
        <v>0.30299999999999999</v>
      </c>
    </row>
    <row r="197" spans="1:11" x14ac:dyDescent="0.3">
      <c r="A197" t="s">
        <v>25</v>
      </c>
      <c r="B197">
        <v>2011</v>
      </c>
      <c r="C197">
        <v>3.87</v>
      </c>
      <c r="D197" s="4">
        <v>7.8760000000000003</v>
      </c>
      <c r="E197" s="4">
        <v>0.47699999999999998</v>
      </c>
      <c r="F197" s="3">
        <v>53.26</v>
      </c>
      <c r="G197" s="4">
        <v>0.77300000000000002</v>
      </c>
      <c r="H197" s="4">
        <v>-0.14499999999999999</v>
      </c>
      <c r="I197" s="4">
        <v>0.84899999999999998</v>
      </c>
      <c r="J197" s="4">
        <v>0.57399999999999995</v>
      </c>
      <c r="K197" s="4">
        <v>0.219</v>
      </c>
    </row>
    <row r="198" spans="1:11" x14ac:dyDescent="0.3">
      <c r="A198" t="s">
        <v>25</v>
      </c>
      <c r="B198">
        <v>2012</v>
      </c>
      <c r="C198">
        <v>3.1930000000000001</v>
      </c>
      <c r="D198" s="4">
        <v>7.8940000000000001</v>
      </c>
      <c r="E198" s="4">
        <v>0.52300000000000002</v>
      </c>
      <c r="F198" s="3">
        <v>53.52</v>
      </c>
      <c r="G198" s="4">
        <v>0.76900000000000002</v>
      </c>
      <c r="H198" s="4">
        <v>-0.114</v>
      </c>
      <c r="I198" s="4">
        <v>0.80600000000000005</v>
      </c>
      <c r="J198" s="4">
        <v>0.56299999999999994</v>
      </c>
      <c r="K198" s="4">
        <v>0.23100000000000001</v>
      </c>
    </row>
    <row r="199" spans="1:11" x14ac:dyDescent="0.3">
      <c r="A199" t="s">
        <v>25</v>
      </c>
      <c r="B199">
        <v>2013</v>
      </c>
      <c r="C199">
        <v>3.4790000000000001</v>
      </c>
      <c r="D199" s="4">
        <v>7.9349999999999996</v>
      </c>
      <c r="E199" s="4">
        <v>0.57699999999999996</v>
      </c>
      <c r="F199" s="3">
        <v>53.78</v>
      </c>
      <c r="G199" s="4">
        <v>0.78300000000000003</v>
      </c>
      <c r="H199" s="4">
        <v>-8.7999999999999995E-2</v>
      </c>
      <c r="I199" s="4">
        <v>0.85599999999999998</v>
      </c>
      <c r="J199" s="4">
        <v>0.64600000000000002</v>
      </c>
      <c r="K199" s="4">
        <v>0.216</v>
      </c>
    </row>
    <row r="200" spans="1:11" x14ac:dyDescent="0.3">
      <c r="A200" t="s">
        <v>25</v>
      </c>
      <c r="B200">
        <v>2014</v>
      </c>
      <c r="C200">
        <v>3.347</v>
      </c>
      <c r="D200" s="4">
        <v>7.9669999999999996</v>
      </c>
      <c r="E200" s="4">
        <v>0.50600000000000001</v>
      </c>
      <c r="F200" s="3">
        <v>54.04</v>
      </c>
      <c r="G200" s="4">
        <v>0.77600000000000002</v>
      </c>
      <c r="H200" s="4">
        <v>-9.9000000000000005E-2</v>
      </c>
      <c r="I200" s="4">
        <v>0.85499999999999998</v>
      </c>
      <c r="J200" s="4">
        <v>0.55800000000000005</v>
      </c>
      <c r="K200" s="4">
        <v>0.27300000000000002</v>
      </c>
    </row>
    <row r="201" spans="1:11" x14ac:dyDescent="0.3">
      <c r="A201" t="s">
        <v>25</v>
      </c>
      <c r="B201">
        <v>2015</v>
      </c>
      <c r="C201">
        <v>3.625</v>
      </c>
      <c r="D201" s="4">
        <v>7.9550000000000001</v>
      </c>
      <c r="E201" s="4">
        <v>0.434</v>
      </c>
      <c r="F201" s="3">
        <v>54.3</v>
      </c>
      <c r="G201" s="4">
        <v>0.73299999999999998</v>
      </c>
      <c r="H201" s="4">
        <v>-2.9000000000000001E-2</v>
      </c>
      <c r="I201" s="4">
        <v>0.85</v>
      </c>
      <c r="J201" s="4">
        <v>0.55500000000000005</v>
      </c>
      <c r="K201" s="4">
        <v>0.373</v>
      </c>
    </row>
    <row r="202" spans="1:11" x14ac:dyDescent="0.3">
      <c r="A202" t="s">
        <v>25</v>
      </c>
      <c r="B202">
        <v>2016</v>
      </c>
      <c r="C202">
        <v>4.0069999999999997</v>
      </c>
      <c r="D202" s="4">
        <v>7.9580000000000002</v>
      </c>
      <c r="E202" s="4">
        <v>0.49299999999999999</v>
      </c>
      <c r="F202" s="3">
        <v>54.6</v>
      </c>
      <c r="G202" s="4">
        <v>0.78</v>
      </c>
      <c r="H202" s="4">
        <v>-6.8000000000000005E-2</v>
      </c>
      <c r="I202" s="4">
        <v>0.83799999999999997</v>
      </c>
      <c r="J202" s="4">
        <v>0.57799999999999996</v>
      </c>
      <c r="K202" s="4">
        <v>0.45600000000000002</v>
      </c>
    </row>
    <row r="203" spans="1:11" x14ac:dyDescent="0.3">
      <c r="A203" t="s">
        <v>25</v>
      </c>
      <c r="B203">
        <v>2017</v>
      </c>
      <c r="C203">
        <v>4.8529999999999998</v>
      </c>
      <c r="D203" s="4">
        <v>7.984</v>
      </c>
      <c r="E203" s="4">
        <v>0.436</v>
      </c>
      <c r="F203" s="3">
        <v>54.9</v>
      </c>
      <c r="G203" s="4">
        <v>0.72699999999999998</v>
      </c>
      <c r="H203" s="4">
        <v>-6.8000000000000005E-2</v>
      </c>
      <c r="I203" s="4">
        <v>0.76700000000000002</v>
      </c>
      <c r="J203" s="4">
        <v>0.59799999999999998</v>
      </c>
      <c r="K203" s="4">
        <v>0.45800000000000002</v>
      </c>
    </row>
    <row r="204" spans="1:11" x14ac:dyDescent="0.3">
      <c r="A204" t="s">
        <v>25</v>
      </c>
      <c r="B204">
        <v>2018</v>
      </c>
      <c r="C204">
        <v>5.82</v>
      </c>
      <c r="D204" s="4">
        <v>8.02</v>
      </c>
      <c r="E204" s="4">
        <v>0.504</v>
      </c>
      <c r="F204" s="3">
        <v>55.2</v>
      </c>
      <c r="G204" s="4">
        <v>0.71299999999999997</v>
      </c>
      <c r="H204" s="4">
        <v>0</v>
      </c>
      <c r="I204" s="4">
        <v>0.747</v>
      </c>
      <c r="J204" s="4">
        <v>0.625</v>
      </c>
      <c r="K204" s="4">
        <v>0.46800000000000003</v>
      </c>
    </row>
    <row r="205" spans="1:11" x14ac:dyDescent="0.3">
      <c r="A205" t="s">
        <v>25</v>
      </c>
      <c r="B205">
        <v>2019</v>
      </c>
      <c r="C205">
        <v>4.976</v>
      </c>
      <c r="D205" s="4">
        <v>8.0570000000000004</v>
      </c>
      <c r="E205" s="4">
        <v>0.442</v>
      </c>
      <c r="F205" s="3">
        <v>55.5</v>
      </c>
      <c r="G205" s="4">
        <v>0.77</v>
      </c>
      <c r="H205" s="4">
        <v>-1.7999999999999999E-2</v>
      </c>
      <c r="I205" s="4">
        <v>0.69799999999999995</v>
      </c>
      <c r="J205" s="4">
        <v>0.63800000000000001</v>
      </c>
      <c r="K205" s="4">
        <v>0.441</v>
      </c>
    </row>
    <row r="206" spans="1:11" x14ac:dyDescent="0.3">
      <c r="A206" t="s">
        <v>25</v>
      </c>
      <c r="B206">
        <v>2020</v>
      </c>
      <c r="C206">
        <v>4.4080000000000004</v>
      </c>
      <c r="D206" s="4">
        <v>8.0670000000000002</v>
      </c>
      <c r="E206" s="4">
        <v>0.50700000000000001</v>
      </c>
      <c r="F206" s="3">
        <v>55.8</v>
      </c>
      <c r="G206" s="4">
        <v>0.78300000000000003</v>
      </c>
      <c r="H206" s="4">
        <v>-8.5999999999999993E-2</v>
      </c>
      <c r="I206" s="4">
        <v>0.53200000000000003</v>
      </c>
      <c r="J206" s="4">
        <v>0.55700000000000005</v>
      </c>
      <c r="K206" s="4">
        <v>0.30499999999999999</v>
      </c>
    </row>
    <row r="207" spans="1:11" x14ac:dyDescent="0.3">
      <c r="A207" t="s">
        <v>25</v>
      </c>
      <c r="B207">
        <v>2021</v>
      </c>
      <c r="C207">
        <v>4.4930000000000003</v>
      </c>
      <c r="D207" s="4">
        <v>8.1080000000000005</v>
      </c>
      <c r="E207" s="4">
        <v>0.436</v>
      </c>
      <c r="F207" s="3">
        <v>56.1</v>
      </c>
      <c r="G207" s="4">
        <v>0.72399999999999998</v>
      </c>
      <c r="H207" s="4">
        <v>-1.6E-2</v>
      </c>
      <c r="I207" s="4">
        <v>0.61299999999999999</v>
      </c>
      <c r="J207" s="4">
        <v>0.59699999999999998</v>
      </c>
      <c r="K207" s="4">
        <v>0.435</v>
      </c>
    </row>
    <row r="208" spans="1:11" x14ac:dyDescent="0.3">
      <c r="A208" t="s">
        <v>25</v>
      </c>
      <c r="B208">
        <v>2022</v>
      </c>
      <c r="C208">
        <v>4.2169999999999996</v>
      </c>
      <c r="D208" s="4">
        <v>8.1419999999999995</v>
      </c>
      <c r="E208" s="4">
        <v>0.36599999999999999</v>
      </c>
      <c r="F208" s="3">
        <v>56.4</v>
      </c>
      <c r="G208" s="4">
        <v>0.71399999999999997</v>
      </c>
      <c r="H208" s="4">
        <v>-3.3000000000000002E-2</v>
      </c>
      <c r="I208" s="4">
        <v>0.57999999999999996</v>
      </c>
      <c r="J208" s="4">
        <v>0.57099999999999995</v>
      </c>
      <c r="K208" s="4">
        <v>0.44400000000000001</v>
      </c>
    </row>
    <row r="209" spans="1:11" x14ac:dyDescent="0.3">
      <c r="A209" t="s">
        <v>25</v>
      </c>
      <c r="B209">
        <v>2023</v>
      </c>
      <c r="C209">
        <v>4.42</v>
      </c>
      <c r="D209" s="4">
        <v>8.1739999999999995</v>
      </c>
      <c r="E209" s="4">
        <v>0.39800000000000002</v>
      </c>
      <c r="F209" s="3">
        <v>56.7</v>
      </c>
      <c r="G209" s="4">
        <v>0.78600000000000003</v>
      </c>
      <c r="H209" s="4">
        <v>-7.2999999999999995E-2</v>
      </c>
      <c r="I209" s="4">
        <v>0.57499999999999996</v>
      </c>
      <c r="J209" s="4">
        <v>0.57299999999999995</v>
      </c>
      <c r="K209" s="4">
        <v>0.42799999999999999</v>
      </c>
    </row>
    <row r="210" spans="1:11" x14ac:dyDescent="0.3">
      <c r="A210" t="s">
        <v>26</v>
      </c>
      <c r="B210">
        <v>2013</v>
      </c>
      <c r="C210">
        <v>5.569</v>
      </c>
      <c r="D210" s="4">
        <v>9.0969999999999995</v>
      </c>
      <c r="E210" s="4">
        <v>0.81899999999999995</v>
      </c>
      <c r="F210" s="3">
        <v>62.24</v>
      </c>
      <c r="G210" s="4">
        <v>0.81</v>
      </c>
      <c r="H210" s="4">
        <v>0.34899999999999998</v>
      </c>
      <c r="I210" s="4">
        <v>0.80200000000000005</v>
      </c>
      <c r="J210" s="4">
        <v>0.66400000000000003</v>
      </c>
      <c r="K210" s="4">
        <v>0.217</v>
      </c>
    </row>
    <row r="211" spans="1:11" x14ac:dyDescent="0.3">
      <c r="A211" t="s">
        <v>26</v>
      </c>
      <c r="B211">
        <v>2014</v>
      </c>
      <c r="C211">
        <v>4.9390000000000001</v>
      </c>
      <c r="D211" s="4">
        <v>9.1430000000000007</v>
      </c>
      <c r="E211" s="4">
        <v>0.88</v>
      </c>
      <c r="F211" s="3">
        <v>62.42</v>
      </c>
      <c r="G211" s="4">
        <v>0.83399999999999996</v>
      </c>
      <c r="H211" s="4">
        <v>0.26400000000000001</v>
      </c>
      <c r="I211" s="4">
        <v>0.65</v>
      </c>
      <c r="J211" s="4">
        <v>0.77500000000000002</v>
      </c>
      <c r="K211" s="4">
        <v>0.32400000000000001</v>
      </c>
    </row>
    <row r="212" spans="1:11" x14ac:dyDescent="0.3">
      <c r="A212" t="s">
        <v>26</v>
      </c>
      <c r="B212">
        <v>2015</v>
      </c>
      <c r="C212">
        <v>5.0819999999999999</v>
      </c>
      <c r="D212" s="4">
        <v>9.1980000000000004</v>
      </c>
      <c r="E212" s="4">
        <v>0.84799999999999998</v>
      </c>
      <c r="F212" s="3">
        <v>62.6</v>
      </c>
      <c r="G212" s="4">
        <v>0.83</v>
      </c>
      <c r="H212" s="4">
        <v>0.27300000000000002</v>
      </c>
      <c r="I212" s="4">
        <v>0.63400000000000001</v>
      </c>
      <c r="J212" s="4">
        <v>0.72299999999999998</v>
      </c>
      <c r="K212" s="4">
        <v>0.312</v>
      </c>
    </row>
    <row r="213" spans="1:11" x14ac:dyDescent="0.3">
      <c r="A213" t="s">
        <v>27</v>
      </c>
      <c r="B213">
        <v>2006</v>
      </c>
      <c r="C213">
        <v>5.3739999999999997</v>
      </c>
      <c r="D213" s="4">
        <v>8.6709999999999994</v>
      </c>
      <c r="E213" s="4">
        <v>0.83399999999999996</v>
      </c>
      <c r="F213" s="3">
        <v>60.9</v>
      </c>
      <c r="G213" s="4">
        <v>0.77</v>
      </c>
      <c r="H213" s="4">
        <v>-4.8000000000000001E-2</v>
      </c>
      <c r="I213" s="4">
        <v>0.79400000000000004</v>
      </c>
      <c r="J213" s="4">
        <v>0.70799999999999996</v>
      </c>
      <c r="K213" s="4">
        <v>0.432</v>
      </c>
    </row>
    <row r="214" spans="1:11" x14ac:dyDescent="0.3">
      <c r="A214" t="s">
        <v>27</v>
      </c>
      <c r="B214">
        <v>2007</v>
      </c>
      <c r="C214">
        <v>5.6280000000000001</v>
      </c>
      <c r="D214" s="4">
        <v>8.6980000000000004</v>
      </c>
      <c r="E214" s="4">
        <v>0.79600000000000004</v>
      </c>
      <c r="F214" s="3">
        <v>61.1</v>
      </c>
      <c r="G214" s="4">
        <v>0.78</v>
      </c>
      <c r="H214" s="4">
        <v>-4.0000000000000001E-3</v>
      </c>
      <c r="I214" s="4">
        <v>0.81699999999999995</v>
      </c>
      <c r="J214" s="4">
        <v>0.746</v>
      </c>
      <c r="K214" s="4">
        <v>0.38800000000000001</v>
      </c>
    </row>
    <row r="215" spans="1:11" x14ac:dyDescent="0.3">
      <c r="A215" t="s">
        <v>27</v>
      </c>
      <c r="B215">
        <v>2008</v>
      </c>
      <c r="C215">
        <v>5.298</v>
      </c>
      <c r="D215" s="4">
        <v>8.74</v>
      </c>
      <c r="E215" s="4">
        <v>0.78500000000000003</v>
      </c>
      <c r="F215" s="3">
        <v>61.3</v>
      </c>
      <c r="G215" s="4">
        <v>0.72599999999999998</v>
      </c>
      <c r="H215" s="4">
        <v>-9.6000000000000002E-2</v>
      </c>
      <c r="I215" s="4">
        <v>0.80100000000000005</v>
      </c>
      <c r="J215" s="4">
        <v>0.72299999999999998</v>
      </c>
      <c r="K215" s="4">
        <v>0.39200000000000002</v>
      </c>
    </row>
    <row r="216" spans="1:11" x14ac:dyDescent="0.3">
      <c r="A216" t="s">
        <v>27</v>
      </c>
      <c r="B216">
        <v>2009</v>
      </c>
      <c r="C216">
        <v>6.0860000000000003</v>
      </c>
      <c r="D216" s="4">
        <v>8.7560000000000002</v>
      </c>
      <c r="E216" s="4">
        <v>0.83099999999999996</v>
      </c>
      <c r="F216" s="3">
        <v>61.5</v>
      </c>
      <c r="G216" s="4">
        <v>0.77900000000000003</v>
      </c>
      <c r="H216" s="4">
        <v>-0.04</v>
      </c>
      <c r="I216" s="4">
        <v>0.76300000000000001</v>
      </c>
      <c r="J216" s="4">
        <v>0.74199999999999999</v>
      </c>
      <c r="K216" s="4">
        <v>0.372</v>
      </c>
    </row>
    <row r="217" spans="1:11" x14ac:dyDescent="0.3">
      <c r="A217" t="s">
        <v>27</v>
      </c>
      <c r="B217">
        <v>2010</v>
      </c>
      <c r="C217">
        <v>5.7809999999999997</v>
      </c>
      <c r="D217" s="4">
        <v>8.7799999999999994</v>
      </c>
      <c r="E217" s="4">
        <v>0.80700000000000005</v>
      </c>
      <c r="F217" s="3">
        <v>61.7</v>
      </c>
      <c r="G217" s="4">
        <v>0.70299999999999996</v>
      </c>
      <c r="H217" s="4">
        <v>-7.2999999999999995E-2</v>
      </c>
      <c r="I217" s="4">
        <v>0.78100000000000003</v>
      </c>
      <c r="J217" s="4">
        <v>0.72</v>
      </c>
      <c r="K217" s="4">
        <v>0.35</v>
      </c>
    </row>
    <row r="218" spans="1:11" x14ac:dyDescent="0.3">
      <c r="A218" t="s">
        <v>27</v>
      </c>
      <c r="B218">
        <v>2011</v>
      </c>
      <c r="C218">
        <v>5.7789999999999999</v>
      </c>
      <c r="D218" s="4">
        <v>8.8130000000000006</v>
      </c>
      <c r="E218" s="4">
        <v>0.81699999999999995</v>
      </c>
      <c r="F218" s="3">
        <v>61.9</v>
      </c>
      <c r="G218" s="4">
        <v>0.78200000000000003</v>
      </c>
      <c r="H218" s="4">
        <v>-4.2999999999999997E-2</v>
      </c>
      <c r="I218" s="4">
        <v>0.82499999999999996</v>
      </c>
      <c r="J218" s="4">
        <v>0.68899999999999995</v>
      </c>
      <c r="K218" s="4">
        <v>0.36099999999999999</v>
      </c>
    </row>
    <row r="219" spans="1:11" x14ac:dyDescent="0.3">
      <c r="A219" t="s">
        <v>27</v>
      </c>
      <c r="B219">
        <v>2012</v>
      </c>
      <c r="C219">
        <v>6.0190000000000001</v>
      </c>
      <c r="D219" s="4">
        <v>8.8469999999999995</v>
      </c>
      <c r="E219" s="4">
        <v>0.78100000000000003</v>
      </c>
      <c r="F219" s="3">
        <v>62.1</v>
      </c>
      <c r="G219" s="4">
        <v>0.86199999999999999</v>
      </c>
      <c r="H219" s="4">
        <v>-1.9E-2</v>
      </c>
      <c r="I219" s="4">
        <v>0.84</v>
      </c>
      <c r="J219" s="4">
        <v>0.69899999999999995</v>
      </c>
      <c r="K219" s="4">
        <v>0.40899999999999997</v>
      </c>
    </row>
    <row r="220" spans="1:11" x14ac:dyDescent="0.3">
      <c r="A220" t="s">
        <v>27</v>
      </c>
      <c r="B220">
        <v>2013</v>
      </c>
      <c r="C220">
        <v>5.7670000000000003</v>
      </c>
      <c r="D220" s="4">
        <v>8.8960000000000008</v>
      </c>
      <c r="E220" s="4">
        <v>0.80300000000000005</v>
      </c>
      <c r="F220" s="3">
        <v>62.3</v>
      </c>
      <c r="G220" s="4">
        <v>0.84599999999999997</v>
      </c>
      <c r="H220" s="4">
        <v>-7.0999999999999994E-2</v>
      </c>
      <c r="I220" s="4">
        <v>0.81200000000000006</v>
      </c>
      <c r="J220" s="4">
        <v>0.72099999999999997</v>
      </c>
      <c r="K220" s="4">
        <v>0.41</v>
      </c>
    </row>
    <row r="221" spans="1:11" x14ac:dyDescent="0.3">
      <c r="A221" t="s">
        <v>27</v>
      </c>
      <c r="B221">
        <v>2014</v>
      </c>
      <c r="C221">
        <v>5.8650000000000002</v>
      </c>
      <c r="D221" s="4">
        <v>8.9329999999999998</v>
      </c>
      <c r="E221" s="4">
        <v>0.82099999999999995</v>
      </c>
      <c r="F221" s="3">
        <v>62.5</v>
      </c>
      <c r="G221" s="4">
        <v>0.88100000000000001</v>
      </c>
      <c r="H221" s="4">
        <v>1.4E-2</v>
      </c>
      <c r="I221" s="4">
        <v>0.83199999999999996</v>
      </c>
      <c r="J221" s="4">
        <v>0.76900000000000002</v>
      </c>
      <c r="K221" s="4">
        <v>0.39800000000000002</v>
      </c>
    </row>
    <row r="222" spans="1:11" x14ac:dyDescent="0.3">
      <c r="A222" t="s">
        <v>27</v>
      </c>
      <c r="B222">
        <v>2015</v>
      </c>
      <c r="C222">
        <v>5.8339999999999996</v>
      </c>
      <c r="D222" s="4">
        <v>8.9649999999999999</v>
      </c>
      <c r="E222" s="4">
        <v>0.82899999999999996</v>
      </c>
      <c r="F222" s="3">
        <v>62.7</v>
      </c>
      <c r="G222" s="4">
        <v>0.88400000000000001</v>
      </c>
      <c r="H222" s="4">
        <v>-3.4000000000000002E-2</v>
      </c>
      <c r="I222" s="4">
        <v>0.86199999999999999</v>
      </c>
      <c r="J222" s="4">
        <v>0.749</v>
      </c>
      <c r="K222" s="4">
        <v>0.39300000000000002</v>
      </c>
    </row>
    <row r="223" spans="1:11" x14ac:dyDescent="0.3">
      <c r="A223" t="s">
        <v>27</v>
      </c>
      <c r="B223">
        <v>2016</v>
      </c>
      <c r="C223">
        <v>5.77</v>
      </c>
      <c r="D223" s="4">
        <v>8.9909999999999997</v>
      </c>
      <c r="E223" s="4">
        <v>0.79600000000000004</v>
      </c>
      <c r="F223" s="3">
        <v>62.85</v>
      </c>
      <c r="G223" s="4">
        <v>0.88200000000000001</v>
      </c>
      <c r="H223" s="4">
        <v>-5.0999999999999997E-2</v>
      </c>
      <c r="I223" s="4">
        <v>0.85299999999999998</v>
      </c>
      <c r="J223" s="4">
        <v>0.73599999999999999</v>
      </c>
      <c r="K223" s="4">
        <v>0.376</v>
      </c>
    </row>
    <row r="224" spans="1:11" x14ac:dyDescent="0.3">
      <c r="A224" t="s">
        <v>27</v>
      </c>
      <c r="B224">
        <v>2017</v>
      </c>
      <c r="C224">
        <v>5.6509999999999998</v>
      </c>
      <c r="D224" s="4">
        <v>9.0169999999999995</v>
      </c>
      <c r="E224" s="4">
        <v>0.77900000000000003</v>
      </c>
      <c r="F224" s="3">
        <v>63</v>
      </c>
      <c r="G224" s="4">
        <v>0.88400000000000001</v>
      </c>
      <c r="H224" s="4">
        <v>-0.124</v>
      </c>
      <c r="I224" s="4">
        <v>0.81899999999999995</v>
      </c>
      <c r="J224" s="4">
        <v>0.65500000000000003</v>
      </c>
      <c r="K224" s="4">
        <v>0.434</v>
      </c>
    </row>
    <row r="225" spans="1:11" x14ac:dyDescent="0.3">
      <c r="A225" t="s">
        <v>27</v>
      </c>
      <c r="B225">
        <v>2018</v>
      </c>
      <c r="C225">
        <v>5.9160000000000004</v>
      </c>
      <c r="D225" s="4">
        <v>9.0440000000000005</v>
      </c>
      <c r="E225" s="4">
        <v>0.82699999999999996</v>
      </c>
      <c r="F225" s="3">
        <v>63.15</v>
      </c>
      <c r="G225" s="4">
        <v>0.86299999999999999</v>
      </c>
      <c r="H225" s="4">
        <v>-9.7000000000000003E-2</v>
      </c>
      <c r="I225" s="4">
        <v>0.78600000000000003</v>
      </c>
      <c r="J225" s="4">
        <v>0.70499999999999996</v>
      </c>
      <c r="K225" s="4">
        <v>0.38700000000000001</v>
      </c>
    </row>
    <row r="226" spans="1:11" x14ac:dyDescent="0.3">
      <c r="A226" t="s">
        <v>27</v>
      </c>
      <c r="B226">
        <v>2019</v>
      </c>
      <c r="C226">
        <v>5.6740000000000004</v>
      </c>
      <c r="D226" s="4">
        <v>9.0510000000000002</v>
      </c>
      <c r="E226" s="4">
        <v>0.78400000000000003</v>
      </c>
      <c r="F226" s="3">
        <v>63.3</v>
      </c>
      <c r="G226" s="4">
        <v>0.88100000000000001</v>
      </c>
      <c r="H226" s="4">
        <v>-0.09</v>
      </c>
      <c r="I226" s="4">
        <v>0.85699999999999998</v>
      </c>
      <c r="J226" s="4">
        <v>0.70099999999999996</v>
      </c>
      <c r="K226" s="4">
        <v>0.41899999999999998</v>
      </c>
    </row>
    <row r="227" spans="1:11" x14ac:dyDescent="0.3">
      <c r="A227" t="s">
        <v>27</v>
      </c>
      <c r="B227">
        <v>2020</v>
      </c>
      <c r="C227">
        <v>5.5590000000000002</v>
      </c>
      <c r="D227" s="4">
        <v>8.9459999999999997</v>
      </c>
      <c r="E227" s="4">
        <v>0.80500000000000005</v>
      </c>
      <c r="F227" s="3">
        <v>63.45</v>
      </c>
      <c r="G227" s="4">
        <v>0.877</v>
      </c>
      <c r="H227" s="4">
        <v>-5.6000000000000001E-2</v>
      </c>
      <c r="I227" s="4">
        <v>0.86799999999999999</v>
      </c>
      <c r="J227" s="4">
        <v>0.72899999999999998</v>
      </c>
      <c r="K227" s="4">
        <v>0.38200000000000001</v>
      </c>
    </row>
    <row r="228" spans="1:11" x14ac:dyDescent="0.3">
      <c r="A228" t="s">
        <v>27</v>
      </c>
      <c r="B228">
        <v>2021</v>
      </c>
      <c r="C228">
        <v>5.569</v>
      </c>
      <c r="D228" s="4">
        <v>8.9939999999999998</v>
      </c>
      <c r="E228" s="4">
        <v>0.79800000000000004</v>
      </c>
      <c r="F228" s="3">
        <v>63.6</v>
      </c>
      <c r="G228" s="4">
        <v>0.86199999999999999</v>
      </c>
      <c r="H228" s="4">
        <v>-5.8000000000000003E-2</v>
      </c>
      <c r="I228" s="4">
        <v>0.81200000000000006</v>
      </c>
      <c r="J228" s="4">
        <v>0.72099999999999997</v>
      </c>
      <c r="K228" s="4">
        <v>0.40300000000000002</v>
      </c>
    </row>
    <row r="229" spans="1:11" x14ac:dyDescent="0.3">
      <c r="A229" t="s">
        <v>27</v>
      </c>
      <c r="B229">
        <v>2022</v>
      </c>
      <c r="C229">
        <v>5.9290000000000003</v>
      </c>
      <c r="D229" s="4">
        <v>9.0120000000000005</v>
      </c>
      <c r="E229" s="4">
        <v>0.82399999999999995</v>
      </c>
      <c r="F229" s="3">
        <v>63.75</v>
      </c>
      <c r="G229" s="4">
        <v>0.86499999999999999</v>
      </c>
      <c r="H229" s="4">
        <v>-8.3000000000000004E-2</v>
      </c>
      <c r="I229" s="4">
        <v>0.84</v>
      </c>
      <c r="J229" s="4">
        <v>0.73799999999999999</v>
      </c>
      <c r="K229" s="4">
        <v>0.42599999999999999</v>
      </c>
    </row>
    <row r="230" spans="1:11" x14ac:dyDescent="0.3">
      <c r="A230" t="s">
        <v>27</v>
      </c>
      <c r="B230">
        <v>2023</v>
      </c>
      <c r="C230">
        <v>5.86</v>
      </c>
      <c r="D230" s="4">
        <v>9.0250000000000004</v>
      </c>
      <c r="E230" s="4">
        <v>0.78600000000000003</v>
      </c>
      <c r="F230" s="3">
        <v>63.9</v>
      </c>
      <c r="G230" s="4">
        <v>0.83199999999999996</v>
      </c>
      <c r="H230" s="4">
        <v>-5.8999999999999997E-2</v>
      </c>
      <c r="I230" s="4">
        <v>0.877</v>
      </c>
      <c r="J230" s="4">
        <v>0.753</v>
      </c>
      <c r="K230" s="4">
        <v>0.40100000000000002</v>
      </c>
    </row>
    <row r="231" spans="1:11" x14ac:dyDescent="0.3">
      <c r="A231" t="s">
        <v>28</v>
      </c>
      <c r="B231">
        <v>2007</v>
      </c>
      <c r="C231">
        <v>4.9000000000000004</v>
      </c>
      <c r="D231" s="4">
        <v>9.1910000000000007</v>
      </c>
      <c r="E231" s="4">
        <v>0.76600000000000001</v>
      </c>
      <c r="F231" s="3">
        <v>67</v>
      </c>
      <c r="G231" s="4">
        <v>0.34200000000000003</v>
      </c>
      <c r="H231" s="4">
        <v>6.0000000000000001E-3</v>
      </c>
      <c r="I231" s="4">
        <v>0.92600000000000005</v>
      </c>
      <c r="J231" s="4">
        <v>0.56999999999999995</v>
      </c>
      <c r="K231" s="4">
        <v>0.29599999999999999</v>
      </c>
    </row>
    <row r="232" spans="1:11" x14ac:dyDescent="0.3">
      <c r="A232" t="s">
        <v>28</v>
      </c>
      <c r="B232">
        <v>2009</v>
      </c>
      <c r="C232">
        <v>4.9630000000000001</v>
      </c>
      <c r="D232" s="4">
        <v>9.2460000000000004</v>
      </c>
      <c r="E232" s="4">
        <v>0.73499999999999999</v>
      </c>
      <c r="F232" s="3">
        <v>67</v>
      </c>
      <c r="G232" s="4">
        <v>0.25800000000000001</v>
      </c>
      <c r="H232" s="4">
        <v>-2.7E-2</v>
      </c>
      <c r="I232" s="4">
        <v>0.95899999999999996</v>
      </c>
      <c r="J232" s="4">
        <v>0.50700000000000001</v>
      </c>
      <c r="K232" s="4">
        <v>0.39</v>
      </c>
    </row>
    <row r="233" spans="1:11" x14ac:dyDescent="0.3">
      <c r="A233" t="s">
        <v>28</v>
      </c>
      <c r="B233">
        <v>2010</v>
      </c>
      <c r="C233">
        <v>4.6689999999999996</v>
      </c>
      <c r="D233" s="4">
        <v>9.2720000000000002</v>
      </c>
      <c r="E233" s="4">
        <v>0.77300000000000002</v>
      </c>
      <c r="F233" s="3">
        <v>67</v>
      </c>
      <c r="G233" s="4">
        <v>0.36499999999999999</v>
      </c>
      <c r="H233" s="4">
        <v>-0.13100000000000001</v>
      </c>
      <c r="I233" s="4">
        <v>0.93300000000000005</v>
      </c>
      <c r="J233" s="4">
        <v>0.46500000000000002</v>
      </c>
      <c r="K233" s="4">
        <v>0.40899999999999997</v>
      </c>
    </row>
    <row r="234" spans="1:11" x14ac:dyDescent="0.3">
      <c r="A234" t="s">
        <v>28</v>
      </c>
      <c r="B234">
        <v>2011</v>
      </c>
      <c r="C234">
        <v>4.9950000000000001</v>
      </c>
      <c r="D234" s="4">
        <v>9.3000000000000007</v>
      </c>
      <c r="E234" s="4">
        <v>0.72499999999999998</v>
      </c>
      <c r="F234" s="3">
        <v>67</v>
      </c>
      <c r="G234" s="4">
        <v>0.33300000000000002</v>
      </c>
      <c r="H234" s="4">
        <v>-3.7999999999999999E-2</v>
      </c>
      <c r="I234" s="4">
        <v>0.92500000000000004</v>
      </c>
      <c r="J234" s="4">
        <v>0.55100000000000005</v>
      </c>
      <c r="K234" s="4">
        <v>0.32600000000000001</v>
      </c>
    </row>
    <row r="235" spans="1:11" x14ac:dyDescent="0.3">
      <c r="A235" t="s">
        <v>28</v>
      </c>
      <c r="B235">
        <v>2012</v>
      </c>
      <c r="C235">
        <v>4.7729999999999997</v>
      </c>
      <c r="D235" s="4">
        <v>9.31</v>
      </c>
      <c r="E235" s="4">
        <v>0.77900000000000003</v>
      </c>
      <c r="F235" s="3">
        <v>67</v>
      </c>
      <c r="G235" s="4">
        <v>0.42</v>
      </c>
      <c r="H235" s="4">
        <v>-1.6E-2</v>
      </c>
      <c r="I235" s="4">
        <v>0.95299999999999996</v>
      </c>
      <c r="J235" s="4">
        <v>0.46899999999999997</v>
      </c>
      <c r="K235" s="4">
        <v>0.33800000000000002</v>
      </c>
    </row>
    <row r="236" spans="1:11" x14ac:dyDescent="0.3">
      <c r="A236" t="s">
        <v>28</v>
      </c>
      <c r="B236">
        <v>2013</v>
      </c>
      <c r="C236">
        <v>5.1239999999999997</v>
      </c>
      <c r="D236" s="4">
        <v>9.3490000000000002</v>
      </c>
      <c r="E236" s="4">
        <v>0.76700000000000002</v>
      </c>
      <c r="F236" s="3">
        <v>67</v>
      </c>
      <c r="G236" s="4">
        <v>0.39</v>
      </c>
      <c r="H236" s="4">
        <v>3.9E-2</v>
      </c>
      <c r="I236" s="4">
        <v>0.97</v>
      </c>
      <c r="J236" s="4">
        <v>0.48899999999999999</v>
      </c>
      <c r="K236" s="4">
        <v>0.315</v>
      </c>
    </row>
    <row r="237" spans="1:11" x14ac:dyDescent="0.3">
      <c r="A237" t="s">
        <v>28</v>
      </c>
      <c r="B237">
        <v>2014</v>
      </c>
      <c r="C237">
        <v>5.2489999999999997</v>
      </c>
      <c r="D237" s="4">
        <v>9.3729999999999993</v>
      </c>
      <c r="E237" s="4">
        <v>0.78800000000000003</v>
      </c>
      <c r="F237" s="3">
        <v>67</v>
      </c>
      <c r="G237" s="4">
        <v>0.41199999999999998</v>
      </c>
      <c r="H237" s="4">
        <v>0.22900000000000001</v>
      </c>
      <c r="I237" s="4">
        <v>0.97599999999999998</v>
      </c>
      <c r="J237" s="4">
        <v>0.49099999999999999</v>
      </c>
      <c r="K237" s="4">
        <v>0.26200000000000001</v>
      </c>
    </row>
    <row r="238" spans="1:11" x14ac:dyDescent="0.3">
      <c r="A238" t="s">
        <v>28</v>
      </c>
      <c r="B238">
        <v>2015</v>
      </c>
      <c r="C238">
        <v>5.117</v>
      </c>
      <c r="D238" s="4">
        <v>9.4280000000000008</v>
      </c>
      <c r="E238" s="4">
        <v>0.65600000000000003</v>
      </c>
      <c r="F238" s="3">
        <v>67</v>
      </c>
      <c r="G238" s="4">
        <v>0.63100000000000001</v>
      </c>
      <c r="H238" s="4">
        <v>-5.8000000000000003E-2</v>
      </c>
      <c r="I238" s="4">
        <v>0.96</v>
      </c>
      <c r="J238" s="4">
        <v>0.48599999999999999</v>
      </c>
      <c r="K238" s="4">
        <v>0.28599999999999998</v>
      </c>
    </row>
    <row r="239" spans="1:11" x14ac:dyDescent="0.3">
      <c r="A239" t="s">
        <v>28</v>
      </c>
      <c r="B239">
        <v>2016</v>
      </c>
      <c r="C239">
        <v>5.181</v>
      </c>
      <c r="D239" s="4">
        <v>9.4730000000000008</v>
      </c>
      <c r="E239" s="4">
        <v>0.80800000000000005</v>
      </c>
      <c r="F239" s="3">
        <v>67.05</v>
      </c>
      <c r="G239" s="4">
        <v>0.63300000000000001</v>
      </c>
      <c r="H239" s="4">
        <v>0.13</v>
      </c>
      <c r="I239" s="4">
        <v>0.95699999999999996</v>
      </c>
      <c r="J239" s="4">
        <v>0.56599999999999995</v>
      </c>
      <c r="K239" s="4">
        <v>0.30399999999999999</v>
      </c>
    </row>
    <row r="240" spans="1:11" x14ac:dyDescent="0.3">
      <c r="A240" t="s">
        <v>28</v>
      </c>
      <c r="B240">
        <v>2017</v>
      </c>
      <c r="C240">
        <v>5.09</v>
      </c>
      <c r="D240" s="4">
        <v>9.5169999999999995</v>
      </c>
      <c r="E240" s="4">
        <v>0.77500000000000002</v>
      </c>
      <c r="F240" s="3">
        <v>67.099999999999994</v>
      </c>
      <c r="G240" s="4">
        <v>0.56399999999999995</v>
      </c>
      <c r="H240" s="4">
        <v>8.6999999999999994E-2</v>
      </c>
      <c r="I240" s="4">
        <v>0.92300000000000004</v>
      </c>
      <c r="J240" s="4">
        <v>0.52700000000000002</v>
      </c>
      <c r="K240" s="4">
        <v>0.27100000000000002</v>
      </c>
    </row>
    <row r="241" spans="1:11" x14ac:dyDescent="0.3">
      <c r="A241" t="s">
        <v>28</v>
      </c>
      <c r="B241">
        <v>2018</v>
      </c>
      <c r="C241">
        <v>5.8869999999999996</v>
      </c>
      <c r="D241" s="4">
        <v>9.5660000000000007</v>
      </c>
      <c r="E241" s="4">
        <v>0.83599999999999997</v>
      </c>
      <c r="F241" s="3">
        <v>67.150000000000006</v>
      </c>
      <c r="G241" s="4">
        <v>0.65900000000000003</v>
      </c>
      <c r="H241" s="4">
        <v>0.11799999999999999</v>
      </c>
      <c r="I241" s="4">
        <v>0.91300000000000003</v>
      </c>
      <c r="J241" s="4">
        <v>0.56799999999999995</v>
      </c>
      <c r="K241" s="4">
        <v>0.27700000000000002</v>
      </c>
    </row>
    <row r="242" spans="1:11" x14ac:dyDescent="0.3">
      <c r="A242" t="s">
        <v>28</v>
      </c>
      <c r="B242">
        <v>2019</v>
      </c>
      <c r="C242">
        <v>6.016</v>
      </c>
      <c r="D242" s="4">
        <v>9.6059999999999999</v>
      </c>
      <c r="E242" s="4">
        <v>0.873</v>
      </c>
      <c r="F242" s="3">
        <v>67.2</v>
      </c>
      <c r="G242" s="4">
        <v>0.72199999999999998</v>
      </c>
      <c r="H242" s="4">
        <v>7.3999999999999996E-2</v>
      </c>
      <c r="I242" s="4">
        <v>0.96299999999999997</v>
      </c>
      <c r="J242" s="4">
        <v>0.54500000000000004</v>
      </c>
      <c r="K242" s="4">
        <v>0.23799999999999999</v>
      </c>
    </row>
    <row r="243" spans="1:11" x14ac:dyDescent="0.3">
      <c r="A243" t="s">
        <v>28</v>
      </c>
      <c r="B243">
        <v>2020</v>
      </c>
      <c r="C243">
        <v>5.516</v>
      </c>
      <c r="D243" s="4">
        <v>9.5879999999999992</v>
      </c>
      <c r="E243" s="4">
        <v>0.89900000000000002</v>
      </c>
      <c r="F243" s="3">
        <v>67.25</v>
      </c>
      <c r="G243" s="4">
        <v>0.74</v>
      </c>
      <c r="H243" s="4">
        <v>0.13200000000000001</v>
      </c>
      <c r="I243" s="4">
        <v>0.91600000000000004</v>
      </c>
      <c r="J243" s="4">
        <v>0.60199999999999998</v>
      </c>
      <c r="K243" s="4">
        <v>0.32500000000000001</v>
      </c>
    </row>
    <row r="244" spans="1:11" x14ac:dyDescent="0.3">
      <c r="A244" t="s">
        <v>28</v>
      </c>
      <c r="B244">
        <v>2021</v>
      </c>
      <c r="C244">
        <v>5.7489999999999997</v>
      </c>
      <c r="D244" s="4">
        <v>9.6739999999999995</v>
      </c>
      <c r="E244" s="4">
        <v>0.86</v>
      </c>
      <c r="F244" s="3">
        <v>67.3</v>
      </c>
      <c r="G244" s="4">
        <v>0.75900000000000001</v>
      </c>
      <c r="H244" s="4">
        <v>0.27400000000000002</v>
      </c>
      <c r="I244" s="4">
        <v>0.92100000000000004</v>
      </c>
      <c r="J244" s="4">
        <v>0.60399999999999998</v>
      </c>
      <c r="K244" s="4">
        <v>0.30499999999999999</v>
      </c>
    </row>
    <row r="245" spans="1:11" x14ac:dyDescent="0.3">
      <c r="A245" t="s">
        <v>28</v>
      </c>
      <c r="B245">
        <v>2022</v>
      </c>
      <c r="C245">
        <v>5.8719999999999999</v>
      </c>
      <c r="D245" s="4">
        <v>9.7230000000000008</v>
      </c>
      <c r="E245" s="4">
        <v>0.85599999999999998</v>
      </c>
      <c r="F245" s="3">
        <v>67.349999999999994</v>
      </c>
      <c r="G245" s="4">
        <v>0.74299999999999999</v>
      </c>
      <c r="H245" s="4">
        <v>0.191</v>
      </c>
      <c r="I245" s="4">
        <v>0.93300000000000005</v>
      </c>
      <c r="J245" s="4">
        <v>0.54300000000000004</v>
      </c>
      <c r="K245" s="4">
        <v>0.28499999999999998</v>
      </c>
    </row>
    <row r="246" spans="1:11" x14ac:dyDescent="0.3">
      <c r="A246" t="s">
        <v>28</v>
      </c>
      <c r="B246">
        <v>2023</v>
      </c>
      <c r="C246">
        <v>6.0090000000000003</v>
      </c>
      <c r="D246" s="4">
        <v>9.7590000000000003</v>
      </c>
      <c r="E246" s="4">
        <v>0.879</v>
      </c>
      <c r="F246" s="3">
        <v>67.400000000000006</v>
      </c>
      <c r="G246" s="4">
        <v>0.84699999999999998</v>
      </c>
      <c r="H246" s="4">
        <v>0.24099999999999999</v>
      </c>
      <c r="I246" s="4">
        <v>0.94799999999999995</v>
      </c>
      <c r="J246" s="4">
        <v>0.57899999999999996</v>
      </c>
      <c r="K246" s="4">
        <v>0.249</v>
      </c>
    </row>
    <row r="247" spans="1:11" x14ac:dyDescent="0.3">
      <c r="A247" t="s">
        <v>29</v>
      </c>
      <c r="B247">
        <v>2006</v>
      </c>
      <c r="C247">
        <v>4.7389999999999999</v>
      </c>
      <c r="D247" s="4">
        <v>9.4949999999999992</v>
      </c>
      <c r="E247" s="4">
        <v>0.88300000000000001</v>
      </c>
      <c r="F247" s="3">
        <v>48.84</v>
      </c>
      <c r="G247" s="4">
        <v>0.82399999999999995</v>
      </c>
      <c r="H247" s="4">
        <v>-0.20100000000000001</v>
      </c>
      <c r="I247" s="4">
        <v>0.72299999999999998</v>
      </c>
      <c r="J247" s="4">
        <v>0.64300000000000002</v>
      </c>
      <c r="K247" s="4">
        <v>0.22600000000000001</v>
      </c>
    </row>
    <row r="248" spans="1:11" x14ac:dyDescent="0.3">
      <c r="A248" t="s">
        <v>29</v>
      </c>
      <c r="B248">
        <v>2008</v>
      </c>
      <c r="C248">
        <v>5.4509999999999996</v>
      </c>
      <c r="D248" s="4">
        <v>9.5429999999999993</v>
      </c>
      <c r="E248" s="4">
        <v>0.83199999999999996</v>
      </c>
      <c r="F248" s="3">
        <v>49.72</v>
      </c>
      <c r="G248" s="4">
        <v>0.85799999999999998</v>
      </c>
      <c r="H248" s="4">
        <v>-0.16700000000000001</v>
      </c>
      <c r="I248" s="4">
        <v>0.80600000000000005</v>
      </c>
      <c r="J248" s="4">
        <v>0.67700000000000005</v>
      </c>
      <c r="K248" s="4">
        <v>0.218</v>
      </c>
    </row>
    <row r="249" spans="1:11" x14ac:dyDescent="0.3">
      <c r="A249" t="s">
        <v>29</v>
      </c>
      <c r="B249">
        <v>2010</v>
      </c>
      <c r="C249">
        <v>3.5529999999999999</v>
      </c>
      <c r="D249" s="4">
        <v>9.4459999999999997</v>
      </c>
      <c r="E249" s="4">
        <v>0.86599999999999999</v>
      </c>
      <c r="F249" s="3">
        <v>50.6</v>
      </c>
      <c r="G249" s="4">
        <v>0.82599999999999996</v>
      </c>
      <c r="H249" s="4">
        <v>-0.14099999999999999</v>
      </c>
      <c r="I249" s="4">
        <v>0.81399999999999995</v>
      </c>
      <c r="J249" s="4">
        <v>0.61699999999999999</v>
      </c>
      <c r="K249" s="4">
        <v>0.17199999999999999</v>
      </c>
    </row>
    <row r="250" spans="1:11" x14ac:dyDescent="0.3">
      <c r="A250" t="s">
        <v>29</v>
      </c>
      <c r="B250">
        <v>2011</v>
      </c>
      <c r="C250">
        <v>3.52</v>
      </c>
      <c r="D250" s="4">
        <v>9.4920000000000009</v>
      </c>
      <c r="E250" s="4">
        <v>0.86</v>
      </c>
      <c r="F250" s="3">
        <v>51.04</v>
      </c>
      <c r="G250" s="4">
        <v>0.81299999999999994</v>
      </c>
      <c r="H250" s="4">
        <v>-0.248</v>
      </c>
      <c r="I250" s="4">
        <v>0.81599999999999995</v>
      </c>
      <c r="J250" s="4">
        <v>0.64700000000000002</v>
      </c>
      <c r="K250" s="4">
        <v>0.16</v>
      </c>
    </row>
    <row r="251" spans="1:11" x14ac:dyDescent="0.3">
      <c r="A251" t="s">
        <v>29</v>
      </c>
      <c r="B251">
        <v>2012</v>
      </c>
      <c r="C251">
        <v>4.8360000000000003</v>
      </c>
      <c r="D251" s="4">
        <v>9.4710000000000001</v>
      </c>
      <c r="E251" s="4">
        <v>0.83699999999999997</v>
      </c>
      <c r="F251" s="3">
        <v>51.48</v>
      </c>
      <c r="G251" s="4">
        <v>0.79900000000000004</v>
      </c>
      <c r="H251" s="4">
        <v>-0.19700000000000001</v>
      </c>
      <c r="I251" s="4">
        <v>0.81399999999999995</v>
      </c>
      <c r="J251" s="4">
        <v>0.69499999999999995</v>
      </c>
      <c r="K251" s="4">
        <v>0.17100000000000001</v>
      </c>
    </row>
    <row r="252" spans="1:11" x14ac:dyDescent="0.3">
      <c r="A252" t="s">
        <v>29</v>
      </c>
      <c r="B252">
        <v>2013</v>
      </c>
      <c r="C252">
        <v>4.1280000000000001</v>
      </c>
      <c r="D252" s="4">
        <v>9.5570000000000004</v>
      </c>
      <c r="E252" s="4">
        <v>0.85599999999999998</v>
      </c>
      <c r="F252" s="3">
        <v>51.92</v>
      </c>
      <c r="G252" s="4">
        <v>0.76700000000000002</v>
      </c>
      <c r="H252" s="4">
        <v>-0.14799999999999999</v>
      </c>
      <c r="I252" s="4">
        <v>0.749</v>
      </c>
      <c r="J252" s="4">
        <v>0.67100000000000004</v>
      </c>
      <c r="K252" s="4">
        <v>0.24399999999999999</v>
      </c>
    </row>
    <row r="253" spans="1:11" x14ac:dyDescent="0.3">
      <c r="A253" t="s">
        <v>29</v>
      </c>
      <c r="B253">
        <v>2014</v>
      </c>
      <c r="C253">
        <v>4.0309999999999997</v>
      </c>
      <c r="D253" s="4">
        <v>9.593</v>
      </c>
      <c r="E253" s="4">
        <v>0.85899999999999999</v>
      </c>
      <c r="F253" s="3">
        <v>52.36</v>
      </c>
      <c r="G253" s="4">
        <v>0.79100000000000004</v>
      </c>
      <c r="H253" s="4">
        <v>-9.9000000000000005E-2</v>
      </c>
      <c r="I253" s="4">
        <v>0.74299999999999999</v>
      </c>
      <c r="J253" s="4">
        <v>0.626</v>
      </c>
      <c r="K253" s="4">
        <v>0.245</v>
      </c>
    </row>
    <row r="254" spans="1:11" x14ac:dyDescent="0.3">
      <c r="A254" t="s">
        <v>29</v>
      </c>
      <c r="B254">
        <v>2015</v>
      </c>
      <c r="C254">
        <v>3.762</v>
      </c>
      <c r="D254" s="4">
        <v>9.5239999999999991</v>
      </c>
      <c r="E254" s="4">
        <v>0.81599999999999995</v>
      </c>
      <c r="F254" s="3">
        <v>52.8</v>
      </c>
      <c r="G254" s="4">
        <v>0.85699999999999998</v>
      </c>
      <c r="H254" s="4">
        <v>-0.108</v>
      </c>
      <c r="I254" s="4">
        <v>0.86</v>
      </c>
      <c r="J254" s="4">
        <v>0.67600000000000005</v>
      </c>
      <c r="K254" s="4">
        <v>0.26100000000000001</v>
      </c>
    </row>
    <row r="255" spans="1:11" x14ac:dyDescent="0.3">
      <c r="A255" t="s">
        <v>29</v>
      </c>
      <c r="B255">
        <v>2016</v>
      </c>
      <c r="C255">
        <v>3.4990000000000001</v>
      </c>
      <c r="D255" s="4">
        <v>9.5730000000000004</v>
      </c>
      <c r="E255" s="4">
        <v>0.76800000000000002</v>
      </c>
      <c r="F255" s="3">
        <v>53.075000000000003</v>
      </c>
      <c r="G255" s="4">
        <v>0.85199999999999998</v>
      </c>
      <c r="H255" s="4">
        <v>-0.246</v>
      </c>
      <c r="I255" s="4">
        <v>0.72899999999999998</v>
      </c>
      <c r="J255" s="4">
        <v>0.65700000000000003</v>
      </c>
      <c r="K255" s="4">
        <v>0.252</v>
      </c>
    </row>
    <row r="256" spans="1:11" x14ac:dyDescent="0.3">
      <c r="A256" t="s">
        <v>29</v>
      </c>
      <c r="B256">
        <v>2017</v>
      </c>
      <c r="C256">
        <v>3.5049999999999999</v>
      </c>
      <c r="D256" s="4">
        <v>9.593</v>
      </c>
      <c r="E256" s="4">
        <v>0.76800000000000002</v>
      </c>
      <c r="F256" s="3">
        <v>53.35</v>
      </c>
      <c r="G256" s="4">
        <v>0.81699999999999995</v>
      </c>
      <c r="H256" s="4">
        <v>-0.24199999999999999</v>
      </c>
      <c r="I256" s="4">
        <v>0.73099999999999998</v>
      </c>
      <c r="J256" s="4">
        <v>0.61199999999999999</v>
      </c>
      <c r="K256" s="4">
        <v>0.27600000000000002</v>
      </c>
    </row>
    <row r="257" spans="1:11" x14ac:dyDescent="0.3">
      <c r="A257" t="s">
        <v>29</v>
      </c>
      <c r="B257">
        <v>2018</v>
      </c>
      <c r="C257">
        <v>3.4609999999999999</v>
      </c>
      <c r="D257" s="4">
        <v>9.6129999999999995</v>
      </c>
      <c r="E257" s="4">
        <v>0.79500000000000004</v>
      </c>
      <c r="F257" s="3">
        <v>53.625</v>
      </c>
      <c r="G257" s="4">
        <v>0.81799999999999995</v>
      </c>
      <c r="H257" s="4">
        <v>-0.248</v>
      </c>
      <c r="I257" s="4">
        <v>0.80700000000000005</v>
      </c>
      <c r="J257" s="4">
        <v>0.68799999999999994</v>
      </c>
      <c r="K257" s="4">
        <v>0.26700000000000002</v>
      </c>
    </row>
    <row r="258" spans="1:11" x14ac:dyDescent="0.3">
      <c r="A258" t="s">
        <v>29</v>
      </c>
      <c r="B258">
        <v>2019</v>
      </c>
      <c r="C258">
        <v>3.4710000000000001</v>
      </c>
      <c r="D258" s="4">
        <v>9.6240000000000006</v>
      </c>
      <c r="E258" s="4">
        <v>0.77400000000000002</v>
      </c>
      <c r="F258" s="3">
        <v>53.9</v>
      </c>
      <c r="G258" s="4">
        <v>0.83299999999999996</v>
      </c>
      <c r="H258" s="4">
        <v>-0.23300000000000001</v>
      </c>
      <c r="I258" s="4">
        <v>0.79200000000000004</v>
      </c>
      <c r="J258" s="4">
        <v>0.66500000000000004</v>
      </c>
      <c r="K258" s="4">
        <v>0.27300000000000002</v>
      </c>
    </row>
    <row r="259" spans="1:11" x14ac:dyDescent="0.3">
      <c r="A259" t="s">
        <v>29</v>
      </c>
      <c r="B259">
        <v>2022</v>
      </c>
      <c r="C259">
        <v>3.4350000000000001</v>
      </c>
      <c r="D259" s="4">
        <v>9.65</v>
      </c>
      <c r="E259" s="4">
        <v>0.75</v>
      </c>
      <c r="F259" s="3">
        <v>54.725000000000001</v>
      </c>
      <c r="G259" s="4">
        <v>0.73899999999999999</v>
      </c>
      <c r="H259" s="4">
        <v>-0.218</v>
      </c>
      <c r="I259" s="4">
        <v>0.83099999999999996</v>
      </c>
      <c r="J259" s="4">
        <v>0.623</v>
      </c>
      <c r="K259" s="4">
        <v>0.28699999999999998</v>
      </c>
    </row>
    <row r="260" spans="1:11" x14ac:dyDescent="0.3">
      <c r="A260" t="s">
        <v>29</v>
      </c>
      <c r="B260">
        <v>2023</v>
      </c>
      <c r="C260">
        <v>3.3319999999999999</v>
      </c>
      <c r="D260" s="4">
        <v>9.673</v>
      </c>
      <c r="E260" s="4">
        <v>0.70099999999999996</v>
      </c>
      <c r="F260" s="3">
        <v>55</v>
      </c>
      <c r="G260" s="4">
        <v>0.74099999999999999</v>
      </c>
      <c r="H260" s="4">
        <v>-0.26400000000000001</v>
      </c>
      <c r="I260" s="4">
        <v>0.81399999999999995</v>
      </c>
      <c r="J260" s="4">
        <v>0.65700000000000003</v>
      </c>
      <c r="K260" s="4">
        <v>0.247</v>
      </c>
    </row>
    <row r="261" spans="1:11" x14ac:dyDescent="0.3">
      <c r="A261" t="s">
        <v>30</v>
      </c>
      <c r="B261">
        <v>2005</v>
      </c>
      <c r="C261">
        <v>6.6369999999999996</v>
      </c>
      <c r="D261" s="4">
        <v>9.4350000000000005</v>
      </c>
      <c r="E261" s="4">
        <v>0.88300000000000001</v>
      </c>
      <c r="F261" s="3">
        <v>63.1</v>
      </c>
      <c r="G261" s="4">
        <v>0.88200000000000001</v>
      </c>
      <c r="H261" s="4">
        <v>0.246</v>
      </c>
      <c r="I261" s="4">
        <v>0.745</v>
      </c>
      <c r="J261" s="4">
        <v>0.77</v>
      </c>
      <c r="K261" s="4">
        <v>0.30199999999999999</v>
      </c>
    </row>
    <row r="262" spans="1:11" x14ac:dyDescent="0.3">
      <c r="A262" t="s">
        <v>30</v>
      </c>
      <c r="B262">
        <v>2007</v>
      </c>
      <c r="C262">
        <v>6.3209999999999997</v>
      </c>
      <c r="D262" s="4">
        <v>9.5120000000000005</v>
      </c>
      <c r="E262" s="4">
        <v>0.88600000000000001</v>
      </c>
      <c r="F262" s="3">
        <v>63.42</v>
      </c>
      <c r="G262" s="4">
        <v>0.77700000000000002</v>
      </c>
      <c r="H262" s="4">
        <v>-2.1999999999999999E-2</v>
      </c>
      <c r="I262" s="4">
        <v>0.72799999999999998</v>
      </c>
      <c r="J262" s="4">
        <v>0.77500000000000002</v>
      </c>
      <c r="K262" s="4">
        <v>0.29899999999999999</v>
      </c>
    </row>
    <row r="263" spans="1:11" x14ac:dyDescent="0.3">
      <c r="A263" t="s">
        <v>30</v>
      </c>
      <c r="B263">
        <v>2008</v>
      </c>
      <c r="C263">
        <v>6.6909999999999998</v>
      </c>
      <c r="D263" s="4">
        <v>9.5519999999999996</v>
      </c>
      <c r="E263" s="4">
        <v>0.878</v>
      </c>
      <c r="F263" s="3">
        <v>63.58</v>
      </c>
      <c r="G263" s="4">
        <v>0.78200000000000003</v>
      </c>
      <c r="H263" s="4">
        <v>-8.3000000000000004E-2</v>
      </c>
      <c r="I263" s="4">
        <v>0.68799999999999994</v>
      </c>
      <c r="J263" s="4">
        <v>0.71799999999999997</v>
      </c>
      <c r="K263" s="4">
        <v>0.26500000000000001</v>
      </c>
    </row>
    <row r="264" spans="1:11" x14ac:dyDescent="0.3">
      <c r="A264" t="s">
        <v>30</v>
      </c>
      <c r="B264">
        <v>2009</v>
      </c>
      <c r="C264">
        <v>7.0010000000000003</v>
      </c>
      <c r="D264" s="4">
        <v>9.5410000000000004</v>
      </c>
      <c r="E264" s="4">
        <v>0.91300000000000003</v>
      </c>
      <c r="F264" s="3">
        <v>63.74</v>
      </c>
      <c r="G264" s="4">
        <v>0.76700000000000002</v>
      </c>
      <c r="H264" s="4">
        <v>-6.0999999999999999E-2</v>
      </c>
      <c r="I264" s="4">
        <v>0.72299999999999998</v>
      </c>
      <c r="J264" s="4">
        <v>0.74399999999999999</v>
      </c>
      <c r="K264" s="4">
        <v>0.27400000000000002</v>
      </c>
    </row>
    <row r="265" spans="1:11" x14ac:dyDescent="0.3">
      <c r="A265" t="s">
        <v>30</v>
      </c>
      <c r="B265">
        <v>2010</v>
      </c>
      <c r="C265">
        <v>6.8369999999999997</v>
      </c>
      <c r="D265" s="4">
        <v>9.6039999999999992</v>
      </c>
      <c r="E265" s="4">
        <v>0.90600000000000003</v>
      </c>
      <c r="F265" s="3">
        <v>63.9</v>
      </c>
      <c r="G265" s="4">
        <v>0.80600000000000005</v>
      </c>
      <c r="H265" s="4">
        <v>-5.8999999999999997E-2</v>
      </c>
      <c r="I265" s="4">
        <v>0.65600000000000003</v>
      </c>
      <c r="J265" s="4">
        <v>0.72599999999999998</v>
      </c>
      <c r="K265" s="4">
        <v>0.25</v>
      </c>
    </row>
    <row r="266" spans="1:11" x14ac:dyDescent="0.3">
      <c r="A266" t="s">
        <v>30</v>
      </c>
      <c r="B266">
        <v>2011</v>
      </c>
      <c r="C266">
        <v>7.0380000000000003</v>
      </c>
      <c r="D266" s="4">
        <v>9.6340000000000003</v>
      </c>
      <c r="E266" s="4">
        <v>0.91600000000000004</v>
      </c>
      <c r="F266" s="3">
        <v>64.06</v>
      </c>
      <c r="G266" s="4">
        <v>0.83399999999999996</v>
      </c>
      <c r="H266" s="4">
        <v>-7.8E-2</v>
      </c>
      <c r="I266" s="4">
        <v>0.66200000000000003</v>
      </c>
      <c r="J266" s="4">
        <v>0.69799999999999995</v>
      </c>
      <c r="K266" s="4">
        <v>0.26800000000000002</v>
      </c>
    </row>
    <row r="267" spans="1:11" x14ac:dyDescent="0.3">
      <c r="A267" t="s">
        <v>30</v>
      </c>
      <c r="B267">
        <v>2012</v>
      </c>
      <c r="C267">
        <v>6.66</v>
      </c>
      <c r="D267" s="4">
        <v>9.6440000000000001</v>
      </c>
      <c r="E267" s="4">
        <v>0.89</v>
      </c>
      <c r="F267" s="3">
        <v>64.22</v>
      </c>
      <c r="G267" s="4">
        <v>0.84899999999999998</v>
      </c>
      <c r="H267" s="4">
        <v>-9.0902255639097752E-3</v>
      </c>
      <c r="I267" s="4">
        <v>0.623</v>
      </c>
      <c r="J267" s="4">
        <v>0.68500000000000005</v>
      </c>
      <c r="K267" s="4">
        <v>0.35</v>
      </c>
    </row>
    <row r="268" spans="1:11" x14ac:dyDescent="0.3">
      <c r="A268" t="s">
        <v>30</v>
      </c>
      <c r="B268">
        <v>2013</v>
      </c>
      <c r="C268">
        <v>7.14</v>
      </c>
      <c r="D268" s="4">
        <v>9.6649999999999991</v>
      </c>
      <c r="E268" s="4">
        <v>0.91</v>
      </c>
      <c r="F268" s="3">
        <v>64.38</v>
      </c>
      <c r="G268" s="4">
        <v>0.78500000000000003</v>
      </c>
      <c r="H268" s="4">
        <v>-0.1</v>
      </c>
      <c r="I268" s="4">
        <v>0.70699999999999996</v>
      </c>
      <c r="J268" s="4">
        <v>0.72499999999999998</v>
      </c>
      <c r="K268" s="4">
        <v>0.27600000000000002</v>
      </c>
    </row>
    <row r="269" spans="1:11" x14ac:dyDescent="0.3">
      <c r="A269" t="s">
        <v>30</v>
      </c>
      <c r="B269">
        <v>2014</v>
      </c>
      <c r="C269">
        <v>6.9809999999999999</v>
      </c>
      <c r="D269" s="4">
        <v>9.6609999999999996</v>
      </c>
      <c r="E269" s="4">
        <v>0.89800000000000002</v>
      </c>
      <c r="F269" s="3">
        <v>64.540000000000006</v>
      </c>
      <c r="G269" s="4">
        <v>0.71399999999999997</v>
      </c>
      <c r="H269" s="4">
        <v>-0.121</v>
      </c>
      <c r="I269" s="4">
        <v>0.71</v>
      </c>
      <c r="J269" s="4">
        <v>0.71799999999999997</v>
      </c>
      <c r="K269" s="4">
        <v>0.27400000000000002</v>
      </c>
    </row>
    <row r="270" spans="1:11" x14ac:dyDescent="0.3">
      <c r="A270" t="s">
        <v>30</v>
      </c>
      <c r="B270">
        <v>2015</v>
      </c>
      <c r="C270">
        <v>6.5469999999999997</v>
      </c>
      <c r="D270" s="4">
        <v>9.6170000000000009</v>
      </c>
      <c r="E270" s="4">
        <v>0.90700000000000003</v>
      </c>
      <c r="F270" s="3">
        <v>64.7</v>
      </c>
      <c r="G270" s="4">
        <v>0.79900000000000004</v>
      </c>
      <c r="H270" s="4">
        <v>-2.1000000000000001E-2</v>
      </c>
      <c r="I270" s="4">
        <v>0.77100000000000002</v>
      </c>
      <c r="J270" s="4">
        <v>0.68700000000000006</v>
      </c>
      <c r="K270" s="4">
        <v>0.32500000000000001</v>
      </c>
    </row>
    <row r="271" spans="1:11" x14ac:dyDescent="0.3">
      <c r="A271" t="s">
        <v>30</v>
      </c>
      <c r="B271">
        <v>2016</v>
      </c>
      <c r="C271">
        <v>6.375</v>
      </c>
      <c r="D271" s="4">
        <v>9.5749999999999993</v>
      </c>
      <c r="E271" s="4">
        <v>0.91200000000000003</v>
      </c>
      <c r="F271" s="3">
        <v>64.875</v>
      </c>
      <c r="G271" s="4">
        <v>0.80700000000000005</v>
      </c>
      <c r="H271" s="4">
        <v>-0.106</v>
      </c>
      <c r="I271" s="4">
        <v>0.78100000000000003</v>
      </c>
      <c r="J271" s="4">
        <v>0.71099999999999997</v>
      </c>
      <c r="K271" s="4">
        <v>0.30199999999999999</v>
      </c>
    </row>
    <row r="272" spans="1:11" x14ac:dyDescent="0.3">
      <c r="A272" t="s">
        <v>30</v>
      </c>
      <c r="B272">
        <v>2017</v>
      </c>
      <c r="C272">
        <v>6.3330000000000002</v>
      </c>
      <c r="D272" s="4">
        <v>9.58</v>
      </c>
      <c r="E272" s="4">
        <v>0.90500000000000003</v>
      </c>
      <c r="F272" s="3">
        <v>65.05</v>
      </c>
      <c r="G272" s="4">
        <v>0.76500000000000001</v>
      </c>
      <c r="H272" s="4">
        <v>-0.18099999999999999</v>
      </c>
      <c r="I272" s="4">
        <v>0.79400000000000004</v>
      </c>
      <c r="J272" s="4">
        <v>0.66900000000000004</v>
      </c>
      <c r="K272" s="4">
        <v>0.308</v>
      </c>
    </row>
    <row r="273" spans="1:11" x14ac:dyDescent="0.3">
      <c r="A273" t="s">
        <v>30</v>
      </c>
      <c r="B273">
        <v>2018</v>
      </c>
      <c r="C273">
        <v>6.1909999999999998</v>
      </c>
      <c r="D273" s="4">
        <v>9.59</v>
      </c>
      <c r="E273" s="4">
        <v>0.88200000000000001</v>
      </c>
      <c r="F273" s="3">
        <v>65.224999999999994</v>
      </c>
      <c r="G273" s="4">
        <v>0.751</v>
      </c>
      <c r="H273" s="4">
        <v>-0.123</v>
      </c>
      <c r="I273" s="4">
        <v>0.76300000000000001</v>
      </c>
      <c r="J273" s="4">
        <v>0.67700000000000005</v>
      </c>
      <c r="K273" s="4">
        <v>0.35</v>
      </c>
    </row>
    <row r="274" spans="1:11" x14ac:dyDescent="0.3">
      <c r="A274" t="s">
        <v>30</v>
      </c>
      <c r="B274">
        <v>2019</v>
      </c>
      <c r="C274">
        <v>6.4509999999999996</v>
      </c>
      <c r="D274" s="4">
        <v>9.5950000000000006</v>
      </c>
      <c r="E274" s="4">
        <v>0.89900000000000002</v>
      </c>
      <c r="F274" s="3">
        <v>65.400000000000006</v>
      </c>
      <c r="G274" s="4">
        <v>0.83</v>
      </c>
      <c r="H274" s="4">
        <v>-6.8000000000000005E-2</v>
      </c>
      <c r="I274" s="4">
        <v>0.76200000000000001</v>
      </c>
      <c r="J274" s="4">
        <v>0.70099999999999996</v>
      </c>
      <c r="K274" s="4">
        <v>0.33700000000000002</v>
      </c>
    </row>
    <row r="275" spans="1:11" x14ac:dyDescent="0.3">
      <c r="A275" t="s">
        <v>30</v>
      </c>
      <c r="B275">
        <v>2020</v>
      </c>
      <c r="C275">
        <v>6.11</v>
      </c>
      <c r="D275" s="4">
        <v>9.5549999999999997</v>
      </c>
      <c r="E275" s="4">
        <v>0.83099999999999996</v>
      </c>
      <c r="F275" s="3">
        <v>65.575000000000003</v>
      </c>
      <c r="G275" s="4">
        <v>0.78600000000000003</v>
      </c>
      <c r="H275" s="4">
        <v>-6.0999999999999999E-2</v>
      </c>
      <c r="I275" s="4">
        <v>0.72899999999999998</v>
      </c>
      <c r="J275" s="4">
        <v>0.65300000000000002</v>
      </c>
      <c r="K275" s="4">
        <v>0.38900000000000001</v>
      </c>
    </row>
    <row r="276" spans="1:11" x14ac:dyDescent="0.3">
      <c r="A276" t="s">
        <v>30</v>
      </c>
      <c r="B276">
        <v>2021</v>
      </c>
      <c r="C276">
        <v>6.01</v>
      </c>
      <c r="D276" s="4">
        <v>9.5980000000000008</v>
      </c>
      <c r="E276" s="4">
        <v>0.81399999999999995</v>
      </c>
      <c r="F276" s="3">
        <v>65.75</v>
      </c>
      <c r="G276" s="4">
        <v>0.79200000000000004</v>
      </c>
      <c r="H276" s="4">
        <v>8.5999999999999993E-2</v>
      </c>
      <c r="I276" s="4">
        <v>0.73899999999999999</v>
      </c>
      <c r="J276" s="4">
        <v>0.66200000000000003</v>
      </c>
      <c r="K276" s="4">
        <v>0.40699999999999997</v>
      </c>
    </row>
    <row r="277" spans="1:11" x14ac:dyDescent="0.3">
      <c r="A277" t="s">
        <v>30</v>
      </c>
      <c r="B277">
        <v>2022</v>
      </c>
      <c r="C277">
        <v>6.2569999999999997</v>
      </c>
      <c r="D277" s="4">
        <v>9.6219999999999999</v>
      </c>
      <c r="E277" s="4">
        <v>0.86599999999999999</v>
      </c>
      <c r="F277" s="3">
        <v>65.924999999999997</v>
      </c>
      <c r="G277" s="4">
        <v>0.83</v>
      </c>
      <c r="H277" s="4">
        <v>-6.4000000000000001E-2</v>
      </c>
      <c r="I277" s="4">
        <v>0.74199999999999999</v>
      </c>
      <c r="J277" s="4">
        <v>0.68100000000000005</v>
      </c>
      <c r="K277" s="4">
        <v>0.34100000000000003</v>
      </c>
    </row>
    <row r="278" spans="1:11" x14ac:dyDescent="0.3">
      <c r="A278" t="s">
        <v>30</v>
      </c>
      <c r="B278">
        <v>2023</v>
      </c>
      <c r="C278">
        <v>6.5529999999999999</v>
      </c>
      <c r="D278" s="4">
        <v>9.6349999999999998</v>
      </c>
      <c r="E278" s="4">
        <v>0.85599999999999998</v>
      </c>
      <c r="F278" s="3">
        <v>66.099999999999994</v>
      </c>
      <c r="G278" s="4">
        <v>0.87</v>
      </c>
      <c r="H278" s="4">
        <v>-3.5999999999999997E-2</v>
      </c>
      <c r="I278" s="4">
        <v>0.73299999999999998</v>
      </c>
      <c r="J278" s="4">
        <v>0.69399999999999995</v>
      </c>
      <c r="K278" s="4">
        <v>0.313</v>
      </c>
    </row>
    <row r="279" spans="1:11" x14ac:dyDescent="0.3">
      <c r="A279" t="s">
        <v>31</v>
      </c>
      <c r="B279">
        <v>2007</v>
      </c>
      <c r="C279">
        <v>3.8439999999999999</v>
      </c>
      <c r="D279" s="4">
        <v>9.7460000000000004</v>
      </c>
      <c r="E279" s="4">
        <v>0.83199999999999996</v>
      </c>
      <c r="F279" s="3">
        <v>64.78</v>
      </c>
      <c r="G279" s="4">
        <v>0.56599999999999995</v>
      </c>
      <c r="H279" s="4">
        <v>-0.14599999999999999</v>
      </c>
      <c r="I279" s="4">
        <v>0.97599999999999998</v>
      </c>
      <c r="J279" s="4">
        <v>0.5</v>
      </c>
      <c r="K279" s="4">
        <v>0.22600000000000001</v>
      </c>
    </row>
    <row r="280" spans="1:11" x14ac:dyDescent="0.3">
      <c r="A280" t="s">
        <v>31</v>
      </c>
      <c r="B280">
        <v>2010</v>
      </c>
      <c r="C280">
        <v>3.9119999999999999</v>
      </c>
      <c r="D280" s="4">
        <v>9.8070000000000004</v>
      </c>
      <c r="E280" s="4">
        <v>0.84299999999999997</v>
      </c>
      <c r="F280" s="3">
        <v>65.2</v>
      </c>
      <c r="G280" s="4">
        <v>0.54500000000000004</v>
      </c>
      <c r="H280" s="4">
        <v>-0.153</v>
      </c>
      <c r="I280" s="4">
        <v>0.94099999999999995</v>
      </c>
      <c r="J280" s="4">
        <v>0.51300000000000001</v>
      </c>
      <c r="K280" s="4">
        <v>0.23799999999999999</v>
      </c>
    </row>
    <row r="281" spans="1:11" x14ac:dyDescent="0.3">
      <c r="A281" t="s">
        <v>31</v>
      </c>
      <c r="B281">
        <v>2011</v>
      </c>
      <c r="C281">
        <v>3.875</v>
      </c>
      <c r="D281" s="4">
        <v>9.8339999999999996</v>
      </c>
      <c r="E281" s="4">
        <v>0.86</v>
      </c>
      <c r="F281" s="3">
        <v>65.34</v>
      </c>
      <c r="G281" s="4">
        <v>0.66400000000000003</v>
      </c>
      <c r="H281" s="4">
        <v>-0.23599999999999999</v>
      </c>
      <c r="I281" s="4">
        <v>0.94799999999999995</v>
      </c>
      <c r="J281" s="4">
        <v>0.49</v>
      </c>
      <c r="K281" s="4">
        <v>0.27100000000000002</v>
      </c>
    </row>
    <row r="282" spans="1:11" x14ac:dyDescent="0.3">
      <c r="A282" t="s">
        <v>31</v>
      </c>
      <c r="B282">
        <v>2012</v>
      </c>
      <c r="C282">
        <v>4.2220000000000004</v>
      </c>
      <c r="D282" s="4">
        <v>9.8480000000000008</v>
      </c>
      <c r="E282" s="4">
        <v>0.83799999999999997</v>
      </c>
      <c r="F282" s="3">
        <v>65.48</v>
      </c>
      <c r="G282" s="4">
        <v>0.64100000000000001</v>
      </c>
      <c r="H282" s="4">
        <v>-0.18099999999999999</v>
      </c>
      <c r="I282" s="4">
        <v>0.93799999999999994</v>
      </c>
      <c r="J282" s="4">
        <v>0.51</v>
      </c>
      <c r="K282" s="4">
        <v>0.23699999999999999</v>
      </c>
    </row>
    <row r="283" spans="1:11" x14ac:dyDescent="0.3">
      <c r="A283" t="s">
        <v>31</v>
      </c>
      <c r="B283">
        <v>2013</v>
      </c>
      <c r="C283">
        <v>3.9929999999999999</v>
      </c>
      <c r="D283" s="4">
        <v>9.8480000000000008</v>
      </c>
      <c r="E283" s="4">
        <v>0.82899999999999996</v>
      </c>
      <c r="F283" s="3">
        <v>65.62</v>
      </c>
      <c r="G283" s="4">
        <v>0.60299999999999998</v>
      </c>
      <c r="H283" s="4">
        <v>-0.19900000000000001</v>
      </c>
      <c r="I283" s="4">
        <v>0.96199999999999997</v>
      </c>
      <c r="J283" s="4">
        <v>0.53700000000000003</v>
      </c>
      <c r="K283" s="4">
        <v>0.27800000000000002</v>
      </c>
    </row>
    <row r="284" spans="1:11" x14ac:dyDescent="0.3">
      <c r="A284" t="s">
        <v>31</v>
      </c>
      <c r="B284">
        <v>2014</v>
      </c>
      <c r="C284">
        <v>4.4379999999999997</v>
      </c>
      <c r="D284" s="4">
        <v>9.8629999999999995</v>
      </c>
      <c r="E284" s="4">
        <v>0.88600000000000001</v>
      </c>
      <c r="F284" s="3">
        <v>65.760000000000005</v>
      </c>
      <c r="G284" s="4">
        <v>0.57599999999999996</v>
      </c>
      <c r="H284" s="4">
        <v>-6.2E-2</v>
      </c>
      <c r="I284" s="4">
        <v>0.95499999999999996</v>
      </c>
      <c r="J284" s="4">
        <v>0.54200000000000004</v>
      </c>
      <c r="K284" s="4">
        <v>0.23599999999999999</v>
      </c>
    </row>
    <row r="285" spans="1:11" x14ac:dyDescent="0.3">
      <c r="A285" t="s">
        <v>31</v>
      </c>
      <c r="B285">
        <v>2015</v>
      </c>
      <c r="C285">
        <v>4.8650000000000002</v>
      </c>
      <c r="D285" s="4">
        <v>9.9030000000000005</v>
      </c>
      <c r="E285" s="4">
        <v>0.90800000000000003</v>
      </c>
      <c r="F285" s="3">
        <v>65.900000000000006</v>
      </c>
      <c r="G285" s="4">
        <v>0.63700000000000001</v>
      </c>
      <c r="H285" s="4">
        <v>-0.20699999999999999</v>
      </c>
      <c r="I285" s="4">
        <v>0.94099999999999995</v>
      </c>
      <c r="J285" s="4">
        <v>0.55600000000000005</v>
      </c>
      <c r="K285" s="4">
        <v>0.214</v>
      </c>
    </row>
    <row r="286" spans="1:11" x14ac:dyDescent="0.3">
      <c r="A286" t="s">
        <v>31</v>
      </c>
      <c r="B286">
        <v>2016</v>
      </c>
      <c r="C286">
        <v>4.8380000000000001</v>
      </c>
      <c r="D286" s="4">
        <v>9.94</v>
      </c>
      <c r="E286" s="4">
        <v>0.92600000000000005</v>
      </c>
      <c r="F286" s="3">
        <v>66</v>
      </c>
      <c r="G286" s="4">
        <v>0.7</v>
      </c>
      <c r="H286" s="4">
        <v>-0.17699999999999999</v>
      </c>
      <c r="I286" s="4">
        <v>0.93600000000000005</v>
      </c>
      <c r="J286" s="4">
        <v>0.54500000000000004</v>
      </c>
      <c r="K286" s="4">
        <v>0.17199999999999999</v>
      </c>
    </row>
    <row r="287" spans="1:11" x14ac:dyDescent="0.3">
      <c r="A287" t="s">
        <v>31</v>
      </c>
      <c r="B287">
        <v>2017</v>
      </c>
      <c r="C287">
        <v>5.0970000000000004</v>
      </c>
      <c r="D287" s="4">
        <v>9.9740000000000002</v>
      </c>
      <c r="E287" s="4">
        <v>0.94199999999999995</v>
      </c>
      <c r="F287" s="3">
        <v>66.099999999999994</v>
      </c>
      <c r="G287" s="4">
        <v>0.68899999999999995</v>
      </c>
      <c r="H287" s="4">
        <v>-0.16</v>
      </c>
      <c r="I287" s="4">
        <v>0.91100000000000003</v>
      </c>
      <c r="J287" s="4">
        <v>0.54200000000000004</v>
      </c>
      <c r="K287" s="4">
        <v>0.189</v>
      </c>
    </row>
    <row r="288" spans="1:11" x14ac:dyDescent="0.3">
      <c r="A288" t="s">
        <v>31</v>
      </c>
      <c r="B288">
        <v>2018</v>
      </c>
      <c r="C288">
        <v>5.0990000000000002</v>
      </c>
      <c r="D288" s="4">
        <v>10.007999999999999</v>
      </c>
      <c r="E288" s="4">
        <v>0.92400000000000004</v>
      </c>
      <c r="F288" s="3">
        <v>66.2</v>
      </c>
      <c r="G288" s="4">
        <v>0.72399999999999998</v>
      </c>
      <c r="H288" s="4">
        <v>-0.182</v>
      </c>
      <c r="I288" s="4">
        <v>0.95199999999999996</v>
      </c>
      <c r="J288" s="4">
        <v>0.55400000000000005</v>
      </c>
      <c r="K288" s="4">
        <v>0.189</v>
      </c>
    </row>
    <row r="289" spans="1:11" x14ac:dyDescent="0.3">
      <c r="A289" t="s">
        <v>31</v>
      </c>
      <c r="B289">
        <v>2019</v>
      </c>
      <c r="C289">
        <v>5.1079999999999997</v>
      </c>
      <c r="D289" s="4">
        <v>10.055</v>
      </c>
      <c r="E289" s="4">
        <v>0.94799999999999995</v>
      </c>
      <c r="F289" s="3">
        <v>66.3</v>
      </c>
      <c r="G289" s="4">
        <v>0.82199999999999995</v>
      </c>
      <c r="H289" s="4">
        <v>-0.115</v>
      </c>
      <c r="I289" s="4">
        <v>0.94299999999999995</v>
      </c>
      <c r="J289" s="4">
        <v>0.57699999999999996</v>
      </c>
      <c r="K289" s="4">
        <v>0.2</v>
      </c>
    </row>
    <row r="290" spans="1:11" x14ac:dyDescent="0.3">
      <c r="A290" t="s">
        <v>31</v>
      </c>
      <c r="B290">
        <v>2020</v>
      </c>
      <c r="C290">
        <v>5.5979999999999999</v>
      </c>
      <c r="D290" s="4">
        <v>10.02</v>
      </c>
      <c r="E290" s="4">
        <v>0.91600000000000004</v>
      </c>
      <c r="F290" s="3">
        <v>66.400000000000006</v>
      </c>
      <c r="G290" s="4">
        <v>0.81799999999999995</v>
      </c>
      <c r="H290" s="4">
        <v>-1.2E-2</v>
      </c>
      <c r="I290" s="4">
        <v>0.90100000000000002</v>
      </c>
      <c r="J290" s="4">
        <v>0.64200000000000002</v>
      </c>
      <c r="K290" s="4">
        <v>0.221</v>
      </c>
    </row>
    <row r="291" spans="1:11" x14ac:dyDescent="0.3">
      <c r="A291" t="s">
        <v>31</v>
      </c>
      <c r="B291">
        <v>2021</v>
      </c>
      <c r="C291">
        <v>5.4219999999999997</v>
      </c>
      <c r="D291" s="4">
        <v>10.102</v>
      </c>
      <c r="E291" s="4">
        <v>0.88400000000000001</v>
      </c>
      <c r="F291" s="3">
        <v>66.5</v>
      </c>
      <c r="G291" s="4">
        <v>0.84099999999999997</v>
      </c>
      <c r="H291" s="4">
        <v>-1.7999999999999999E-2</v>
      </c>
      <c r="I291" s="4">
        <v>0.89100000000000001</v>
      </c>
      <c r="J291" s="4">
        <v>0.64700000000000002</v>
      </c>
      <c r="K291" s="4">
        <v>0.253</v>
      </c>
    </row>
    <row r="292" spans="1:11" x14ac:dyDescent="0.3">
      <c r="A292" t="s">
        <v>31</v>
      </c>
      <c r="B292">
        <v>2022</v>
      </c>
      <c r="C292">
        <v>5.3780000000000001</v>
      </c>
      <c r="D292" s="4">
        <v>10.196999999999999</v>
      </c>
      <c r="E292" s="4">
        <v>0.95299999999999996</v>
      </c>
      <c r="F292" s="3">
        <v>66.599999999999994</v>
      </c>
      <c r="G292" s="4">
        <v>0.74099999999999999</v>
      </c>
      <c r="H292" s="4">
        <v>-0.152</v>
      </c>
      <c r="I292" s="4">
        <v>0.94199999999999995</v>
      </c>
      <c r="J292" s="4">
        <v>0.58199999999999996</v>
      </c>
      <c r="K292" s="4">
        <v>0.16500000000000001</v>
      </c>
    </row>
    <row r="293" spans="1:11" x14ac:dyDescent="0.3">
      <c r="A293" t="s">
        <v>31</v>
      </c>
      <c r="B293">
        <v>2023</v>
      </c>
      <c r="C293">
        <v>5.59</v>
      </c>
      <c r="D293" s="4">
        <v>10.273</v>
      </c>
      <c r="E293" s="4">
        <v>0.93500000000000005</v>
      </c>
      <c r="F293" s="3">
        <v>66.7</v>
      </c>
      <c r="G293" s="4">
        <v>0.754</v>
      </c>
      <c r="H293" s="4">
        <v>-0.13100000000000001</v>
      </c>
      <c r="I293" s="4">
        <v>0.94799999999999995</v>
      </c>
      <c r="J293" s="4">
        <v>0.53900000000000003</v>
      </c>
      <c r="K293" s="4">
        <v>0.192</v>
      </c>
    </row>
    <row r="294" spans="1:11" x14ac:dyDescent="0.3">
      <c r="A294" t="s">
        <v>32</v>
      </c>
      <c r="B294">
        <v>2006</v>
      </c>
      <c r="C294">
        <v>3.8010000000000002</v>
      </c>
      <c r="D294" s="4">
        <v>7.327</v>
      </c>
      <c r="E294" s="4">
        <v>0.79600000000000004</v>
      </c>
      <c r="F294" s="3">
        <v>49.44</v>
      </c>
      <c r="G294" s="4">
        <v>0.58799999999999997</v>
      </c>
      <c r="H294" s="4">
        <v>2.5999999999999999E-2</v>
      </c>
      <c r="I294" s="4">
        <v>0.79800000000000004</v>
      </c>
      <c r="J294" s="4">
        <v>0.67800000000000005</v>
      </c>
      <c r="K294" s="4">
        <v>0.26600000000000001</v>
      </c>
    </row>
    <row r="295" spans="1:11" x14ac:dyDescent="0.3">
      <c r="A295" t="s">
        <v>32</v>
      </c>
      <c r="B295">
        <v>2007</v>
      </c>
      <c r="C295">
        <v>4.0170000000000003</v>
      </c>
      <c r="D295" s="4">
        <v>7.3369999999999997</v>
      </c>
      <c r="E295" s="4">
        <v>0.77100000000000002</v>
      </c>
      <c r="F295" s="3">
        <v>49.88</v>
      </c>
      <c r="G295" s="4">
        <v>0.58199999999999996</v>
      </c>
      <c r="H295" s="4">
        <v>-6.2E-2</v>
      </c>
      <c r="I295" s="4">
        <v>0.83299999999999996</v>
      </c>
      <c r="J295" s="4">
        <v>0.60899999999999999</v>
      </c>
      <c r="K295" s="4">
        <v>0.28100000000000003</v>
      </c>
    </row>
    <row r="296" spans="1:11" x14ac:dyDescent="0.3">
      <c r="A296" t="s">
        <v>32</v>
      </c>
      <c r="B296">
        <v>2008</v>
      </c>
      <c r="C296">
        <v>3.8460000000000001</v>
      </c>
      <c r="D296" s="4">
        <v>7.3639999999999999</v>
      </c>
      <c r="E296" s="4">
        <v>0.72699999999999998</v>
      </c>
      <c r="F296" s="3">
        <v>50.32</v>
      </c>
      <c r="G296" s="4">
        <v>0.61199999999999999</v>
      </c>
      <c r="H296" s="4">
        <v>-0.10299999999999999</v>
      </c>
      <c r="I296" s="4">
        <v>0.88700000000000001</v>
      </c>
      <c r="J296" s="4">
        <v>0.53800000000000003</v>
      </c>
      <c r="K296" s="4">
        <v>0.30399999999999999</v>
      </c>
    </row>
    <row r="297" spans="1:11" x14ac:dyDescent="0.3">
      <c r="A297" t="s">
        <v>32</v>
      </c>
      <c r="B297">
        <v>2010</v>
      </c>
      <c r="C297">
        <v>4.0359999999999996</v>
      </c>
      <c r="D297" s="4">
        <v>7.4160000000000004</v>
      </c>
      <c r="E297" s="4">
        <v>0.77300000000000002</v>
      </c>
      <c r="F297" s="3">
        <v>51.2</v>
      </c>
      <c r="G297" s="4">
        <v>0.58699999999999997</v>
      </c>
      <c r="H297" s="4">
        <v>-3.7999999999999999E-2</v>
      </c>
      <c r="I297" s="4">
        <v>0.76700000000000002</v>
      </c>
      <c r="J297" s="4">
        <v>0.56499999999999995</v>
      </c>
      <c r="K297" s="4">
        <v>0.217</v>
      </c>
    </row>
    <row r="298" spans="1:11" x14ac:dyDescent="0.3">
      <c r="A298" t="s">
        <v>32</v>
      </c>
      <c r="B298">
        <v>2011</v>
      </c>
      <c r="C298">
        <v>4.7850000000000001</v>
      </c>
      <c r="D298" s="4">
        <v>7.45</v>
      </c>
      <c r="E298" s="4">
        <v>0.71</v>
      </c>
      <c r="F298" s="3">
        <v>51.64</v>
      </c>
      <c r="G298" s="4">
        <v>0.72499999999999998</v>
      </c>
      <c r="H298" s="4">
        <v>-0.107</v>
      </c>
      <c r="I298" s="4">
        <v>0.70699999999999996</v>
      </c>
      <c r="J298" s="4">
        <v>0.57799999999999996</v>
      </c>
      <c r="K298" s="4">
        <v>0.20499999999999999</v>
      </c>
    </row>
    <row r="299" spans="1:11" x14ac:dyDescent="0.3">
      <c r="A299" t="s">
        <v>32</v>
      </c>
      <c r="B299">
        <v>2012</v>
      </c>
      <c r="C299">
        <v>3.9550000000000001</v>
      </c>
      <c r="D299" s="4">
        <v>7.4820000000000002</v>
      </c>
      <c r="E299" s="4">
        <v>0.74399999999999999</v>
      </c>
      <c r="F299" s="3">
        <v>52.08</v>
      </c>
      <c r="G299" s="4">
        <v>0.622</v>
      </c>
      <c r="H299" s="4">
        <v>-7.1999999999999995E-2</v>
      </c>
      <c r="I299" s="4">
        <v>0.72599999999999998</v>
      </c>
      <c r="J299" s="4">
        <v>0.48699999999999999</v>
      </c>
      <c r="K299" s="4">
        <v>0.3</v>
      </c>
    </row>
    <row r="300" spans="1:11" x14ac:dyDescent="0.3">
      <c r="A300" t="s">
        <v>32</v>
      </c>
      <c r="B300">
        <v>2013</v>
      </c>
      <c r="C300">
        <v>3.3260000000000001</v>
      </c>
      <c r="D300" s="4">
        <v>7.5090000000000003</v>
      </c>
      <c r="E300" s="4">
        <v>0.745</v>
      </c>
      <c r="F300" s="3">
        <v>52.52</v>
      </c>
      <c r="G300" s="4">
        <v>0.74099999999999999</v>
      </c>
      <c r="H300" s="4">
        <v>-1.7999999999999999E-2</v>
      </c>
      <c r="I300" s="4">
        <v>0.76500000000000001</v>
      </c>
      <c r="J300" s="4">
        <v>0.59199999999999997</v>
      </c>
      <c r="K300" s="4">
        <v>0.28699999999999998</v>
      </c>
    </row>
    <row r="301" spans="1:11" x14ac:dyDescent="0.3">
      <c r="A301" t="s">
        <v>32</v>
      </c>
      <c r="B301">
        <v>2014</v>
      </c>
      <c r="C301">
        <v>3.4809999999999999</v>
      </c>
      <c r="D301" s="4">
        <v>7.5209999999999999</v>
      </c>
      <c r="E301" s="4">
        <v>0.74199999999999999</v>
      </c>
      <c r="F301" s="3">
        <v>52.96</v>
      </c>
      <c r="G301" s="4">
        <v>0.71</v>
      </c>
      <c r="H301" s="4">
        <v>-6.0000000000000001E-3</v>
      </c>
      <c r="I301" s="4">
        <v>0.80100000000000005</v>
      </c>
      <c r="J301" s="4">
        <v>0.60399999999999998</v>
      </c>
      <c r="K301" s="4">
        <v>0.25600000000000001</v>
      </c>
    </row>
    <row r="302" spans="1:11" x14ac:dyDescent="0.3">
      <c r="A302" t="s">
        <v>32</v>
      </c>
      <c r="B302">
        <v>2015</v>
      </c>
      <c r="C302">
        <v>4.4189999999999996</v>
      </c>
      <c r="D302" s="4">
        <v>7.53</v>
      </c>
      <c r="E302" s="4">
        <v>0.70499999999999996</v>
      </c>
      <c r="F302" s="3">
        <v>53.4</v>
      </c>
      <c r="G302" s="4">
        <v>0.65900000000000003</v>
      </c>
      <c r="H302" s="4">
        <v>1E-3</v>
      </c>
      <c r="I302" s="4">
        <v>0.69299999999999995</v>
      </c>
      <c r="J302" s="4">
        <v>0.55500000000000005</v>
      </c>
      <c r="K302" s="4">
        <v>0.35899999999999999</v>
      </c>
    </row>
    <row r="303" spans="1:11" x14ac:dyDescent="0.3">
      <c r="A303" t="s">
        <v>32</v>
      </c>
      <c r="B303">
        <v>2016</v>
      </c>
      <c r="C303">
        <v>4.2060000000000004</v>
      </c>
      <c r="D303" s="4">
        <v>7.5579999999999998</v>
      </c>
      <c r="E303" s="4">
        <v>0.76400000000000001</v>
      </c>
      <c r="F303" s="3">
        <v>53.774999999999999</v>
      </c>
      <c r="G303" s="4">
        <v>0.64500000000000002</v>
      </c>
      <c r="H303" s="4">
        <v>-3.0000000000000001E-3</v>
      </c>
      <c r="I303" s="4">
        <v>0.72099999999999997</v>
      </c>
      <c r="J303" s="4">
        <v>0.59</v>
      </c>
      <c r="K303" s="4">
        <v>0.33700000000000002</v>
      </c>
    </row>
    <row r="304" spans="1:11" x14ac:dyDescent="0.3">
      <c r="A304" t="s">
        <v>32</v>
      </c>
      <c r="B304">
        <v>2017</v>
      </c>
      <c r="C304">
        <v>4.6470000000000002</v>
      </c>
      <c r="D304" s="4">
        <v>7.59</v>
      </c>
      <c r="E304" s="4">
        <v>0.78500000000000003</v>
      </c>
      <c r="F304" s="3">
        <v>54.15</v>
      </c>
      <c r="G304" s="4">
        <v>0.61399999999999999</v>
      </c>
      <c r="H304" s="4">
        <v>-6.6000000000000003E-2</v>
      </c>
      <c r="I304" s="4">
        <v>0.72699999999999998</v>
      </c>
      <c r="J304" s="4">
        <v>0.57999999999999996</v>
      </c>
      <c r="K304" s="4">
        <v>0.35399999999999998</v>
      </c>
    </row>
    <row r="305" spans="1:11" x14ac:dyDescent="0.3">
      <c r="A305" t="s">
        <v>32</v>
      </c>
      <c r="B305">
        <v>2018</v>
      </c>
      <c r="C305">
        <v>4.9269999999999996</v>
      </c>
      <c r="D305" s="4">
        <v>7.6260000000000003</v>
      </c>
      <c r="E305" s="4">
        <v>0.66500000000000004</v>
      </c>
      <c r="F305" s="3">
        <v>54.524999999999999</v>
      </c>
      <c r="G305" s="4">
        <v>0.72099999999999997</v>
      </c>
      <c r="H305" s="4">
        <v>-1.6E-2</v>
      </c>
      <c r="I305" s="4">
        <v>0.75700000000000001</v>
      </c>
      <c r="J305" s="4">
        <v>0.65600000000000003</v>
      </c>
      <c r="K305" s="4">
        <v>0.34300000000000003</v>
      </c>
    </row>
    <row r="306" spans="1:11" x14ac:dyDescent="0.3">
      <c r="A306" t="s">
        <v>32</v>
      </c>
      <c r="B306">
        <v>2019</v>
      </c>
      <c r="C306">
        <v>4.7409999999999997</v>
      </c>
      <c r="D306" s="4">
        <v>7.6539999999999999</v>
      </c>
      <c r="E306" s="4">
        <v>0.68300000000000005</v>
      </c>
      <c r="F306" s="3">
        <v>54.9</v>
      </c>
      <c r="G306" s="4">
        <v>0.67800000000000005</v>
      </c>
      <c r="H306" s="4">
        <v>-7.0000000000000001E-3</v>
      </c>
      <c r="I306" s="4">
        <v>0.72899999999999998</v>
      </c>
      <c r="J306" s="4">
        <v>0.65600000000000003</v>
      </c>
      <c r="K306" s="4">
        <v>0.36499999999999999</v>
      </c>
    </row>
    <row r="307" spans="1:11" x14ac:dyDescent="0.3">
      <c r="A307" t="s">
        <v>32</v>
      </c>
      <c r="B307">
        <v>2020</v>
      </c>
      <c r="C307">
        <v>4.6399999999999997</v>
      </c>
      <c r="D307" s="4">
        <v>7.6470000000000002</v>
      </c>
      <c r="E307" s="4">
        <v>0.66800000000000004</v>
      </c>
      <c r="F307" s="3">
        <v>55.274999999999999</v>
      </c>
      <c r="G307" s="4">
        <v>0.75</v>
      </c>
      <c r="H307" s="4">
        <v>0.12</v>
      </c>
      <c r="I307" s="4">
        <v>0.80900000000000005</v>
      </c>
      <c r="J307" s="4">
        <v>0.60499999999999998</v>
      </c>
      <c r="K307" s="4">
        <v>0.38800000000000001</v>
      </c>
    </row>
    <row r="308" spans="1:11" x14ac:dyDescent="0.3">
      <c r="A308" t="s">
        <v>32</v>
      </c>
      <c r="B308">
        <v>2021</v>
      </c>
      <c r="C308">
        <v>4.6360000000000001</v>
      </c>
      <c r="D308" s="4">
        <v>7.6870000000000003</v>
      </c>
      <c r="E308" s="4">
        <v>0.65800000000000003</v>
      </c>
      <c r="F308" s="3">
        <v>55.65</v>
      </c>
      <c r="G308" s="4">
        <v>0.64400000000000002</v>
      </c>
      <c r="H308" s="4">
        <v>6.4000000000000001E-2</v>
      </c>
      <c r="I308" s="4">
        <v>0.73599999999999999</v>
      </c>
      <c r="J308" s="4">
        <v>0.62</v>
      </c>
      <c r="K308" s="4">
        <v>0.36299999999999999</v>
      </c>
    </row>
    <row r="309" spans="1:11" x14ac:dyDescent="0.3">
      <c r="A309" t="s">
        <v>32</v>
      </c>
      <c r="B309">
        <v>2023</v>
      </c>
      <c r="C309">
        <v>4.4619999999999997</v>
      </c>
      <c r="D309" s="4">
        <v>7.6929999999999996</v>
      </c>
      <c r="E309" s="4">
        <v>0.57999999999999996</v>
      </c>
      <c r="F309" s="3">
        <v>56.4</v>
      </c>
      <c r="G309" s="4">
        <v>0.71499999999999997</v>
      </c>
      <c r="H309" s="4">
        <v>0.105</v>
      </c>
      <c r="I309" s="4">
        <v>0.65</v>
      </c>
      <c r="J309" s="4">
        <v>0.63900000000000001</v>
      </c>
      <c r="K309" s="4">
        <v>0.34599999999999997</v>
      </c>
    </row>
    <row r="310" spans="1:11" x14ac:dyDescent="0.3">
      <c r="A310" t="s">
        <v>33</v>
      </c>
      <c r="B310">
        <v>2008</v>
      </c>
      <c r="C310">
        <v>3.5630000000000002</v>
      </c>
      <c r="D310" s="4">
        <v>6.7</v>
      </c>
      <c r="E310" s="4">
        <v>0.29099999999999998</v>
      </c>
      <c r="F310" s="3">
        <v>49.66</v>
      </c>
      <c r="G310" s="4">
        <v>0.26</v>
      </c>
      <c r="H310" s="4">
        <v>-2.1999999999999999E-2</v>
      </c>
      <c r="I310" s="4">
        <v>0.86</v>
      </c>
      <c r="J310" s="4">
        <v>0.41499999999999998</v>
      </c>
      <c r="K310" s="4">
        <v>0.253</v>
      </c>
    </row>
    <row r="311" spans="1:11" x14ac:dyDescent="0.3">
      <c r="A311" t="s">
        <v>33</v>
      </c>
      <c r="B311">
        <v>2009</v>
      </c>
      <c r="C311">
        <v>3.7919999999999998</v>
      </c>
      <c r="D311" s="4">
        <v>6.6870000000000003</v>
      </c>
      <c r="E311" s="4">
        <v>0.32600000000000001</v>
      </c>
      <c r="F311" s="3">
        <v>50.28</v>
      </c>
      <c r="G311" s="4">
        <v>0.42699999999999999</v>
      </c>
      <c r="H311" s="4">
        <v>-2.1000000000000001E-2</v>
      </c>
      <c r="I311" s="4">
        <v>0.71799999999999997</v>
      </c>
      <c r="J311" s="4">
        <v>0.60699999999999998</v>
      </c>
      <c r="K311" s="4">
        <v>0.16400000000000001</v>
      </c>
    </row>
    <row r="312" spans="1:11" x14ac:dyDescent="0.3">
      <c r="A312" t="s">
        <v>33</v>
      </c>
      <c r="B312">
        <v>2011</v>
      </c>
      <c r="C312">
        <v>3.706</v>
      </c>
      <c r="D312" s="4">
        <v>6.694</v>
      </c>
      <c r="E312" s="4">
        <v>0.42199999999999999</v>
      </c>
      <c r="F312" s="3">
        <v>51.52</v>
      </c>
      <c r="G312" s="4">
        <v>0.49</v>
      </c>
      <c r="H312" s="4">
        <v>-6.3E-2</v>
      </c>
      <c r="I312" s="4">
        <v>0.67700000000000005</v>
      </c>
      <c r="J312" s="4">
        <v>0.57199999999999995</v>
      </c>
      <c r="K312" s="4">
        <v>0.19</v>
      </c>
    </row>
    <row r="313" spans="1:11" x14ac:dyDescent="0.3">
      <c r="A313" t="s">
        <v>33</v>
      </c>
      <c r="B313">
        <v>2014</v>
      </c>
      <c r="C313">
        <v>2.9049999999999998</v>
      </c>
      <c r="D313" s="4">
        <v>6.7229999999999999</v>
      </c>
      <c r="E313" s="4">
        <v>0.56499999999999995</v>
      </c>
      <c r="F313" s="3">
        <v>53.38</v>
      </c>
      <c r="G313" s="4">
        <v>0.43099999999999999</v>
      </c>
      <c r="H313" s="4">
        <v>-5.8999999999999997E-2</v>
      </c>
      <c r="I313" s="4">
        <v>0.80800000000000005</v>
      </c>
      <c r="J313" s="4">
        <v>0.622</v>
      </c>
      <c r="K313" s="4">
        <v>0.251</v>
      </c>
    </row>
    <row r="314" spans="1:11" x14ac:dyDescent="0.3">
      <c r="A314" t="s">
        <v>33</v>
      </c>
      <c r="B314">
        <v>2018</v>
      </c>
      <c r="C314">
        <v>3.7749999999999999</v>
      </c>
      <c r="D314" s="4">
        <v>6.6070000000000002</v>
      </c>
      <c r="E314" s="4">
        <v>0.48499999999999999</v>
      </c>
      <c r="F314" s="3">
        <v>55.2</v>
      </c>
      <c r="G314" s="4">
        <v>0.64600000000000002</v>
      </c>
      <c r="H314" s="4">
        <v>-2.7E-2</v>
      </c>
      <c r="I314" s="4">
        <v>0.59899999999999998</v>
      </c>
      <c r="J314" s="4">
        <v>0.63600000000000001</v>
      </c>
      <c r="K314" s="4">
        <v>0.36299999999999999</v>
      </c>
    </row>
    <row r="315" spans="1:11" x14ac:dyDescent="0.3">
      <c r="A315" t="s">
        <v>34</v>
      </c>
      <c r="B315">
        <v>2006</v>
      </c>
      <c r="C315">
        <v>3.569</v>
      </c>
      <c r="D315" s="4">
        <v>7.7460000000000004</v>
      </c>
      <c r="E315" s="4">
        <v>0.79300000000000004</v>
      </c>
      <c r="F315" s="3">
        <v>57.64</v>
      </c>
      <c r="G315" s="4">
        <v>0.73047674418604669</v>
      </c>
      <c r="H315" s="4">
        <v>0.25</v>
      </c>
      <c r="I315" s="4">
        <v>0.82899999999999996</v>
      </c>
      <c r="J315" s="4">
        <v>0.66080681818181819</v>
      </c>
      <c r="K315" s="4">
        <v>0.34100000000000003</v>
      </c>
    </row>
    <row r="316" spans="1:11" x14ac:dyDescent="0.3">
      <c r="A316" t="s">
        <v>34</v>
      </c>
      <c r="B316">
        <v>2007</v>
      </c>
      <c r="C316">
        <v>4.1559999999999997</v>
      </c>
      <c r="D316" s="4">
        <v>7.8259999999999996</v>
      </c>
      <c r="E316" s="4">
        <v>0.67500000000000004</v>
      </c>
      <c r="F316" s="3">
        <v>57.98</v>
      </c>
      <c r="G316" s="4">
        <v>0.81899999999999995</v>
      </c>
      <c r="H316" s="4">
        <v>0.111</v>
      </c>
      <c r="I316" s="4">
        <v>0.879</v>
      </c>
      <c r="J316" s="4">
        <v>0.65229292929292926</v>
      </c>
      <c r="K316" s="4">
        <v>0.32</v>
      </c>
    </row>
    <row r="317" spans="1:11" x14ac:dyDescent="0.3">
      <c r="A317" t="s">
        <v>34</v>
      </c>
      <c r="B317">
        <v>2008</v>
      </c>
      <c r="C317">
        <v>4.4619999999999997</v>
      </c>
      <c r="D317" s="4">
        <v>7.8739999999999997</v>
      </c>
      <c r="E317" s="4">
        <v>0.61899999999999999</v>
      </c>
      <c r="F317" s="3">
        <v>58.32</v>
      </c>
      <c r="G317" s="4">
        <v>0.91400000000000003</v>
      </c>
      <c r="H317" s="4">
        <v>4.1000000000000002E-2</v>
      </c>
      <c r="I317" s="4">
        <v>0.88800000000000001</v>
      </c>
      <c r="J317" s="4">
        <v>0.6</v>
      </c>
      <c r="K317" s="4">
        <v>0.33500000000000002</v>
      </c>
    </row>
    <row r="318" spans="1:11" x14ac:dyDescent="0.3">
      <c r="A318" t="s">
        <v>34</v>
      </c>
      <c r="B318">
        <v>2009</v>
      </c>
      <c r="C318">
        <v>4.1109999999999998</v>
      </c>
      <c r="D318" s="4">
        <v>7.86</v>
      </c>
      <c r="E318" s="4">
        <v>0.81799999999999995</v>
      </c>
      <c r="F318" s="3">
        <v>58.66</v>
      </c>
      <c r="G318" s="4">
        <v>0.93700000000000006</v>
      </c>
      <c r="H318" s="4">
        <v>0.14799999999999999</v>
      </c>
      <c r="I318" s="4">
        <v>0.96499999999999997</v>
      </c>
      <c r="J318" s="4">
        <v>0.69099999999999995</v>
      </c>
      <c r="K318" s="4">
        <v>0.188</v>
      </c>
    </row>
    <row r="319" spans="1:11" x14ac:dyDescent="0.3">
      <c r="A319" t="s">
        <v>34</v>
      </c>
      <c r="B319">
        <v>2010</v>
      </c>
      <c r="C319">
        <v>4.141</v>
      </c>
      <c r="D319" s="4">
        <v>7.9039999999999999</v>
      </c>
      <c r="E319" s="4">
        <v>0.69699999999999995</v>
      </c>
      <c r="F319" s="3">
        <v>59</v>
      </c>
      <c r="G319" s="4">
        <v>0.94</v>
      </c>
      <c r="H319" s="4">
        <v>0.34499999999999997</v>
      </c>
      <c r="I319" s="4">
        <v>0.89600000000000002</v>
      </c>
      <c r="J319" s="4">
        <v>0.66200000000000003</v>
      </c>
      <c r="K319" s="4">
        <v>0.42199999999999999</v>
      </c>
    </row>
    <row r="320" spans="1:11" x14ac:dyDescent="0.3">
      <c r="A320" t="s">
        <v>34</v>
      </c>
      <c r="B320">
        <v>2011</v>
      </c>
      <c r="C320">
        <v>4.1609999999999996</v>
      </c>
      <c r="D320" s="4">
        <v>7.9569999999999999</v>
      </c>
      <c r="E320" s="4">
        <v>0.71599999999999997</v>
      </c>
      <c r="F320" s="3">
        <v>59.34</v>
      </c>
      <c r="G320" s="4">
        <v>0.92700000000000005</v>
      </c>
      <c r="H320" s="4">
        <v>0.41299999999999998</v>
      </c>
      <c r="I320" s="4">
        <v>0.77500000000000002</v>
      </c>
      <c r="J320" s="4">
        <v>0.63700000000000001</v>
      </c>
      <c r="K320" s="4">
        <v>0.308</v>
      </c>
    </row>
    <row r="321" spans="1:11" x14ac:dyDescent="0.3">
      <c r="A321" t="s">
        <v>34</v>
      </c>
      <c r="B321">
        <v>2012</v>
      </c>
      <c r="C321">
        <v>3.899</v>
      </c>
      <c r="D321" s="4">
        <v>8.0129999999999999</v>
      </c>
      <c r="E321" s="4">
        <v>0.60599999999999998</v>
      </c>
      <c r="F321" s="3">
        <v>59.68</v>
      </c>
      <c r="G321" s="4">
        <v>0.95599999999999996</v>
      </c>
      <c r="H321" s="4">
        <v>0.24199999999999999</v>
      </c>
      <c r="I321" s="4">
        <v>0.89</v>
      </c>
      <c r="J321" s="4">
        <v>0.71299999999999997</v>
      </c>
      <c r="K321" s="4">
        <v>0.35199999999999998</v>
      </c>
    </row>
    <row r="322" spans="1:11" x14ac:dyDescent="0.3">
      <c r="A322" t="s">
        <v>34</v>
      </c>
      <c r="B322">
        <v>2013</v>
      </c>
      <c r="C322">
        <v>3.6739999999999999</v>
      </c>
      <c r="D322" s="4">
        <v>8.07</v>
      </c>
      <c r="E322" s="4">
        <v>0.65100000000000002</v>
      </c>
      <c r="F322" s="3">
        <v>60.02</v>
      </c>
      <c r="G322" s="4">
        <v>0.94099999999999995</v>
      </c>
      <c r="H322" s="4">
        <v>0.159</v>
      </c>
      <c r="I322" s="4">
        <v>0.81200000000000006</v>
      </c>
      <c r="J322" s="4">
        <v>0.67</v>
      </c>
      <c r="K322" s="4">
        <v>0.44</v>
      </c>
    </row>
    <row r="323" spans="1:11" x14ac:dyDescent="0.3">
      <c r="A323" t="s">
        <v>34</v>
      </c>
      <c r="B323">
        <v>2014</v>
      </c>
      <c r="C323">
        <v>3.883</v>
      </c>
      <c r="D323" s="4">
        <v>8.125</v>
      </c>
      <c r="E323" s="4">
        <v>0.69299999999999995</v>
      </c>
      <c r="F323" s="3">
        <v>60.36</v>
      </c>
      <c r="G323" s="4">
        <v>0.93799999999999994</v>
      </c>
      <c r="H323" s="4">
        <v>0.23400000000000001</v>
      </c>
      <c r="I323" s="4">
        <v>0.84299999999999997</v>
      </c>
      <c r="J323" s="4">
        <v>0.68200000000000005</v>
      </c>
      <c r="K323" s="4">
        <v>0.48199999999999998</v>
      </c>
    </row>
    <row r="324" spans="1:11" x14ac:dyDescent="0.3">
      <c r="A324" t="s">
        <v>34</v>
      </c>
      <c r="B324">
        <v>2015</v>
      </c>
      <c r="C324">
        <v>4.1619999999999999</v>
      </c>
      <c r="D324" s="4">
        <v>8.1790000000000003</v>
      </c>
      <c r="E324" s="4">
        <v>0.72899999999999998</v>
      </c>
      <c r="F324" s="3">
        <v>60.7</v>
      </c>
      <c r="G324" s="4">
        <v>0.95599999999999996</v>
      </c>
      <c r="H324" s="4">
        <v>0.20399999999999999</v>
      </c>
      <c r="I324" s="4">
        <v>0.82499999999999996</v>
      </c>
      <c r="J324" s="4">
        <v>0.73099999999999998</v>
      </c>
      <c r="K324" s="4">
        <v>0.39900000000000002</v>
      </c>
    </row>
    <row r="325" spans="1:11" x14ac:dyDescent="0.3">
      <c r="A325" t="s">
        <v>34</v>
      </c>
      <c r="B325">
        <v>2016</v>
      </c>
      <c r="C325">
        <v>4.4610000000000003</v>
      </c>
      <c r="D325" s="4">
        <v>8.2330000000000005</v>
      </c>
      <c r="E325" s="4">
        <v>0.746</v>
      </c>
      <c r="F325" s="3">
        <v>60.9</v>
      </c>
      <c r="G325" s="4">
        <v>0.95799999999999996</v>
      </c>
      <c r="H325" s="4">
        <v>7.0000000000000007E-2</v>
      </c>
      <c r="I325" s="4">
        <v>0.84</v>
      </c>
      <c r="J325" s="4">
        <v>0.71299999999999997</v>
      </c>
      <c r="K325" s="4">
        <v>0.39800000000000002</v>
      </c>
    </row>
    <row r="326" spans="1:11" x14ac:dyDescent="0.3">
      <c r="A326" t="s">
        <v>34</v>
      </c>
      <c r="B326">
        <v>2017</v>
      </c>
      <c r="C326">
        <v>4.5860000000000003</v>
      </c>
      <c r="D326" s="4">
        <v>8.2870000000000008</v>
      </c>
      <c r="E326" s="4">
        <v>0.76500000000000001</v>
      </c>
      <c r="F326" s="3">
        <v>61.1</v>
      </c>
      <c r="G326" s="4">
        <v>0.96399999999999997</v>
      </c>
      <c r="H326" s="4">
        <v>8.2000000000000003E-2</v>
      </c>
      <c r="I326" s="4">
        <v>0.82099999999999995</v>
      </c>
      <c r="J326" s="4">
        <v>0.66900000000000004</v>
      </c>
      <c r="K326" s="4">
        <v>0.40799999999999997</v>
      </c>
    </row>
    <row r="327" spans="1:11" x14ac:dyDescent="0.3">
      <c r="A327" t="s">
        <v>34</v>
      </c>
      <c r="B327">
        <v>2018</v>
      </c>
      <c r="C327">
        <v>5.1219999999999999</v>
      </c>
      <c r="D327" s="4">
        <v>8.3469999999999995</v>
      </c>
      <c r="E327" s="4">
        <v>0.79500000000000004</v>
      </c>
      <c r="F327" s="3">
        <v>61.3</v>
      </c>
      <c r="G327" s="4">
        <v>0.95799999999999996</v>
      </c>
      <c r="H327" s="4">
        <v>2.9000000000000001E-2</v>
      </c>
      <c r="I327" s="4">
        <v>0.73457142857142832</v>
      </c>
      <c r="J327" s="4">
        <v>0.72299999999999998</v>
      </c>
      <c r="K327" s="4">
        <v>0.41399999999999998</v>
      </c>
    </row>
    <row r="328" spans="1:11" x14ac:dyDescent="0.3">
      <c r="A328" t="s">
        <v>34</v>
      </c>
      <c r="B328">
        <v>2019</v>
      </c>
      <c r="C328">
        <v>4.9980000000000002</v>
      </c>
      <c r="D328" s="4">
        <v>8.4039999999999999</v>
      </c>
      <c r="E328" s="4">
        <v>0.75900000000000001</v>
      </c>
      <c r="F328" s="3">
        <v>61.5</v>
      </c>
      <c r="G328" s="4">
        <v>0.95699999999999996</v>
      </c>
      <c r="H328" s="4">
        <v>7.0000000000000001E-3</v>
      </c>
      <c r="I328" s="4">
        <v>0.82799999999999996</v>
      </c>
      <c r="J328" s="4">
        <v>0.70399999999999996</v>
      </c>
      <c r="K328" s="4">
        <v>0.39</v>
      </c>
    </row>
    <row r="329" spans="1:11" x14ac:dyDescent="0.3">
      <c r="A329" t="s">
        <v>34</v>
      </c>
      <c r="B329">
        <v>2020</v>
      </c>
      <c r="C329">
        <v>4.3769999999999998</v>
      </c>
      <c r="D329" s="4">
        <v>8.3610000000000007</v>
      </c>
      <c r="E329" s="4">
        <v>0.72399999999999998</v>
      </c>
      <c r="F329" s="3">
        <v>61.7</v>
      </c>
      <c r="G329" s="4">
        <v>0.96299999999999997</v>
      </c>
      <c r="H329" s="4">
        <v>4.7E-2</v>
      </c>
      <c r="I329" s="4">
        <v>0.86299999999999999</v>
      </c>
      <c r="J329" s="4">
        <v>0.77100000000000002</v>
      </c>
      <c r="K329" s="4">
        <v>0.39</v>
      </c>
    </row>
    <row r="330" spans="1:11" x14ac:dyDescent="0.3">
      <c r="A330" t="s">
        <v>34</v>
      </c>
      <c r="B330">
        <v>2021</v>
      </c>
      <c r="C330">
        <v>4.5549999999999997</v>
      </c>
      <c r="D330" s="4">
        <v>8.3789999999999996</v>
      </c>
      <c r="E330" s="4">
        <v>0.71299999999999997</v>
      </c>
      <c r="F330" s="3">
        <v>61.9</v>
      </c>
      <c r="G330" s="4">
        <v>0.96499999999999997</v>
      </c>
      <c r="H330" s="4">
        <v>1.2E-2</v>
      </c>
      <c r="I330" s="4">
        <v>0.84399999999999997</v>
      </c>
      <c r="J330" s="4">
        <v>0.75900000000000001</v>
      </c>
      <c r="K330" s="4">
        <v>0.39100000000000001</v>
      </c>
    </row>
    <row r="331" spans="1:11" x14ac:dyDescent="0.3">
      <c r="A331" t="s">
        <v>34</v>
      </c>
      <c r="B331">
        <v>2022</v>
      </c>
      <c r="C331">
        <v>4.25</v>
      </c>
      <c r="D331" s="4">
        <v>8.4190000000000005</v>
      </c>
      <c r="E331" s="4">
        <v>0.78400000000000003</v>
      </c>
      <c r="F331" s="3">
        <v>62.1</v>
      </c>
      <c r="G331" s="4">
        <v>0.94599999999999995</v>
      </c>
      <c r="H331" s="4">
        <v>0.151</v>
      </c>
      <c r="I331" s="4">
        <v>0.86</v>
      </c>
      <c r="J331" s="4">
        <v>0.75600000000000001</v>
      </c>
      <c r="K331" s="4">
        <v>0.38800000000000001</v>
      </c>
    </row>
    <row r="332" spans="1:11" x14ac:dyDescent="0.3">
      <c r="A332" t="s">
        <v>34</v>
      </c>
      <c r="B332">
        <v>2023</v>
      </c>
      <c r="C332">
        <v>4.2210000000000001</v>
      </c>
      <c r="D332" s="4">
        <v>8.4619999999999997</v>
      </c>
      <c r="E332" s="4">
        <v>0.73799999999999999</v>
      </c>
      <c r="F332" s="3">
        <v>62.3</v>
      </c>
      <c r="G332" s="4">
        <v>0.96099999999999997</v>
      </c>
      <c r="H332" s="4">
        <v>7.0000000000000007E-2</v>
      </c>
      <c r="I332" s="4">
        <v>0.79900000000000004</v>
      </c>
      <c r="J332" s="4">
        <v>0.68300000000000005</v>
      </c>
      <c r="K332" s="4">
        <v>0.39400000000000002</v>
      </c>
    </row>
    <row r="333" spans="1:11" x14ac:dyDescent="0.3">
      <c r="A333" t="s">
        <v>35</v>
      </c>
      <c r="B333">
        <v>2006</v>
      </c>
      <c r="C333">
        <v>3.851</v>
      </c>
      <c r="D333" s="4">
        <v>8.09</v>
      </c>
      <c r="E333" s="4">
        <v>0.69</v>
      </c>
      <c r="F333" s="3">
        <v>47.84</v>
      </c>
      <c r="G333" s="4">
        <v>0.65300000000000002</v>
      </c>
      <c r="H333" s="4">
        <v>-0.02</v>
      </c>
      <c r="I333" s="4">
        <v>0.90700000000000003</v>
      </c>
      <c r="J333" s="4">
        <v>0.58799999999999997</v>
      </c>
      <c r="K333" s="4">
        <v>0.27100000000000002</v>
      </c>
    </row>
    <row r="334" spans="1:11" x14ac:dyDescent="0.3">
      <c r="A334" t="s">
        <v>35</v>
      </c>
      <c r="B334">
        <v>2007</v>
      </c>
      <c r="C334">
        <v>4.3499999999999996</v>
      </c>
      <c r="D334" s="4">
        <v>8.1039999999999992</v>
      </c>
      <c r="E334" s="4">
        <v>0.71699999999999997</v>
      </c>
      <c r="F334" s="3">
        <v>48.28</v>
      </c>
      <c r="G334" s="4">
        <v>0.64400000000000002</v>
      </c>
      <c r="H334" s="4">
        <v>-4.2000000000000003E-2</v>
      </c>
      <c r="I334" s="4">
        <v>0.91</v>
      </c>
      <c r="J334" s="4">
        <v>0.63</v>
      </c>
      <c r="K334" s="4">
        <v>0.249</v>
      </c>
    </row>
    <row r="335" spans="1:11" x14ac:dyDescent="0.3">
      <c r="A335" t="s">
        <v>35</v>
      </c>
      <c r="B335">
        <v>2008</v>
      </c>
      <c r="C335">
        <v>4.2919999999999998</v>
      </c>
      <c r="D335" s="4">
        <v>8.1039999999999992</v>
      </c>
      <c r="E335" s="4">
        <v>0.69699999999999995</v>
      </c>
      <c r="F335" s="3">
        <v>48.72</v>
      </c>
      <c r="G335" s="4">
        <v>0.57999999999999996</v>
      </c>
      <c r="H335" s="4">
        <v>-7.9000000000000001E-2</v>
      </c>
      <c r="I335" s="4">
        <v>0.94499999999999995</v>
      </c>
      <c r="J335" s="4">
        <v>0.61299999999999999</v>
      </c>
      <c r="K335" s="4">
        <v>0.312</v>
      </c>
    </row>
    <row r="336" spans="1:11" x14ac:dyDescent="0.3">
      <c r="A336" t="s">
        <v>35</v>
      </c>
      <c r="B336">
        <v>2009</v>
      </c>
      <c r="C336">
        <v>4.7409999999999997</v>
      </c>
      <c r="D336" s="4">
        <v>8.1010000000000009</v>
      </c>
      <c r="E336" s="4">
        <v>0.72899999999999998</v>
      </c>
      <c r="F336" s="3">
        <v>49.16</v>
      </c>
      <c r="G336" s="4">
        <v>0.69799999999999995</v>
      </c>
      <c r="H336" s="4">
        <v>-2.7E-2</v>
      </c>
      <c r="I336" s="4">
        <v>0.92500000000000004</v>
      </c>
      <c r="J336" s="4">
        <v>0.59199999999999997</v>
      </c>
      <c r="K336" s="4">
        <v>0.25</v>
      </c>
    </row>
    <row r="337" spans="1:11" x14ac:dyDescent="0.3">
      <c r="A337" t="s">
        <v>35</v>
      </c>
      <c r="B337">
        <v>2010</v>
      </c>
      <c r="C337">
        <v>4.5540000000000003</v>
      </c>
      <c r="D337" s="4">
        <v>8.1010000000000009</v>
      </c>
      <c r="E337" s="4">
        <v>0.75900000000000001</v>
      </c>
      <c r="F337" s="3">
        <v>49.6</v>
      </c>
      <c r="G337" s="4">
        <v>0.79200000000000004</v>
      </c>
      <c r="H337" s="4">
        <v>-8.0000000000000002E-3</v>
      </c>
      <c r="I337" s="4">
        <v>0.875</v>
      </c>
      <c r="J337" s="4">
        <v>0.59399999999999997</v>
      </c>
      <c r="K337" s="4">
        <v>0.27400000000000002</v>
      </c>
    </row>
    <row r="338" spans="1:11" x14ac:dyDescent="0.3">
      <c r="A338" t="s">
        <v>35</v>
      </c>
      <c r="B338">
        <v>2011</v>
      </c>
      <c r="C338">
        <v>4.4340000000000002</v>
      </c>
      <c r="D338" s="4">
        <v>8.1059999999999999</v>
      </c>
      <c r="E338" s="4">
        <v>0.73799999999999999</v>
      </c>
      <c r="F338" s="3">
        <v>50.04</v>
      </c>
      <c r="G338" s="4">
        <v>0.81699999999999995</v>
      </c>
      <c r="H338" s="4">
        <v>-3.7999999999999999E-2</v>
      </c>
      <c r="I338" s="4">
        <v>0.87</v>
      </c>
      <c r="J338" s="4">
        <v>0.60799999999999998</v>
      </c>
      <c r="K338" s="4">
        <v>0.27200000000000002</v>
      </c>
    </row>
    <row r="339" spans="1:11" x14ac:dyDescent="0.3">
      <c r="A339" t="s">
        <v>35</v>
      </c>
      <c r="B339">
        <v>2012</v>
      </c>
      <c r="C339">
        <v>4.2450000000000001</v>
      </c>
      <c r="D339" s="4">
        <v>8.1229999999999993</v>
      </c>
      <c r="E339" s="4">
        <v>0.74299999999999999</v>
      </c>
      <c r="F339" s="3">
        <v>50.48</v>
      </c>
      <c r="G339" s="4">
        <v>0.76600000000000001</v>
      </c>
      <c r="H339" s="4">
        <v>-4.1000000000000002E-2</v>
      </c>
      <c r="I339" s="4">
        <v>0.89800000000000002</v>
      </c>
      <c r="J339" s="4">
        <v>0.61699999999999999</v>
      </c>
      <c r="K339" s="4">
        <v>0.28399999999999997</v>
      </c>
    </row>
    <row r="340" spans="1:11" x14ac:dyDescent="0.3">
      <c r="A340" t="s">
        <v>35</v>
      </c>
      <c r="B340">
        <v>2013</v>
      </c>
      <c r="C340">
        <v>4.2709999999999999</v>
      </c>
      <c r="D340" s="4">
        <v>8.1440000000000001</v>
      </c>
      <c r="E340" s="4">
        <v>0.76</v>
      </c>
      <c r="F340" s="3">
        <v>50.92</v>
      </c>
      <c r="G340" s="4">
        <v>0.79400000000000004</v>
      </c>
      <c r="H340" s="4">
        <v>-3.9E-2</v>
      </c>
      <c r="I340" s="4">
        <v>0.86699999999999999</v>
      </c>
      <c r="J340" s="4">
        <v>0.64</v>
      </c>
      <c r="K340" s="4">
        <v>0.26800000000000002</v>
      </c>
    </row>
    <row r="341" spans="1:11" x14ac:dyDescent="0.3">
      <c r="A341" t="s">
        <v>35</v>
      </c>
      <c r="B341">
        <v>2014</v>
      </c>
      <c r="C341">
        <v>4.24</v>
      </c>
      <c r="D341" s="4">
        <v>8.1690000000000005</v>
      </c>
      <c r="E341" s="4">
        <v>0.77800000000000002</v>
      </c>
      <c r="F341" s="3">
        <v>51.36</v>
      </c>
      <c r="G341" s="4">
        <v>0.79500000000000004</v>
      </c>
      <c r="H341" s="4">
        <v>-0.08</v>
      </c>
      <c r="I341" s="4">
        <v>0.85599999999999998</v>
      </c>
      <c r="J341" s="4">
        <v>0.60399999999999998</v>
      </c>
      <c r="K341" s="4">
        <v>0.216</v>
      </c>
    </row>
    <row r="342" spans="1:11" x14ac:dyDescent="0.3">
      <c r="A342" t="s">
        <v>35</v>
      </c>
      <c r="B342">
        <v>2015</v>
      </c>
      <c r="C342">
        <v>5.0380000000000003</v>
      </c>
      <c r="D342" s="4">
        <v>8.1929999999999996</v>
      </c>
      <c r="E342" s="4">
        <v>0.64600000000000002</v>
      </c>
      <c r="F342" s="3">
        <v>51.8</v>
      </c>
      <c r="G342" s="4">
        <v>0.79100000000000004</v>
      </c>
      <c r="H342" s="4">
        <v>4.1000000000000002E-2</v>
      </c>
      <c r="I342" s="4">
        <v>0.86799999999999999</v>
      </c>
      <c r="J342" s="4">
        <v>0.624</v>
      </c>
      <c r="K342" s="4">
        <v>0.34599999999999997</v>
      </c>
    </row>
    <row r="343" spans="1:11" x14ac:dyDescent="0.3">
      <c r="A343" t="s">
        <v>35</v>
      </c>
      <c r="B343">
        <v>2016</v>
      </c>
      <c r="C343">
        <v>4.8159999999999998</v>
      </c>
      <c r="D343" s="4">
        <v>8.2070000000000007</v>
      </c>
      <c r="E343" s="4">
        <v>0.65900000000000003</v>
      </c>
      <c r="F343" s="3">
        <v>52.475000000000001</v>
      </c>
      <c r="G343" s="4">
        <v>0.71299999999999997</v>
      </c>
      <c r="H343" s="4">
        <v>-1.2E-2</v>
      </c>
      <c r="I343" s="4">
        <v>0.879</v>
      </c>
      <c r="J343" s="4">
        <v>0.63500000000000001</v>
      </c>
      <c r="K343" s="4">
        <v>0.36699999999999999</v>
      </c>
    </row>
    <row r="344" spans="1:11" x14ac:dyDescent="0.3">
      <c r="A344" t="s">
        <v>35</v>
      </c>
      <c r="B344">
        <v>2017</v>
      </c>
      <c r="C344">
        <v>5.0739999999999998</v>
      </c>
      <c r="D344" s="4">
        <v>8.2140000000000004</v>
      </c>
      <c r="E344" s="4">
        <v>0.69499999999999995</v>
      </c>
      <c r="F344" s="3">
        <v>53.15</v>
      </c>
      <c r="G344" s="4">
        <v>0.76700000000000002</v>
      </c>
      <c r="H344" s="4">
        <v>-3.5999999999999997E-2</v>
      </c>
      <c r="I344" s="4">
        <v>0.84399999999999997</v>
      </c>
      <c r="J344" s="4">
        <v>0.63200000000000001</v>
      </c>
      <c r="K344" s="4">
        <v>0.377</v>
      </c>
    </row>
    <row r="345" spans="1:11" x14ac:dyDescent="0.3">
      <c r="A345" t="s">
        <v>35</v>
      </c>
      <c r="B345">
        <v>2018</v>
      </c>
      <c r="C345">
        <v>5.2510000000000003</v>
      </c>
      <c r="D345" s="4">
        <v>8.2249999999999996</v>
      </c>
      <c r="E345" s="4">
        <v>0.67700000000000005</v>
      </c>
      <c r="F345" s="3">
        <v>53.825000000000003</v>
      </c>
      <c r="G345" s="4">
        <v>0.81599999999999995</v>
      </c>
      <c r="H345" s="4">
        <v>2.8000000000000001E-2</v>
      </c>
      <c r="I345" s="4">
        <v>0.88400000000000001</v>
      </c>
      <c r="J345" s="4">
        <v>0.63</v>
      </c>
      <c r="K345" s="4">
        <v>0.35599999999999998</v>
      </c>
    </row>
    <row r="346" spans="1:11" x14ac:dyDescent="0.3">
      <c r="A346" t="s">
        <v>35</v>
      </c>
      <c r="B346">
        <v>2019</v>
      </c>
      <c r="C346">
        <v>4.9370000000000003</v>
      </c>
      <c r="D346" s="4">
        <v>8.2309999999999999</v>
      </c>
      <c r="E346" s="4">
        <v>0.71099999999999997</v>
      </c>
      <c r="F346" s="3">
        <v>54.5</v>
      </c>
      <c r="G346" s="4">
        <v>0.71199999999999997</v>
      </c>
      <c r="H346" s="4">
        <v>-1.4999999999999999E-2</v>
      </c>
      <c r="I346" s="4">
        <v>0.81699999999999995</v>
      </c>
      <c r="J346" s="4">
        <v>0.60599999999999998</v>
      </c>
      <c r="K346" s="4">
        <v>0.32600000000000001</v>
      </c>
    </row>
    <row r="347" spans="1:11" x14ac:dyDescent="0.3">
      <c r="A347" t="s">
        <v>35</v>
      </c>
      <c r="B347">
        <v>2020</v>
      </c>
      <c r="C347">
        <v>5.2409999999999997</v>
      </c>
      <c r="D347" s="4">
        <v>8.2070000000000007</v>
      </c>
      <c r="E347" s="4">
        <v>0.72</v>
      </c>
      <c r="F347" s="3">
        <v>55.174999999999997</v>
      </c>
      <c r="G347" s="4">
        <v>0.67500000000000004</v>
      </c>
      <c r="H347" s="4">
        <v>4.2000000000000003E-2</v>
      </c>
      <c r="I347" s="4">
        <v>0.83699999999999997</v>
      </c>
      <c r="J347" s="4">
        <v>0.626</v>
      </c>
      <c r="K347" s="4">
        <v>0.38600000000000001</v>
      </c>
    </row>
    <row r="348" spans="1:11" x14ac:dyDescent="0.3">
      <c r="A348" t="s">
        <v>35</v>
      </c>
      <c r="B348">
        <v>2021</v>
      </c>
      <c r="C348">
        <v>4.9630000000000001</v>
      </c>
      <c r="D348" s="4">
        <v>8.2159999999999993</v>
      </c>
      <c r="E348" s="4">
        <v>0.69499999999999995</v>
      </c>
      <c r="F348" s="3">
        <v>55.85</v>
      </c>
      <c r="G348" s="4">
        <v>0.71499999999999997</v>
      </c>
      <c r="H348" s="4">
        <v>-2.9000000000000001E-2</v>
      </c>
      <c r="I348" s="4">
        <v>0.84899999999999998</v>
      </c>
      <c r="J348" s="4">
        <v>0.61199999999999999</v>
      </c>
      <c r="K348" s="4">
        <v>0.34699999999999998</v>
      </c>
    </row>
    <row r="349" spans="1:11" x14ac:dyDescent="0.3">
      <c r="A349" t="s">
        <v>35</v>
      </c>
      <c r="B349">
        <v>2022</v>
      </c>
      <c r="C349">
        <v>4.7119999999999997</v>
      </c>
      <c r="D349" s="4">
        <v>8.2249999999999996</v>
      </c>
      <c r="E349" s="4">
        <v>0.629</v>
      </c>
      <c r="F349" s="3">
        <v>56.524999999999999</v>
      </c>
      <c r="G349" s="4">
        <v>0.67500000000000004</v>
      </c>
      <c r="H349" s="4">
        <v>2.1999999999999999E-2</v>
      </c>
      <c r="I349" s="4">
        <v>0.84899999999999998</v>
      </c>
      <c r="J349" s="4">
        <v>0.58599999999999997</v>
      </c>
      <c r="K349" s="4">
        <v>0.36199999999999999</v>
      </c>
    </row>
    <row r="350" spans="1:11" x14ac:dyDescent="0.3">
      <c r="A350" t="s">
        <v>35</v>
      </c>
      <c r="B350">
        <v>2023</v>
      </c>
      <c r="C350">
        <v>4.9459999999999997</v>
      </c>
      <c r="D350" s="4">
        <v>8.2379999999999995</v>
      </c>
      <c r="E350" s="4">
        <v>0.71599999999999997</v>
      </c>
      <c r="F350" s="3">
        <v>57.2</v>
      </c>
      <c r="G350" s="4">
        <v>0.73899999999999999</v>
      </c>
      <c r="H350" s="4">
        <v>-2.8000000000000001E-2</v>
      </c>
      <c r="I350" s="4">
        <v>0.85499999999999998</v>
      </c>
      <c r="J350" s="4">
        <v>0.58799999999999997</v>
      </c>
      <c r="K350" s="4">
        <v>0.35599999999999998</v>
      </c>
    </row>
    <row r="351" spans="1:11" x14ac:dyDescent="0.3">
      <c r="A351" t="s">
        <v>36</v>
      </c>
      <c r="B351">
        <v>2005</v>
      </c>
      <c r="C351">
        <v>7.4180000000000001</v>
      </c>
      <c r="D351" s="4">
        <v>10.707000000000001</v>
      </c>
      <c r="E351" s="4">
        <v>0.96199999999999997</v>
      </c>
      <c r="F351" s="3">
        <v>70.5</v>
      </c>
      <c r="G351" s="4">
        <v>0.95699999999999996</v>
      </c>
      <c r="H351" s="4">
        <v>0.246</v>
      </c>
      <c r="I351" s="4">
        <v>0.503</v>
      </c>
      <c r="J351" s="4">
        <v>0.78300000000000003</v>
      </c>
      <c r="K351" s="4">
        <v>0.23300000000000001</v>
      </c>
    </row>
    <row r="352" spans="1:11" x14ac:dyDescent="0.3">
      <c r="A352" t="s">
        <v>36</v>
      </c>
      <c r="B352">
        <v>2007</v>
      </c>
      <c r="C352">
        <v>7.4820000000000002</v>
      </c>
      <c r="D352" s="4">
        <v>10.734</v>
      </c>
      <c r="E352" s="4">
        <v>0.80776999999999988</v>
      </c>
      <c r="F352" s="3">
        <v>70.62</v>
      </c>
      <c r="G352" s="4">
        <v>0.93</v>
      </c>
      <c r="H352" s="4">
        <v>0.24399999999999999</v>
      </c>
      <c r="I352" s="4">
        <v>0.40600000000000003</v>
      </c>
      <c r="J352" s="4">
        <v>0.81200000000000006</v>
      </c>
      <c r="K352" s="4">
        <v>0.25700000000000001</v>
      </c>
    </row>
    <row r="353" spans="1:11" x14ac:dyDescent="0.3">
      <c r="A353" t="s">
        <v>36</v>
      </c>
      <c r="B353">
        <v>2008</v>
      </c>
      <c r="C353">
        <v>7.4859999999999998</v>
      </c>
      <c r="D353" s="4">
        <v>10.733000000000001</v>
      </c>
      <c r="E353" s="4">
        <v>0.93899999999999995</v>
      </c>
      <c r="F353" s="3">
        <v>70.680000000000007</v>
      </c>
      <c r="G353" s="4">
        <v>0.92600000000000005</v>
      </c>
      <c r="H353" s="4">
        <v>0.25600000000000001</v>
      </c>
      <c r="I353" s="4">
        <v>0.37</v>
      </c>
      <c r="J353" s="4">
        <v>0.80200000000000005</v>
      </c>
      <c r="K353" s="4">
        <v>0.20200000000000001</v>
      </c>
    </row>
    <row r="354" spans="1:11" x14ac:dyDescent="0.3">
      <c r="A354" t="s">
        <v>36</v>
      </c>
      <c r="B354">
        <v>2009</v>
      </c>
      <c r="C354">
        <v>7.4880000000000004</v>
      </c>
      <c r="D354" s="4">
        <v>10.692</v>
      </c>
      <c r="E354" s="4">
        <v>0.94299999999999995</v>
      </c>
      <c r="F354" s="3">
        <v>70.739999999999995</v>
      </c>
      <c r="G354" s="4">
        <v>0.91500000000000004</v>
      </c>
      <c r="H354" s="4">
        <v>0.24099999999999999</v>
      </c>
      <c r="I354" s="4">
        <v>0.41299999999999998</v>
      </c>
      <c r="J354" s="4">
        <v>0.79300000000000004</v>
      </c>
      <c r="K354" s="4">
        <v>0.248</v>
      </c>
    </row>
    <row r="355" spans="1:11" x14ac:dyDescent="0.3">
      <c r="A355" t="s">
        <v>36</v>
      </c>
      <c r="B355">
        <v>2010</v>
      </c>
      <c r="C355">
        <v>7.65</v>
      </c>
      <c r="D355" s="4">
        <v>10.711</v>
      </c>
      <c r="E355" s="4">
        <v>0.95399999999999996</v>
      </c>
      <c r="F355" s="3">
        <v>70.8</v>
      </c>
      <c r="G355" s="4">
        <v>0.93400000000000005</v>
      </c>
      <c r="H355" s="4">
        <v>0.22500000000000001</v>
      </c>
      <c r="I355" s="4">
        <v>0.41299999999999998</v>
      </c>
      <c r="J355" s="4">
        <v>0.79100000000000004</v>
      </c>
      <c r="K355" s="4">
        <v>0.23300000000000001</v>
      </c>
    </row>
    <row r="356" spans="1:11" x14ac:dyDescent="0.3">
      <c r="A356" t="s">
        <v>36</v>
      </c>
      <c r="B356">
        <v>2011</v>
      </c>
      <c r="C356">
        <v>7.4260000000000002</v>
      </c>
      <c r="D356" s="4">
        <v>10.733000000000001</v>
      </c>
      <c r="E356" s="4">
        <v>0.92200000000000004</v>
      </c>
      <c r="F356" s="3">
        <v>70.86</v>
      </c>
      <c r="G356" s="4">
        <v>0.95099999999999996</v>
      </c>
      <c r="H356" s="4">
        <v>0.247</v>
      </c>
      <c r="I356" s="4">
        <v>0.433</v>
      </c>
      <c r="J356" s="4">
        <v>0.80300000000000005</v>
      </c>
      <c r="K356" s="4">
        <v>0.248</v>
      </c>
    </row>
    <row r="357" spans="1:11" x14ac:dyDescent="0.3">
      <c r="A357" t="s">
        <v>36</v>
      </c>
      <c r="B357">
        <v>2012</v>
      </c>
      <c r="C357">
        <v>7.415</v>
      </c>
      <c r="D357" s="4">
        <v>10.739000000000001</v>
      </c>
      <c r="E357" s="4">
        <v>0.94799999999999995</v>
      </c>
      <c r="F357" s="3">
        <v>70.92</v>
      </c>
      <c r="G357" s="4">
        <v>0.91800000000000004</v>
      </c>
      <c r="H357" s="4">
        <v>0.28399999999999997</v>
      </c>
      <c r="I357" s="4">
        <v>0.46600000000000003</v>
      </c>
      <c r="J357" s="4">
        <v>0.77600000000000002</v>
      </c>
      <c r="K357" s="4">
        <v>0.22900000000000001</v>
      </c>
    </row>
    <row r="358" spans="1:11" x14ac:dyDescent="0.3">
      <c r="A358" t="s">
        <v>36</v>
      </c>
      <c r="B358">
        <v>2013</v>
      </c>
      <c r="C358">
        <v>7.5940000000000003</v>
      </c>
      <c r="D358" s="4">
        <v>10.752000000000001</v>
      </c>
      <c r="E358" s="4">
        <v>0.93600000000000005</v>
      </c>
      <c r="F358" s="3">
        <v>70.98</v>
      </c>
      <c r="G358" s="4">
        <v>0.91600000000000004</v>
      </c>
      <c r="H358" s="4">
        <v>0.31</v>
      </c>
      <c r="I358" s="4">
        <v>0.40600000000000003</v>
      </c>
      <c r="J358" s="4">
        <v>0.80100000000000005</v>
      </c>
      <c r="K358" s="4">
        <v>0.26300000000000001</v>
      </c>
    </row>
    <row r="359" spans="1:11" x14ac:dyDescent="0.3">
      <c r="A359" t="s">
        <v>36</v>
      </c>
      <c r="B359">
        <v>2014</v>
      </c>
      <c r="C359">
        <v>7.3040000000000003</v>
      </c>
      <c r="D359" s="4">
        <v>10.77</v>
      </c>
      <c r="E359" s="4">
        <v>0.91800000000000004</v>
      </c>
      <c r="F359" s="3">
        <v>71.040000000000006</v>
      </c>
      <c r="G359" s="4">
        <v>0.93899999999999995</v>
      </c>
      <c r="H359" s="4">
        <v>0.26400000000000001</v>
      </c>
      <c r="I359" s="4">
        <v>0.442</v>
      </c>
      <c r="J359" s="4">
        <v>0.79100000000000004</v>
      </c>
      <c r="K359" s="4">
        <v>0.25900000000000001</v>
      </c>
    </row>
    <row r="360" spans="1:11" x14ac:dyDescent="0.3">
      <c r="A360" t="s">
        <v>36</v>
      </c>
      <c r="B360">
        <v>2015</v>
      </c>
      <c r="C360">
        <v>7.4130000000000003</v>
      </c>
      <c r="D360" s="4">
        <v>10.769</v>
      </c>
      <c r="E360" s="4">
        <v>0.93899999999999995</v>
      </c>
      <c r="F360" s="3">
        <v>71.099999999999994</v>
      </c>
      <c r="G360" s="4">
        <v>0.93100000000000005</v>
      </c>
      <c r="H360" s="4">
        <v>0.247</v>
      </c>
      <c r="I360" s="4">
        <v>0.42699999999999999</v>
      </c>
      <c r="J360" s="4">
        <v>0.79200000000000004</v>
      </c>
      <c r="K360" s="4">
        <v>0.28599999999999998</v>
      </c>
    </row>
    <row r="361" spans="1:11" x14ac:dyDescent="0.3">
      <c r="A361" t="s">
        <v>36</v>
      </c>
      <c r="B361">
        <v>2016</v>
      </c>
      <c r="C361">
        <v>7.2450000000000001</v>
      </c>
      <c r="D361" s="4">
        <v>10.768000000000001</v>
      </c>
      <c r="E361" s="4">
        <v>0.92400000000000004</v>
      </c>
      <c r="F361" s="3">
        <v>71.150000000000006</v>
      </c>
      <c r="G361" s="4">
        <v>0.91200000000000003</v>
      </c>
      <c r="H361" s="4">
        <v>0.20499999999999999</v>
      </c>
      <c r="I361" s="4">
        <v>0.38500000000000001</v>
      </c>
      <c r="J361" s="4">
        <v>0.76800000000000002</v>
      </c>
      <c r="K361" s="4">
        <v>0.23699999999999999</v>
      </c>
    </row>
    <row r="362" spans="1:11" x14ac:dyDescent="0.3">
      <c r="A362" t="s">
        <v>36</v>
      </c>
      <c r="B362">
        <v>2017</v>
      </c>
      <c r="C362">
        <v>7.415</v>
      </c>
      <c r="D362" s="4">
        <v>10.786</v>
      </c>
      <c r="E362" s="4">
        <v>0.93400000000000005</v>
      </c>
      <c r="F362" s="3">
        <v>71.2</v>
      </c>
      <c r="G362" s="4">
        <v>0.94499999999999995</v>
      </c>
      <c r="H362" s="4">
        <v>0.157</v>
      </c>
      <c r="I362" s="4">
        <v>0.36199999999999999</v>
      </c>
      <c r="J362" s="4">
        <v>0.79900000000000004</v>
      </c>
      <c r="K362" s="4">
        <v>0.218</v>
      </c>
    </row>
    <row r="363" spans="1:11" x14ac:dyDescent="0.3">
      <c r="A363" t="s">
        <v>36</v>
      </c>
      <c r="B363">
        <v>2018</v>
      </c>
      <c r="C363">
        <v>7.1749999999999998</v>
      </c>
      <c r="D363" s="4">
        <v>10.798999999999999</v>
      </c>
      <c r="E363" s="4">
        <v>0.92300000000000004</v>
      </c>
      <c r="F363" s="3">
        <v>71.25</v>
      </c>
      <c r="G363" s="4">
        <v>0.94599999999999995</v>
      </c>
      <c r="H363" s="4">
        <v>0.1</v>
      </c>
      <c r="I363" s="4">
        <v>0.372</v>
      </c>
      <c r="J363" s="4">
        <v>0.77300000000000002</v>
      </c>
      <c r="K363" s="4">
        <v>0.25900000000000001</v>
      </c>
    </row>
    <row r="364" spans="1:11" x14ac:dyDescent="0.3">
      <c r="A364" t="s">
        <v>36</v>
      </c>
      <c r="B364">
        <v>2019</v>
      </c>
      <c r="C364">
        <v>7.109</v>
      </c>
      <c r="D364" s="4">
        <v>10.803000000000001</v>
      </c>
      <c r="E364" s="4">
        <v>0.92500000000000004</v>
      </c>
      <c r="F364" s="3">
        <v>71.3</v>
      </c>
      <c r="G364" s="4">
        <v>0.91200000000000003</v>
      </c>
      <c r="H364" s="4">
        <v>0.105</v>
      </c>
      <c r="I364" s="4">
        <v>0.436</v>
      </c>
      <c r="J364" s="4">
        <v>0.78100000000000003</v>
      </c>
      <c r="K364" s="4">
        <v>0.28499999999999998</v>
      </c>
    </row>
    <row r="365" spans="1:11" x14ac:dyDescent="0.3">
      <c r="A365" t="s">
        <v>36</v>
      </c>
      <c r="B365">
        <v>2020</v>
      </c>
      <c r="C365">
        <v>7.0250000000000004</v>
      </c>
      <c r="D365" s="4">
        <v>10.74</v>
      </c>
      <c r="E365" s="4">
        <v>0.93100000000000005</v>
      </c>
      <c r="F365" s="3">
        <v>71.349999999999994</v>
      </c>
      <c r="G365" s="4">
        <v>0.88700000000000001</v>
      </c>
      <c r="H365" s="4">
        <v>4.2999999999999997E-2</v>
      </c>
      <c r="I365" s="4">
        <v>0.434</v>
      </c>
      <c r="J365" s="4">
        <v>0.73799999999999999</v>
      </c>
      <c r="K365" s="4">
        <v>0.307</v>
      </c>
    </row>
    <row r="366" spans="1:11" x14ac:dyDescent="0.3">
      <c r="A366" t="s">
        <v>36</v>
      </c>
      <c r="B366">
        <v>2021</v>
      </c>
      <c r="C366">
        <v>6.9390000000000001</v>
      </c>
      <c r="D366" s="4">
        <v>10.782999999999999</v>
      </c>
      <c r="E366" s="4">
        <v>0.92600000000000005</v>
      </c>
      <c r="F366" s="3">
        <v>71.400000000000006</v>
      </c>
      <c r="G366" s="4">
        <v>0.89800000000000002</v>
      </c>
      <c r="H366" s="4">
        <v>0.189</v>
      </c>
      <c r="I366" s="4">
        <v>0.38400000000000001</v>
      </c>
      <c r="J366" s="4">
        <v>0.76300000000000001</v>
      </c>
      <c r="K366" s="4">
        <v>0.27600000000000002</v>
      </c>
    </row>
    <row r="367" spans="1:11" x14ac:dyDescent="0.3">
      <c r="A367" t="s">
        <v>36</v>
      </c>
      <c r="B367">
        <v>2022</v>
      </c>
      <c r="C367">
        <v>6.9180000000000001</v>
      </c>
      <c r="D367" s="4">
        <v>10.798999999999999</v>
      </c>
      <c r="E367" s="4">
        <v>0.92900000000000005</v>
      </c>
      <c r="F367" s="3">
        <v>71.45</v>
      </c>
      <c r="G367" s="4">
        <v>0.83799999999999997</v>
      </c>
      <c r="H367" s="4">
        <v>0.22</v>
      </c>
      <c r="I367" s="4">
        <v>0.442</v>
      </c>
      <c r="J367" s="4">
        <v>0.71899999999999997</v>
      </c>
      <c r="K367" s="4">
        <v>0.28699999999999998</v>
      </c>
    </row>
    <row r="368" spans="1:11" x14ac:dyDescent="0.3">
      <c r="A368" t="s">
        <v>36</v>
      </c>
      <c r="B368">
        <v>2023</v>
      </c>
      <c r="C368">
        <v>6.8410000000000002</v>
      </c>
      <c r="D368" s="4">
        <v>10.794</v>
      </c>
      <c r="E368" s="4">
        <v>0.90200000000000002</v>
      </c>
      <c r="F368" s="3">
        <v>71.5</v>
      </c>
      <c r="G368" s="4">
        <v>0.84699999999999998</v>
      </c>
      <c r="H368" s="4">
        <v>0.19600000000000001</v>
      </c>
      <c r="I368" s="4">
        <v>0.46800000000000003</v>
      </c>
      <c r="J368" s="4">
        <v>0.72599999999999998</v>
      </c>
      <c r="K368" s="4">
        <v>0.30399999999999999</v>
      </c>
    </row>
    <row r="369" spans="1:11" x14ac:dyDescent="0.3">
      <c r="A369" t="s">
        <v>37</v>
      </c>
      <c r="B369">
        <v>2007</v>
      </c>
      <c r="C369">
        <v>4.16</v>
      </c>
      <c r="D369" s="4">
        <v>6.9459999999999997</v>
      </c>
      <c r="E369" s="4">
        <v>0.53200000000000003</v>
      </c>
      <c r="F369" s="3">
        <v>41.48</v>
      </c>
      <c r="G369" s="4">
        <v>0.66300000000000003</v>
      </c>
      <c r="H369" s="4">
        <v>7.9000000000000001E-2</v>
      </c>
      <c r="I369" s="4">
        <v>0.78200000000000003</v>
      </c>
      <c r="J369" s="4">
        <v>0.56699999999999995</v>
      </c>
      <c r="K369" s="4">
        <v>0.33</v>
      </c>
    </row>
    <row r="370" spans="1:11" x14ac:dyDescent="0.3">
      <c r="A370" t="s">
        <v>37</v>
      </c>
      <c r="B370">
        <v>2010</v>
      </c>
      <c r="C370">
        <v>3.5680000000000001</v>
      </c>
      <c r="D370" s="4">
        <v>7.0309999999999997</v>
      </c>
      <c r="E370" s="4">
        <v>0.48299999999999998</v>
      </c>
      <c r="F370" s="3">
        <v>42.5</v>
      </c>
      <c r="G370" s="4">
        <v>0.69</v>
      </c>
      <c r="H370" s="4">
        <v>-3.6999999999999998E-2</v>
      </c>
      <c r="I370" s="4">
        <v>0.84499999999999997</v>
      </c>
      <c r="J370" s="4">
        <v>0.47799999999999998</v>
      </c>
      <c r="K370" s="4">
        <v>0.25700000000000001</v>
      </c>
    </row>
    <row r="371" spans="1:11" x14ac:dyDescent="0.3">
      <c r="A371" t="s">
        <v>37</v>
      </c>
      <c r="B371">
        <v>2011</v>
      </c>
      <c r="C371">
        <v>3.6779999999999999</v>
      </c>
      <c r="D371" s="4">
        <v>7.0570000000000004</v>
      </c>
      <c r="E371" s="4">
        <v>0.38700000000000001</v>
      </c>
      <c r="F371" s="3">
        <v>42.84</v>
      </c>
      <c r="G371" s="4">
        <v>0.78</v>
      </c>
      <c r="H371" s="4">
        <v>-1.6E-2</v>
      </c>
      <c r="I371" s="4">
        <v>0.83399999999999996</v>
      </c>
      <c r="J371" s="4">
        <v>0.502</v>
      </c>
      <c r="K371" s="4">
        <v>0.27700000000000002</v>
      </c>
    </row>
    <row r="372" spans="1:11" x14ac:dyDescent="0.3">
      <c r="A372" t="s">
        <v>37</v>
      </c>
      <c r="B372">
        <v>2016</v>
      </c>
      <c r="C372">
        <v>2.6930000000000001</v>
      </c>
      <c r="D372" s="4">
        <v>6.7069999999999999</v>
      </c>
      <c r="E372" s="4">
        <v>0.28999999999999998</v>
      </c>
      <c r="F372" s="3">
        <v>44.75</v>
      </c>
      <c r="G372" s="4">
        <v>0.624</v>
      </c>
      <c r="H372" s="4">
        <v>3.3000000000000002E-2</v>
      </c>
      <c r="I372" s="4">
        <v>0.85899999999999999</v>
      </c>
      <c r="J372" s="4">
        <v>0.55100000000000005</v>
      </c>
      <c r="K372" s="4">
        <v>0.49399999999999999</v>
      </c>
    </row>
    <row r="373" spans="1:11" x14ac:dyDescent="0.3">
      <c r="A373" t="s">
        <v>37</v>
      </c>
      <c r="B373">
        <v>2017</v>
      </c>
      <c r="C373">
        <v>3.476</v>
      </c>
      <c r="D373" s="4">
        <v>6.7329999999999997</v>
      </c>
      <c r="E373" s="4">
        <v>0.32</v>
      </c>
      <c r="F373" s="3">
        <v>45.3</v>
      </c>
      <c r="G373" s="4">
        <v>0.64500000000000002</v>
      </c>
      <c r="H373" s="4">
        <v>7.3999999999999996E-2</v>
      </c>
      <c r="I373" s="4">
        <v>0.89</v>
      </c>
      <c r="J373" s="4">
        <v>0.60199999999999998</v>
      </c>
      <c r="K373" s="4">
        <v>0.59899999999999998</v>
      </c>
    </row>
    <row r="374" spans="1:11" x14ac:dyDescent="0.3">
      <c r="A374" t="s">
        <v>38</v>
      </c>
      <c r="B374">
        <v>2006</v>
      </c>
      <c r="C374">
        <v>3.4350000000000001</v>
      </c>
      <c r="D374" s="4">
        <v>7.3689999999999998</v>
      </c>
      <c r="E374" s="4">
        <v>0.72399999999999998</v>
      </c>
      <c r="F374" s="3">
        <v>47.08</v>
      </c>
      <c r="G374" s="4">
        <v>0.30599999999999999</v>
      </c>
      <c r="H374" s="4">
        <v>2.1999999999999999E-2</v>
      </c>
      <c r="I374" s="4">
        <v>0.96099999999999997</v>
      </c>
      <c r="J374" s="4">
        <v>0.57099999999999995</v>
      </c>
      <c r="K374" s="4">
        <v>0.26300000000000001</v>
      </c>
    </row>
    <row r="375" spans="1:11" x14ac:dyDescent="0.3">
      <c r="A375" t="s">
        <v>38</v>
      </c>
      <c r="B375">
        <v>2007</v>
      </c>
      <c r="C375">
        <v>4.141</v>
      </c>
      <c r="D375" s="4">
        <v>7.3680000000000003</v>
      </c>
      <c r="E375" s="4">
        <v>0.47899999999999998</v>
      </c>
      <c r="F375" s="3">
        <v>47.46</v>
      </c>
      <c r="G375" s="4">
        <v>0.29499999999999998</v>
      </c>
      <c r="H375" s="4">
        <v>-1.7000000000000001E-2</v>
      </c>
      <c r="I375" s="4">
        <v>0.874</v>
      </c>
      <c r="J375" s="4">
        <v>0.59799999999999998</v>
      </c>
      <c r="K375" s="4">
        <v>0.245</v>
      </c>
    </row>
    <row r="376" spans="1:11" x14ac:dyDescent="0.3">
      <c r="A376" t="s">
        <v>38</v>
      </c>
      <c r="B376">
        <v>2008</v>
      </c>
      <c r="C376">
        <v>4.6319999999999997</v>
      </c>
      <c r="D376" s="4">
        <v>7.3630000000000004</v>
      </c>
      <c r="E376" s="4">
        <v>0.57099999999999995</v>
      </c>
      <c r="F376" s="3">
        <v>47.84</v>
      </c>
      <c r="G376" s="4">
        <v>0.52700000000000002</v>
      </c>
      <c r="H376" s="4">
        <v>5.7000000000000002E-2</v>
      </c>
      <c r="I376" s="4">
        <v>0.94399999999999995</v>
      </c>
      <c r="J376" s="4">
        <v>0.56899999999999995</v>
      </c>
      <c r="K376" s="4">
        <v>0.22500000000000001</v>
      </c>
    </row>
    <row r="377" spans="1:11" x14ac:dyDescent="0.3">
      <c r="A377" t="s">
        <v>38</v>
      </c>
      <c r="B377">
        <v>2009</v>
      </c>
      <c r="C377">
        <v>3.6389999999999998</v>
      </c>
      <c r="D377" s="4">
        <v>7.3689999999999998</v>
      </c>
      <c r="E377" s="4">
        <v>0.64600000000000002</v>
      </c>
      <c r="F377" s="3">
        <v>48.22</v>
      </c>
      <c r="G377" s="4">
        <v>0.40100000000000002</v>
      </c>
      <c r="H377" s="4">
        <v>1.6E-2</v>
      </c>
      <c r="I377" s="4">
        <v>0.93100000000000005</v>
      </c>
      <c r="J377" s="4">
        <v>0.60099999999999998</v>
      </c>
      <c r="K377" s="4">
        <v>0.221</v>
      </c>
    </row>
    <row r="378" spans="1:11" x14ac:dyDescent="0.3">
      <c r="A378" t="s">
        <v>38</v>
      </c>
      <c r="B378">
        <v>2010</v>
      </c>
      <c r="C378">
        <v>3.7429999999999999</v>
      </c>
      <c r="D378" s="4">
        <v>7.4619999999999997</v>
      </c>
      <c r="E378" s="4">
        <v>0.73399999999999999</v>
      </c>
      <c r="F378" s="3">
        <v>48.6</v>
      </c>
      <c r="G378" s="4">
        <v>0.505</v>
      </c>
      <c r="H378" s="4">
        <v>0.02</v>
      </c>
      <c r="I378" s="4">
        <v>0.85799999999999998</v>
      </c>
      <c r="J378" s="4">
        <v>0.56000000000000005</v>
      </c>
      <c r="K378" s="4">
        <v>0.28699999999999998</v>
      </c>
    </row>
    <row r="379" spans="1:11" x14ac:dyDescent="0.3">
      <c r="A379" t="s">
        <v>38</v>
      </c>
      <c r="B379">
        <v>2011</v>
      </c>
      <c r="C379">
        <v>4.3929999999999998</v>
      </c>
      <c r="D379" s="4">
        <v>7.4279999999999999</v>
      </c>
      <c r="E379" s="4">
        <v>0.81899999999999995</v>
      </c>
      <c r="F379" s="3">
        <v>48.98</v>
      </c>
      <c r="G379" s="4">
        <v>0.54</v>
      </c>
      <c r="H379" s="4">
        <v>2.5000000000000001E-2</v>
      </c>
      <c r="I379" s="4">
        <v>0.876</v>
      </c>
      <c r="J379" s="4">
        <v>0.57899999999999996</v>
      </c>
      <c r="K379" s="4">
        <v>0.28899999999999998</v>
      </c>
    </row>
    <row r="380" spans="1:11" x14ac:dyDescent="0.3">
      <c r="A380" t="s">
        <v>38</v>
      </c>
      <c r="B380">
        <v>2012</v>
      </c>
      <c r="C380">
        <v>4.0330000000000004</v>
      </c>
      <c r="D380" s="4">
        <v>7.4779999999999998</v>
      </c>
      <c r="E380" s="4">
        <v>0.67300000000000004</v>
      </c>
      <c r="F380" s="3">
        <v>49.36</v>
      </c>
      <c r="G380" s="4">
        <v>0.56299999999999994</v>
      </c>
      <c r="H380" s="4">
        <v>-3.9E-2</v>
      </c>
      <c r="I380" s="4">
        <v>0.88400000000000001</v>
      </c>
      <c r="J380" s="4">
        <v>0.498</v>
      </c>
      <c r="K380" s="4">
        <v>0.316</v>
      </c>
    </row>
    <row r="381" spans="1:11" x14ac:dyDescent="0.3">
      <c r="A381" t="s">
        <v>38</v>
      </c>
      <c r="B381">
        <v>2013</v>
      </c>
      <c r="C381">
        <v>3.508</v>
      </c>
      <c r="D381" s="4">
        <v>7.4980000000000002</v>
      </c>
      <c r="E381" s="4">
        <v>0.71399999999999997</v>
      </c>
      <c r="F381" s="3">
        <v>49.74</v>
      </c>
      <c r="G381" s="4">
        <v>0.48799999999999999</v>
      </c>
      <c r="H381" s="4">
        <v>-5.0999999999999997E-2</v>
      </c>
      <c r="I381" s="4">
        <v>0.88200000000000001</v>
      </c>
      <c r="J381" s="4">
        <v>0.437</v>
      </c>
      <c r="K381" s="4">
        <v>0.314</v>
      </c>
    </row>
    <row r="382" spans="1:11" x14ac:dyDescent="0.3">
      <c r="A382" t="s">
        <v>38</v>
      </c>
      <c r="B382">
        <v>2014</v>
      </c>
      <c r="C382">
        <v>3.46</v>
      </c>
      <c r="D382" s="4">
        <v>7.5289999999999999</v>
      </c>
      <c r="E382" s="4">
        <v>0.73299999999999998</v>
      </c>
      <c r="F382" s="3">
        <v>50.12</v>
      </c>
      <c r="G382" s="4">
        <v>0.56699999999999995</v>
      </c>
      <c r="H382" s="4">
        <v>-7.4999999999999997E-2</v>
      </c>
      <c r="I382" s="4">
        <v>0.88100000000000001</v>
      </c>
      <c r="J382" s="4">
        <v>0.52400000000000002</v>
      </c>
      <c r="K382" s="4">
        <v>0.32900000000000001</v>
      </c>
    </row>
    <row r="383" spans="1:11" x14ac:dyDescent="0.3">
      <c r="A383" t="s">
        <v>38</v>
      </c>
      <c r="B383">
        <v>2015</v>
      </c>
      <c r="C383">
        <v>4.3230000000000004</v>
      </c>
      <c r="D383" s="4">
        <v>7.5250000000000004</v>
      </c>
      <c r="E383" s="4">
        <v>0.751</v>
      </c>
      <c r="F383" s="3">
        <v>50.5</v>
      </c>
      <c r="G383" s="4">
        <v>0.47399999999999998</v>
      </c>
      <c r="H383" s="4">
        <v>-3.4000000000000002E-2</v>
      </c>
      <c r="I383" s="4">
        <v>0.88900000000000001</v>
      </c>
      <c r="J383" s="4">
        <v>0.59299999999999997</v>
      </c>
      <c r="K383" s="4">
        <v>0.35799999999999998</v>
      </c>
    </row>
    <row r="384" spans="1:11" x14ac:dyDescent="0.3">
      <c r="A384" t="s">
        <v>38</v>
      </c>
      <c r="B384">
        <v>2016</v>
      </c>
      <c r="C384">
        <v>4.0289999999999999</v>
      </c>
      <c r="D384" s="4">
        <v>7.4290000000000003</v>
      </c>
      <c r="E384" s="4">
        <v>0.61599999999999999</v>
      </c>
      <c r="F384" s="3">
        <v>50.875</v>
      </c>
      <c r="G384" s="4">
        <v>0.52500000000000002</v>
      </c>
      <c r="H384" s="4">
        <v>4.7E-2</v>
      </c>
      <c r="I384" s="4">
        <v>0.82</v>
      </c>
      <c r="J384" s="4">
        <v>0.56399999999999995</v>
      </c>
      <c r="K384" s="4">
        <v>0.46800000000000003</v>
      </c>
    </row>
    <row r="385" spans="1:11" x14ac:dyDescent="0.3">
      <c r="A385" t="s">
        <v>38</v>
      </c>
      <c r="B385">
        <v>2017</v>
      </c>
      <c r="C385">
        <v>4.5590000000000002</v>
      </c>
      <c r="D385" s="4">
        <v>7.3650000000000002</v>
      </c>
      <c r="E385" s="4">
        <v>0.66100000000000003</v>
      </c>
      <c r="F385" s="3">
        <v>51.25</v>
      </c>
      <c r="G385" s="4">
        <v>0.61499999999999999</v>
      </c>
      <c r="H385" s="4">
        <v>3.0000000000000001E-3</v>
      </c>
      <c r="I385" s="4">
        <v>0.79200000000000004</v>
      </c>
      <c r="J385" s="4">
        <v>0.58399999999999996</v>
      </c>
      <c r="K385" s="4">
        <v>0.53800000000000003</v>
      </c>
    </row>
    <row r="386" spans="1:11" x14ac:dyDescent="0.3">
      <c r="A386" t="s">
        <v>38</v>
      </c>
      <c r="B386">
        <v>2018</v>
      </c>
      <c r="C386">
        <v>4.4859999999999998</v>
      </c>
      <c r="D386" s="4">
        <v>7.3550000000000004</v>
      </c>
      <c r="E386" s="4">
        <v>0.57699999999999996</v>
      </c>
      <c r="F386" s="3">
        <v>51.625</v>
      </c>
      <c r="G386" s="4">
        <v>0.65</v>
      </c>
      <c r="H386" s="4">
        <v>0.02</v>
      </c>
      <c r="I386" s="4">
        <v>0.76300000000000001</v>
      </c>
      <c r="J386" s="4">
        <v>0.53200000000000003</v>
      </c>
      <c r="K386" s="4">
        <v>0.54400000000000004</v>
      </c>
    </row>
    <row r="387" spans="1:11" x14ac:dyDescent="0.3">
      <c r="A387" t="s">
        <v>38</v>
      </c>
      <c r="B387">
        <v>2019</v>
      </c>
      <c r="C387">
        <v>4.2510000000000003</v>
      </c>
      <c r="D387" s="4">
        <v>7.3540000000000001</v>
      </c>
      <c r="E387" s="4">
        <v>0.64</v>
      </c>
      <c r="F387" s="3">
        <v>52</v>
      </c>
      <c r="G387" s="4">
        <v>0.53700000000000003</v>
      </c>
      <c r="H387" s="4">
        <v>5.0999999999999997E-2</v>
      </c>
      <c r="I387" s="4">
        <v>0.83199999999999996</v>
      </c>
      <c r="J387" s="4">
        <v>0.55600000000000005</v>
      </c>
      <c r="K387" s="4">
        <v>0.46</v>
      </c>
    </row>
    <row r="388" spans="1:11" x14ac:dyDescent="0.3">
      <c r="A388" t="s">
        <v>38</v>
      </c>
      <c r="B388">
        <v>2022</v>
      </c>
      <c r="C388">
        <v>4.3970000000000002</v>
      </c>
      <c r="D388" s="4">
        <v>7.2530000000000001</v>
      </c>
      <c r="E388" s="4">
        <v>0.72</v>
      </c>
      <c r="F388" s="3">
        <v>53.125</v>
      </c>
      <c r="G388" s="4">
        <v>0.67900000000000005</v>
      </c>
      <c r="H388" s="4">
        <v>0.218</v>
      </c>
      <c r="I388" s="4">
        <v>0.80500000000000005</v>
      </c>
      <c r="J388" s="4">
        <v>0.58799999999999997</v>
      </c>
      <c r="K388" s="4">
        <v>0.499</v>
      </c>
    </row>
    <row r="389" spans="1:11" x14ac:dyDescent="0.3">
      <c r="A389" t="s">
        <v>38</v>
      </c>
      <c r="B389">
        <v>2023</v>
      </c>
      <c r="C389">
        <v>4.5439999999999996</v>
      </c>
      <c r="D389" s="4">
        <v>7.2539999999999996</v>
      </c>
      <c r="E389" s="4">
        <v>0.60899999999999999</v>
      </c>
      <c r="F389" s="3">
        <v>53.5</v>
      </c>
      <c r="G389" s="4">
        <v>0.58599999999999997</v>
      </c>
      <c r="H389" s="4">
        <v>0.13800000000000001</v>
      </c>
      <c r="I389" s="4">
        <v>0.755</v>
      </c>
      <c r="J389" s="4">
        <v>0.54100000000000004</v>
      </c>
      <c r="K389" s="4">
        <v>0.46700000000000003</v>
      </c>
    </row>
    <row r="390" spans="1:11" x14ac:dyDescent="0.3">
      <c r="A390" t="s">
        <v>39</v>
      </c>
      <c r="B390">
        <v>2006</v>
      </c>
      <c r="C390">
        <v>6.0629999999999997</v>
      </c>
      <c r="D390" s="4">
        <v>9.8699999999999992</v>
      </c>
      <c r="E390" s="4">
        <v>0.83599999999999997</v>
      </c>
      <c r="F390" s="3">
        <v>67.78</v>
      </c>
      <c r="G390" s="4">
        <v>0.74399999999999999</v>
      </c>
      <c r="H390" s="4">
        <v>0.161</v>
      </c>
      <c r="I390" s="4">
        <v>0.63400000000000001</v>
      </c>
      <c r="J390" s="4">
        <v>0.752</v>
      </c>
      <c r="K390" s="4">
        <v>0.34799999999999998</v>
      </c>
    </row>
    <row r="391" spans="1:11" x14ac:dyDescent="0.3">
      <c r="A391" t="s">
        <v>39</v>
      </c>
      <c r="B391">
        <v>2007</v>
      </c>
      <c r="C391">
        <v>5.6980000000000004</v>
      </c>
      <c r="D391" s="4">
        <v>9.91</v>
      </c>
      <c r="E391" s="4">
        <v>0.81499999999999995</v>
      </c>
      <c r="F391" s="3">
        <v>67.959999999999994</v>
      </c>
      <c r="G391" s="4">
        <v>0.66200000000000003</v>
      </c>
      <c r="H391" s="4">
        <v>0.23599999999999999</v>
      </c>
      <c r="I391" s="4">
        <v>0.72299999999999998</v>
      </c>
      <c r="J391" s="4">
        <v>0.70799999999999996</v>
      </c>
      <c r="K391" s="4">
        <v>0.34200000000000003</v>
      </c>
    </row>
    <row r="392" spans="1:11" x14ac:dyDescent="0.3">
      <c r="A392" t="s">
        <v>39</v>
      </c>
      <c r="B392">
        <v>2008</v>
      </c>
      <c r="C392">
        <v>5.7889999999999997</v>
      </c>
      <c r="D392" s="4">
        <v>9.9380000000000006</v>
      </c>
      <c r="E392" s="4">
        <v>0.80400000000000005</v>
      </c>
      <c r="F392" s="3">
        <v>68.14</v>
      </c>
      <c r="G392" s="4">
        <v>0.64</v>
      </c>
      <c r="H392" s="4">
        <v>7.5999999999999998E-2</v>
      </c>
      <c r="I392" s="4">
        <v>0.74099999999999999</v>
      </c>
      <c r="J392" s="4">
        <v>0.70599999999999996</v>
      </c>
      <c r="K392" s="4">
        <v>0.33</v>
      </c>
    </row>
    <row r="393" spans="1:11" x14ac:dyDescent="0.3">
      <c r="A393" t="s">
        <v>39</v>
      </c>
      <c r="B393">
        <v>2009</v>
      </c>
      <c r="C393">
        <v>6.4939999999999998</v>
      </c>
      <c r="D393" s="4">
        <v>9.9160000000000004</v>
      </c>
      <c r="E393" s="4">
        <v>0.83199999999999996</v>
      </c>
      <c r="F393" s="3">
        <v>68.319999999999993</v>
      </c>
      <c r="G393" s="4">
        <v>0.747</v>
      </c>
      <c r="H393" s="4">
        <v>0.14099999999999999</v>
      </c>
      <c r="I393" s="4">
        <v>0.73399999999999999</v>
      </c>
      <c r="J393" s="4">
        <v>0.75600000000000001</v>
      </c>
      <c r="K393" s="4">
        <v>0.3</v>
      </c>
    </row>
    <row r="394" spans="1:11" x14ac:dyDescent="0.3">
      <c r="A394" t="s">
        <v>39</v>
      </c>
      <c r="B394">
        <v>2010</v>
      </c>
      <c r="C394">
        <v>6.6360000000000001</v>
      </c>
      <c r="D394" s="4">
        <v>9.9629999999999992</v>
      </c>
      <c r="E394" s="4">
        <v>0.85699999999999998</v>
      </c>
      <c r="F394" s="3">
        <v>68.5</v>
      </c>
      <c r="G394" s="4">
        <v>0.78600000000000003</v>
      </c>
      <c r="H394" s="4">
        <v>0.1</v>
      </c>
      <c r="I394" s="4">
        <v>0.70199999999999996</v>
      </c>
      <c r="J394" s="4">
        <v>0.76</v>
      </c>
      <c r="K394" s="4">
        <v>0.3</v>
      </c>
    </row>
    <row r="395" spans="1:11" x14ac:dyDescent="0.3">
      <c r="A395" t="s">
        <v>39</v>
      </c>
      <c r="B395">
        <v>2011</v>
      </c>
      <c r="C395">
        <v>6.5259999999999998</v>
      </c>
      <c r="D395" s="4">
        <v>10.013</v>
      </c>
      <c r="E395" s="4">
        <v>0.81899999999999995</v>
      </c>
      <c r="F395" s="3">
        <v>68.680000000000007</v>
      </c>
      <c r="G395" s="4">
        <v>0.70099999999999996</v>
      </c>
      <c r="H395" s="4">
        <v>0.104</v>
      </c>
      <c r="I395" s="4">
        <v>0.753</v>
      </c>
      <c r="J395" s="4">
        <v>0.75800000000000001</v>
      </c>
      <c r="K395" s="4">
        <v>0.317</v>
      </c>
    </row>
    <row r="396" spans="1:11" x14ac:dyDescent="0.3">
      <c r="A396" t="s">
        <v>39</v>
      </c>
      <c r="B396">
        <v>2012</v>
      </c>
      <c r="C396">
        <v>6.5990000000000002</v>
      </c>
      <c r="D396" s="4">
        <v>10.063000000000001</v>
      </c>
      <c r="E396" s="4">
        <v>0.85499999999999998</v>
      </c>
      <c r="F396" s="3">
        <v>68.86</v>
      </c>
      <c r="G396" s="4">
        <v>0.73399999999999999</v>
      </c>
      <c r="H396" s="4">
        <v>0.186</v>
      </c>
      <c r="I396" s="4">
        <v>0.78200000000000003</v>
      </c>
      <c r="J396" s="4">
        <v>0.73599999999999999</v>
      </c>
      <c r="K396" s="4">
        <v>0.28799999999999998</v>
      </c>
    </row>
    <row r="397" spans="1:11" x14ac:dyDescent="0.3">
      <c r="A397" t="s">
        <v>39</v>
      </c>
      <c r="B397">
        <v>2013</v>
      </c>
      <c r="C397">
        <v>6.74</v>
      </c>
      <c r="D397" s="4">
        <v>10.086</v>
      </c>
      <c r="E397" s="4">
        <v>0.86199999999999999</v>
      </c>
      <c r="F397" s="3">
        <v>69.040000000000006</v>
      </c>
      <c r="G397" s="4">
        <v>0.73699999999999999</v>
      </c>
      <c r="H397" s="4">
        <v>7.6999999999999999E-2</v>
      </c>
      <c r="I397" s="4">
        <v>0.74099999999999999</v>
      </c>
      <c r="J397" s="4">
        <v>0.79100000000000004</v>
      </c>
      <c r="K397" s="4">
        <v>0.28499999999999998</v>
      </c>
    </row>
    <row r="398" spans="1:11" x14ac:dyDescent="0.3">
      <c r="A398" t="s">
        <v>39</v>
      </c>
      <c r="B398">
        <v>2014</v>
      </c>
      <c r="C398">
        <v>6.8440000000000003</v>
      </c>
      <c r="D398" s="4">
        <v>10.093999999999999</v>
      </c>
      <c r="E398" s="4">
        <v>0.86199999999999999</v>
      </c>
      <c r="F398" s="3">
        <v>69.22</v>
      </c>
      <c r="G398" s="4">
        <v>0.73299999999999998</v>
      </c>
      <c r="H398" s="4">
        <v>0.20899999999999999</v>
      </c>
      <c r="I398" s="4">
        <v>0.75800000000000001</v>
      </c>
      <c r="J398" s="4">
        <v>0.8</v>
      </c>
      <c r="K398" s="4">
        <v>0.27600000000000002</v>
      </c>
    </row>
    <row r="399" spans="1:11" x14ac:dyDescent="0.3">
      <c r="A399" t="s">
        <v>39</v>
      </c>
      <c r="B399">
        <v>2015</v>
      </c>
      <c r="C399">
        <v>6.5330000000000004</v>
      </c>
      <c r="D399" s="4">
        <v>10.105</v>
      </c>
      <c r="E399" s="4">
        <v>0.82699999999999996</v>
      </c>
      <c r="F399" s="3">
        <v>69.400000000000006</v>
      </c>
      <c r="G399" s="4">
        <v>0.76900000000000002</v>
      </c>
      <c r="H399" s="4">
        <v>3.2000000000000001E-2</v>
      </c>
      <c r="I399" s="4">
        <v>0.81200000000000006</v>
      </c>
      <c r="J399" s="4">
        <v>0.752</v>
      </c>
      <c r="K399" s="4">
        <v>0.33300000000000002</v>
      </c>
    </row>
    <row r="400" spans="1:11" x14ac:dyDescent="0.3">
      <c r="A400" t="s">
        <v>39</v>
      </c>
      <c r="B400">
        <v>2016</v>
      </c>
      <c r="C400">
        <v>6.5789999999999997</v>
      </c>
      <c r="D400" s="4">
        <v>10.11</v>
      </c>
      <c r="E400" s="4">
        <v>0.84099999999999997</v>
      </c>
      <c r="F400" s="3">
        <v>69.55</v>
      </c>
      <c r="G400" s="4">
        <v>0.65200000000000002</v>
      </c>
      <c r="H400" s="4">
        <v>9.4E-2</v>
      </c>
      <c r="I400" s="4">
        <v>0.85799999999999998</v>
      </c>
      <c r="J400" s="4">
        <v>0.79200000000000004</v>
      </c>
      <c r="K400" s="4">
        <v>0.28299999999999997</v>
      </c>
    </row>
    <row r="401" spans="1:11" x14ac:dyDescent="0.3">
      <c r="A401" t="s">
        <v>39</v>
      </c>
      <c r="B401">
        <v>2017</v>
      </c>
      <c r="C401">
        <v>6.32</v>
      </c>
      <c r="D401" s="4">
        <v>10.108000000000001</v>
      </c>
      <c r="E401" s="4">
        <v>0.88</v>
      </c>
      <c r="F401" s="3">
        <v>69.7</v>
      </c>
      <c r="G401" s="4">
        <v>0.79</v>
      </c>
      <c r="H401" s="4">
        <v>-2.8000000000000001E-2</v>
      </c>
      <c r="I401" s="4">
        <v>0.83599999999999997</v>
      </c>
      <c r="J401" s="4">
        <v>0.76500000000000001</v>
      </c>
      <c r="K401" s="4">
        <v>0.29099999999999998</v>
      </c>
    </row>
    <row r="402" spans="1:11" x14ac:dyDescent="0.3">
      <c r="A402" t="s">
        <v>39</v>
      </c>
      <c r="B402">
        <v>2018</v>
      </c>
      <c r="C402">
        <v>6.4359999999999999</v>
      </c>
      <c r="D402" s="4">
        <v>10.130000000000001</v>
      </c>
      <c r="E402" s="4">
        <v>0.89</v>
      </c>
      <c r="F402" s="3">
        <v>69.849999999999994</v>
      </c>
      <c r="G402" s="4">
        <v>0.78900000000000003</v>
      </c>
      <c r="H402" s="4">
        <v>-6.8000000000000005E-2</v>
      </c>
      <c r="I402" s="4">
        <v>0.81599999999999995</v>
      </c>
      <c r="J402" s="4">
        <v>0.755</v>
      </c>
      <c r="K402" s="4">
        <v>0.27600000000000002</v>
      </c>
    </row>
    <row r="403" spans="1:11" x14ac:dyDescent="0.3">
      <c r="A403" t="s">
        <v>39</v>
      </c>
      <c r="B403">
        <v>2019</v>
      </c>
      <c r="C403">
        <v>5.9420000000000002</v>
      </c>
      <c r="D403" s="4">
        <v>10.119</v>
      </c>
      <c r="E403" s="4">
        <v>0.86899999999999999</v>
      </c>
      <c r="F403" s="3">
        <v>70</v>
      </c>
      <c r="G403" s="4">
        <v>0.65900000000000003</v>
      </c>
      <c r="H403" s="4">
        <v>-0.11</v>
      </c>
      <c r="I403" s="4">
        <v>0.86</v>
      </c>
      <c r="J403" s="4">
        <v>0.74099999999999999</v>
      </c>
      <c r="K403" s="4">
        <v>0.33700000000000002</v>
      </c>
    </row>
    <row r="404" spans="1:11" x14ac:dyDescent="0.3">
      <c r="A404" t="s">
        <v>39</v>
      </c>
      <c r="B404">
        <v>2020</v>
      </c>
      <c r="C404">
        <v>6.1509999999999998</v>
      </c>
      <c r="D404" s="4">
        <v>10.042</v>
      </c>
      <c r="E404" s="4">
        <v>0.88800000000000001</v>
      </c>
      <c r="F404" s="3">
        <v>70.150000000000006</v>
      </c>
      <c r="G404" s="4">
        <v>0.78100000000000003</v>
      </c>
      <c r="H404" s="4">
        <v>2.5999999999999999E-2</v>
      </c>
      <c r="I404" s="4">
        <v>0.81200000000000006</v>
      </c>
      <c r="J404" s="4">
        <v>0.753</v>
      </c>
      <c r="K404" s="4">
        <v>0.33600000000000002</v>
      </c>
    </row>
    <row r="405" spans="1:11" x14ac:dyDescent="0.3">
      <c r="A405" t="s">
        <v>39</v>
      </c>
      <c r="B405">
        <v>2021</v>
      </c>
      <c r="C405">
        <v>6.4359999999999999</v>
      </c>
      <c r="D405" s="4">
        <v>10.143000000000001</v>
      </c>
      <c r="E405" s="4">
        <v>0.89100000000000001</v>
      </c>
      <c r="F405" s="3">
        <v>70.3</v>
      </c>
      <c r="G405" s="4">
        <v>0.80300000000000005</v>
      </c>
      <c r="H405" s="4">
        <v>-5.1999999999999998E-2</v>
      </c>
      <c r="I405" s="4">
        <v>0.85899999999999999</v>
      </c>
      <c r="J405" s="4">
        <v>0.73499999999999999</v>
      </c>
      <c r="K405" s="4">
        <v>0.221</v>
      </c>
    </row>
    <row r="406" spans="1:11" x14ac:dyDescent="0.3">
      <c r="A406" t="s">
        <v>39</v>
      </c>
      <c r="B406">
        <v>2022</v>
      </c>
      <c r="C406">
        <v>6.415</v>
      </c>
      <c r="D406" s="4">
        <v>10.161</v>
      </c>
      <c r="E406" s="4">
        <v>0.88700000000000001</v>
      </c>
      <c r="F406" s="3">
        <v>70.45</v>
      </c>
      <c r="G406" s="4">
        <v>0.79300000000000004</v>
      </c>
      <c r="H406" s="4">
        <v>-1.4E-2</v>
      </c>
      <c r="I406" s="4">
        <v>0.79600000000000004</v>
      </c>
      <c r="J406" s="4">
        <v>0.77500000000000002</v>
      </c>
      <c r="K406" s="4">
        <v>0.253</v>
      </c>
    </row>
    <row r="407" spans="1:11" x14ac:dyDescent="0.3">
      <c r="A407" t="s">
        <v>39</v>
      </c>
      <c r="B407">
        <v>2023</v>
      </c>
      <c r="C407">
        <v>6.23</v>
      </c>
      <c r="D407" s="4">
        <v>10.154999999999999</v>
      </c>
      <c r="E407" s="4">
        <v>0.874</v>
      </c>
      <c r="F407" s="3">
        <v>70.599999999999994</v>
      </c>
      <c r="G407" s="4">
        <v>0.81499999999999995</v>
      </c>
      <c r="H407" s="4">
        <v>-2.7E-2</v>
      </c>
      <c r="I407" s="4">
        <v>0.83599999999999997</v>
      </c>
      <c r="J407" s="4">
        <v>0.77900000000000003</v>
      </c>
      <c r="K407" s="4">
        <v>0.26300000000000001</v>
      </c>
    </row>
    <row r="408" spans="1:11" x14ac:dyDescent="0.3">
      <c r="A408" t="s">
        <v>40</v>
      </c>
      <c r="B408">
        <v>2006</v>
      </c>
      <c r="C408">
        <v>4.5599999999999996</v>
      </c>
      <c r="D408" s="4">
        <v>8.6959999999999997</v>
      </c>
      <c r="E408" s="4">
        <v>0.747</v>
      </c>
      <c r="F408" s="3">
        <v>65.66</v>
      </c>
      <c r="G408" s="4">
        <v>0.73047674418604669</v>
      </c>
      <c r="H408" s="4">
        <v>-3.827160493827157E-4</v>
      </c>
      <c r="I408" s="4">
        <v>0.7557469879518075</v>
      </c>
      <c r="J408" s="4">
        <v>0.65800000000000003</v>
      </c>
      <c r="K408" s="4">
        <v>0.17</v>
      </c>
    </row>
    <row r="409" spans="1:11" x14ac:dyDescent="0.3">
      <c r="A409" t="s">
        <v>40</v>
      </c>
      <c r="B409">
        <v>2007</v>
      </c>
      <c r="C409">
        <v>4.8630000000000004</v>
      </c>
      <c r="D409" s="4">
        <v>8.8239999999999998</v>
      </c>
      <c r="E409" s="4">
        <v>0.81100000000000005</v>
      </c>
      <c r="F409" s="3">
        <v>65.92</v>
      </c>
      <c r="G409" s="4">
        <v>0.68733663366336628</v>
      </c>
      <c r="H409" s="4">
        <v>-0.182</v>
      </c>
      <c r="I409" s="4">
        <v>0.79213265306122416</v>
      </c>
      <c r="J409" s="4">
        <v>0.66400000000000003</v>
      </c>
      <c r="K409" s="4">
        <v>0.159</v>
      </c>
    </row>
    <row r="410" spans="1:11" x14ac:dyDescent="0.3">
      <c r="A410" t="s">
        <v>40</v>
      </c>
      <c r="B410">
        <v>2008</v>
      </c>
      <c r="C410">
        <v>4.8460000000000001</v>
      </c>
      <c r="D410" s="4">
        <v>8.9109999999999996</v>
      </c>
      <c r="E410" s="4">
        <v>0.748</v>
      </c>
      <c r="F410" s="3">
        <v>66.180000000000007</v>
      </c>
      <c r="G410" s="4">
        <v>0.85299999999999998</v>
      </c>
      <c r="H410" s="4">
        <v>-9.8000000000000004E-2</v>
      </c>
      <c r="I410" s="4">
        <v>0.76412149532710316</v>
      </c>
      <c r="J410" s="4">
        <v>0.70499999999999996</v>
      </c>
      <c r="K410" s="4">
        <v>0.14699999999999999</v>
      </c>
    </row>
    <row r="411" spans="1:11" x14ac:dyDescent="0.3">
      <c r="A411" t="s">
        <v>40</v>
      </c>
      <c r="B411">
        <v>2009</v>
      </c>
      <c r="C411">
        <v>4.4539999999999997</v>
      </c>
      <c r="D411" s="4">
        <v>8.9960000000000004</v>
      </c>
      <c r="E411" s="4">
        <v>0.79800000000000004</v>
      </c>
      <c r="F411" s="3">
        <v>66.44</v>
      </c>
      <c r="G411" s="4">
        <v>0.77100000000000002</v>
      </c>
      <c r="H411" s="4">
        <v>-0.16600000000000001</v>
      </c>
      <c r="I411" s="4">
        <v>0.76338738738738721</v>
      </c>
      <c r="J411" s="4">
        <v>0.67</v>
      </c>
      <c r="K411" s="4">
        <v>0.16200000000000001</v>
      </c>
    </row>
    <row r="412" spans="1:11" x14ac:dyDescent="0.3">
      <c r="A412" t="s">
        <v>40</v>
      </c>
      <c r="B412">
        <v>2010</v>
      </c>
      <c r="C412">
        <v>4.6529999999999996</v>
      </c>
      <c r="D412" s="4">
        <v>9.0920000000000005</v>
      </c>
      <c r="E412" s="4">
        <v>0.76800000000000002</v>
      </c>
      <c r="F412" s="3">
        <v>66.7</v>
      </c>
      <c r="G412" s="4">
        <v>0.80500000000000005</v>
      </c>
      <c r="H412" s="4">
        <v>-0.13900000000000001</v>
      </c>
      <c r="I412" s="4">
        <v>0.75723529411764712</v>
      </c>
      <c r="J412" s="4">
        <v>0.65800000000000003</v>
      </c>
      <c r="K412" s="4">
        <v>0.158</v>
      </c>
    </row>
    <row r="413" spans="1:11" x14ac:dyDescent="0.3">
      <c r="A413" t="s">
        <v>40</v>
      </c>
      <c r="B413">
        <v>2011</v>
      </c>
      <c r="C413">
        <v>5.0369999999999999</v>
      </c>
      <c r="D413" s="4">
        <v>9.1780000000000008</v>
      </c>
      <c r="E413" s="4">
        <v>0.78700000000000003</v>
      </c>
      <c r="F413" s="3">
        <v>66.959999999999994</v>
      </c>
      <c r="G413" s="4">
        <v>0.82399999999999995</v>
      </c>
      <c r="H413" s="4">
        <v>-0.192</v>
      </c>
      <c r="I413" s="4">
        <v>0.7552028985507252</v>
      </c>
      <c r="J413" s="4">
        <v>0.71</v>
      </c>
      <c r="K413" s="4">
        <v>0.13400000000000001</v>
      </c>
    </row>
    <row r="414" spans="1:11" x14ac:dyDescent="0.3">
      <c r="A414" t="s">
        <v>40</v>
      </c>
      <c r="B414">
        <v>2012</v>
      </c>
      <c r="C414">
        <v>5.0949999999999998</v>
      </c>
      <c r="D414" s="4">
        <v>9.2469999999999999</v>
      </c>
      <c r="E414" s="4">
        <v>0.78800000000000003</v>
      </c>
      <c r="F414" s="3">
        <v>67.22</v>
      </c>
      <c r="G414" s="4">
        <v>0.80800000000000005</v>
      </c>
      <c r="H414" s="4">
        <v>-0.19</v>
      </c>
      <c r="I414" s="4">
        <v>0.75721374045801548</v>
      </c>
      <c r="J414" s="4">
        <v>0.68899999999999995</v>
      </c>
      <c r="K414" s="4">
        <v>0.159</v>
      </c>
    </row>
    <row r="415" spans="1:11" x14ac:dyDescent="0.3">
      <c r="A415" t="s">
        <v>40</v>
      </c>
      <c r="B415">
        <v>2013</v>
      </c>
      <c r="C415">
        <v>5.2409999999999997</v>
      </c>
      <c r="D415" s="4">
        <v>9.3149999999999995</v>
      </c>
      <c r="E415" s="4">
        <v>0.77800000000000002</v>
      </c>
      <c r="F415" s="3">
        <v>67.48</v>
      </c>
      <c r="G415" s="4">
        <v>0.80500000000000005</v>
      </c>
      <c r="H415" s="4">
        <v>-0.16300000000000001</v>
      </c>
      <c r="I415" s="4">
        <v>0.76386821705426333</v>
      </c>
      <c r="J415" s="4">
        <v>0.71699999999999997</v>
      </c>
      <c r="K415" s="4">
        <v>0.14199999999999999</v>
      </c>
    </row>
    <row r="416" spans="1:11" x14ac:dyDescent="0.3">
      <c r="A416" t="s">
        <v>40</v>
      </c>
      <c r="B416">
        <v>2014</v>
      </c>
      <c r="C416">
        <v>5.1959999999999997</v>
      </c>
      <c r="D416" s="4">
        <v>9.3800000000000008</v>
      </c>
      <c r="E416" s="4">
        <v>0.82</v>
      </c>
      <c r="F416" s="3">
        <v>67.739999999999995</v>
      </c>
      <c r="G416" s="4">
        <v>0.73474637681159394</v>
      </c>
      <c r="H416" s="4">
        <v>-0.222</v>
      </c>
      <c r="I416" s="4">
        <v>0.73867407407407393</v>
      </c>
      <c r="J416" s="4">
        <v>0.71</v>
      </c>
      <c r="K416" s="4">
        <v>0.112</v>
      </c>
    </row>
    <row r="417" spans="1:11" x14ac:dyDescent="0.3">
      <c r="A417" t="s">
        <v>40</v>
      </c>
      <c r="B417">
        <v>2015</v>
      </c>
      <c r="C417">
        <v>5.3040000000000003</v>
      </c>
      <c r="D417" s="4">
        <v>9.4420000000000002</v>
      </c>
      <c r="E417" s="4">
        <v>0.79400000000000004</v>
      </c>
      <c r="F417" s="3">
        <v>68</v>
      </c>
      <c r="G417" s="4">
        <v>0.7484172661870504</v>
      </c>
      <c r="H417" s="4">
        <v>-0.25</v>
      </c>
      <c r="I417" s="4">
        <v>0.73711363636363625</v>
      </c>
      <c r="J417" s="4">
        <v>0.66700000000000004</v>
      </c>
      <c r="K417" s="4">
        <v>0.17100000000000001</v>
      </c>
    </row>
    <row r="418" spans="1:11" x14ac:dyDescent="0.3">
      <c r="A418" t="s">
        <v>40</v>
      </c>
      <c r="B418">
        <v>2016</v>
      </c>
      <c r="C418">
        <v>5.3250000000000002</v>
      </c>
      <c r="D418" s="4">
        <v>9.5030000000000001</v>
      </c>
      <c r="E418" s="4">
        <v>0.74199999999999999</v>
      </c>
      <c r="F418" s="3">
        <v>68.125</v>
      </c>
      <c r="G418" s="4">
        <v>0.76292086330935249</v>
      </c>
      <c r="H418" s="4">
        <v>-0.23300000000000001</v>
      </c>
      <c r="I418" s="4">
        <v>0.74727692307692328</v>
      </c>
      <c r="J418" s="4">
        <v>0.68300000000000005</v>
      </c>
      <c r="K418" s="4">
        <v>0.14599999999999999</v>
      </c>
    </row>
    <row r="419" spans="1:11" x14ac:dyDescent="0.3">
      <c r="A419" t="s">
        <v>40</v>
      </c>
      <c r="B419">
        <v>2017</v>
      </c>
      <c r="C419">
        <v>5.0990000000000002</v>
      </c>
      <c r="D419" s="4">
        <v>9.5640000000000001</v>
      </c>
      <c r="E419" s="4">
        <v>0.77200000000000002</v>
      </c>
      <c r="F419" s="3">
        <v>68.25</v>
      </c>
      <c r="G419" s="4">
        <v>0.878</v>
      </c>
      <c r="H419" s="4">
        <v>-0.18</v>
      </c>
      <c r="I419" s="4">
        <v>0.72854014598540118</v>
      </c>
      <c r="J419" s="4">
        <v>0.68200000000000005</v>
      </c>
      <c r="K419" s="4">
        <v>0.214</v>
      </c>
    </row>
    <row r="420" spans="1:11" x14ac:dyDescent="0.3">
      <c r="A420" t="s">
        <v>40</v>
      </c>
      <c r="B420">
        <v>2018</v>
      </c>
      <c r="C420">
        <v>5.1310000000000002</v>
      </c>
      <c r="D420" s="4">
        <v>9.625</v>
      </c>
      <c r="E420" s="4">
        <v>0.78800000000000003</v>
      </c>
      <c r="F420" s="3">
        <v>68.375</v>
      </c>
      <c r="G420" s="4">
        <v>0.89500000000000002</v>
      </c>
      <c r="H420" s="4">
        <v>-0.16400000000000001</v>
      </c>
      <c r="I420" s="4">
        <v>0.73457142857142832</v>
      </c>
      <c r="J420" s="4">
        <v>0.72199999999999998</v>
      </c>
      <c r="K420" s="4">
        <v>0.19</v>
      </c>
    </row>
    <row r="421" spans="1:11" x14ac:dyDescent="0.3">
      <c r="A421" t="s">
        <v>40</v>
      </c>
      <c r="B421">
        <v>2019</v>
      </c>
      <c r="C421">
        <v>5.1440000000000001</v>
      </c>
      <c r="D421" s="4">
        <v>9.6790000000000003</v>
      </c>
      <c r="E421" s="4">
        <v>0.82199999999999995</v>
      </c>
      <c r="F421" s="3">
        <v>68.5</v>
      </c>
      <c r="G421" s="4">
        <v>0.92700000000000005</v>
      </c>
      <c r="H421" s="4">
        <v>-0.17799999999999999</v>
      </c>
      <c r="I421" s="4">
        <v>0.72326666666666628</v>
      </c>
      <c r="J421" s="4">
        <v>0.76</v>
      </c>
      <c r="K421" s="4">
        <v>0.14699999999999999</v>
      </c>
    </row>
    <row r="422" spans="1:11" x14ac:dyDescent="0.3">
      <c r="A422" t="s">
        <v>40</v>
      </c>
      <c r="B422">
        <v>2020</v>
      </c>
      <c r="C422">
        <v>5.7709999999999999</v>
      </c>
      <c r="D422" s="4">
        <v>9.6989999999999998</v>
      </c>
      <c r="E422" s="4">
        <v>0.80800000000000005</v>
      </c>
      <c r="F422" s="3">
        <v>68.625</v>
      </c>
      <c r="G422" s="4">
        <v>0.89100000000000001</v>
      </c>
      <c r="H422" s="4">
        <v>-0.109</v>
      </c>
      <c r="I422" s="4">
        <v>0.72608181818181816</v>
      </c>
      <c r="J422" s="4">
        <v>0.66300000000000003</v>
      </c>
      <c r="K422" s="4">
        <v>0.245</v>
      </c>
    </row>
    <row r="423" spans="1:11" x14ac:dyDescent="0.3">
      <c r="A423" t="s">
        <v>40</v>
      </c>
      <c r="B423">
        <v>2021</v>
      </c>
      <c r="C423">
        <v>5.8630000000000004</v>
      </c>
      <c r="D423" s="4">
        <v>9.7789999999999999</v>
      </c>
      <c r="E423" s="4">
        <v>0.85599999999999998</v>
      </c>
      <c r="F423" s="3">
        <v>68.75</v>
      </c>
      <c r="G423" s="4">
        <v>0.875</v>
      </c>
      <c r="H423" s="4">
        <v>0.02</v>
      </c>
      <c r="I423" s="4">
        <v>0.72486554621848753</v>
      </c>
      <c r="J423" s="4">
        <v>0.69799999999999995</v>
      </c>
      <c r="K423" s="4">
        <v>0.24</v>
      </c>
    </row>
    <row r="424" spans="1:11" x14ac:dyDescent="0.3">
      <c r="A424" t="s">
        <v>40</v>
      </c>
      <c r="B424">
        <v>2023</v>
      </c>
      <c r="C424">
        <v>6.1449999999999996</v>
      </c>
      <c r="D424" s="4">
        <v>9.8610000000000007</v>
      </c>
      <c r="E424" s="4">
        <v>0.79700000000000004</v>
      </c>
      <c r="F424" s="3">
        <v>69</v>
      </c>
      <c r="G424" s="4">
        <v>0.79300000000000004</v>
      </c>
      <c r="H424" s="4">
        <v>-3.2000000000000001E-2</v>
      </c>
      <c r="I424" s="4">
        <v>0.72111450381679409</v>
      </c>
      <c r="J424" s="4">
        <v>0.70799999999999996</v>
      </c>
      <c r="K424" s="4">
        <v>0.21</v>
      </c>
    </row>
    <row r="425" spans="1:11" x14ac:dyDescent="0.3">
      <c r="A425" t="s">
        <v>41</v>
      </c>
      <c r="B425">
        <v>2006</v>
      </c>
      <c r="C425">
        <v>6.0250000000000004</v>
      </c>
      <c r="D425" s="4">
        <v>9.2769999999999992</v>
      </c>
      <c r="E425" s="4">
        <v>0.91</v>
      </c>
      <c r="F425" s="3">
        <v>66.319999999999993</v>
      </c>
      <c r="G425" s="4">
        <v>0.80500000000000005</v>
      </c>
      <c r="H425" s="4">
        <v>-2.1000000000000001E-2</v>
      </c>
      <c r="I425" s="4">
        <v>0.80800000000000005</v>
      </c>
      <c r="J425" s="4">
        <v>0.77600000000000002</v>
      </c>
      <c r="K425" s="4">
        <v>0.32600000000000001</v>
      </c>
    </row>
    <row r="426" spans="1:11" x14ac:dyDescent="0.3">
      <c r="A426" t="s">
        <v>41</v>
      </c>
      <c r="B426">
        <v>2007</v>
      </c>
      <c r="C426">
        <v>6.1379999999999999</v>
      </c>
      <c r="D426" s="4">
        <v>9.33</v>
      </c>
      <c r="E426" s="4">
        <v>0.89400000000000002</v>
      </c>
      <c r="F426" s="3">
        <v>66.540000000000006</v>
      </c>
      <c r="G426" s="4">
        <v>0.78600000000000003</v>
      </c>
      <c r="H426" s="4">
        <v>-4.5999999999999999E-2</v>
      </c>
      <c r="I426" s="4">
        <v>0.86</v>
      </c>
      <c r="J426" s="4">
        <v>0.77400000000000002</v>
      </c>
      <c r="K426" s="4">
        <v>0.28699999999999998</v>
      </c>
    </row>
    <row r="427" spans="1:11" x14ac:dyDescent="0.3">
      <c r="A427" t="s">
        <v>41</v>
      </c>
      <c r="B427">
        <v>2008</v>
      </c>
      <c r="C427">
        <v>6.1680000000000001</v>
      </c>
      <c r="D427" s="4">
        <v>9.3510000000000009</v>
      </c>
      <c r="E427" s="4">
        <v>0.88</v>
      </c>
      <c r="F427" s="3">
        <v>66.760000000000005</v>
      </c>
      <c r="G427" s="4">
        <v>0.79500000000000004</v>
      </c>
      <c r="H427" s="4">
        <v>-4.7E-2</v>
      </c>
      <c r="I427" s="4">
        <v>0.76300000000000001</v>
      </c>
      <c r="J427" s="4">
        <v>0.76800000000000002</v>
      </c>
      <c r="K427" s="4">
        <v>0.307</v>
      </c>
    </row>
    <row r="428" spans="1:11" x14ac:dyDescent="0.3">
      <c r="A428" t="s">
        <v>41</v>
      </c>
      <c r="B428">
        <v>2009</v>
      </c>
      <c r="C428">
        <v>6.2720000000000002</v>
      </c>
      <c r="D428" s="4">
        <v>9.3510000000000009</v>
      </c>
      <c r="E428" s="4">
        <v>0.88600000000000001</v>
      </c>
      <c r="F428" s="3">
        <v>66.98</v>
      </c>
      <c r="G428" s="4">
        <v>0.75700000000000001</v>
      </c>
      <c r="H428" s="4">
        <v>-0.06</v>
      </c>
      <c r="I428" s="4">
        <v>0.83699999999999997</v>
      </c>
      <c r="J428" s="4">
        <v>0.78600000000000003</v>
      </c>
      <c r="K428" s="4">
        <v>0.27300000000000002</v>
      </c>
    </row>
    <row r="429" spans="1:11" x14ac:dyDescent="0.3">
      <c r="A429" t="s">
        <v>41</v>
      </c>
      <c r="B429">
        <v>2010</v>
      </c>
      <c r="C429">
        <v>6.4080000000000004</v>
      </c>
      <c r="D429" s="4">
        <v>9.3829999999999991</v>
      </c>
      <c r="E429" s="4">
        <v>0.89300000000000002</v>
      </c>
      <c r="F429" s="3">
        <v>67.2</v>
      </c>
      <c r="G429" s="4">
        <v>0.81599999999999995</v>
      </c>
      <c r="H429" s="4">
        <v>-5.5E-2</v>
      </c>
      <c r="I429" s="4">
        <v>0.81499999999999995</v>
      </c>
      <c r="J429" s="4">
        <v>0.79200000000000004</v>
      </c>
      <c r="K429" s="4">
        <v>0.26500000000000001</v>
      </c>
    </row>
    <row r="430" spans="1:11" x14ac:dyDescent="0.3">
      <c r="A430" t="s">
        <v>41</v>
      </c>
      <c r="B430">
        <v>2011</v>
      </c>
      <c r="C430">
        <v>6.4640000000000004</v>
      </c>
      <c r="D430" s="4">
        <v>9.44</v>
      </c>
      <c r="E430" s="4">
        <v>0.90400000000000003</v>
      </c>
      <c r="F430" s="3">
        <v>67.42</v>
      </c>
      <c r="G430" s="4">
        <v>0.81100000000000005</v>
      </c>
      <c r="H430" s="4">
        <v>-7.9000000000000001E-2</v>
      </c>
      <c r="I430" s="4">
        <v>0.84699999999999998</v>
      </c>
      <c r="J430" s="4">
        <v>0.78500000000000003</v>
      </c>
      <c r="K430" s="4">
        <v>0.28599999999999998</v>
      </c>
    </row>
    <row r="431" spans="1:11" x14ac:dyDescent="0.3">
      <c r="A431" t="s">
        <v>41</v>
      </c>
      <c r="B431">
        <v>2012</v>
      </c>
      <c r="C431">
        <v>6.375</v>
      </c>
      <c r="D431" s="4">
        <v>9.468</v>
      </c>
      <c r="E431" s="4">
        <v>0.91400000000000003</v>
      </c>
      <c r="F431" s="3">
        <v>67.64</v>
      </c>
      <c r="G431" s="4">
        <v>0.82799999999999996</v>
      </c>
      <c r="H431" s="4">
        <v>-1.4999999999999999E-2</v>
      </c>
      <c r="I431" s="4">
        <v>0.86799999999999999</v>
      </c>
      <c r="J431" s="4">
        <v>0.82899999999999996</v>
      </c>
      <c r="K431" s="4">
        <v>0.29399999999999998</v>
      </c>
    </row>
    <row r="432" spans="1:11" x14ac:dyDescent="0.3">
      <c r="A432" t="s">
        <v>41</v>
      </c>
      <c r="B432">
        <v>2013</v>
      </c>
      <c r="C432">
        <v>6.6070000000000002</v>
      </c>
      <c r="D432" s="4">
        <v>9.5079999999999991</v>
      </c>
      <c r="E432" s="4">
        <v>0.90100000000000002</v>
      </c>
      <c r="F432" s="3">
        <v>67.86</v>
      </c>
      <c r="G432" s="4">
        <v>0.84099999999999997</v>
      </c>
      <c r="H432" s="4">
        <v>-7.5999999999999998E-2</v>
      </c>
      <c r="I432" s="4">
        <v>0.89800000000000002</v>
      </c>
      <c r="J432" s="4">
        <v>0.81499999999999995</v>
      </c>
      <c r="K432" s="4">
        <v>0.27800000000000002</v>
      </c>
    </row>
    <row r="433" spans="1:11" x14ac:dyDescent="0.3">
      <c r="A433" t="s">
        <v>41</v>
      </c>
      <c r="B433">
        <v>2014</v>
      </c>
      <c r="C433">
        <v>6.4489999999999998</v>
      </c>
      <c r="D433" s="4">
        <v>9.5419999999999998</v>
      </c>
      <c r="E433" s="4">
        <v>0.90700000000000003</v>
      </c>
      <c r="F433" s="3">
        <v>68.08</v>
      </c>
      <c r="G433" s="4">
        <v>0.80100000000000005</v>
      </c>
      <c r="H433" s="4">
        <v>-9.6000000000000002E-2</v>
      </c>
      <c r="I433" s="4">
        <v>0.88700000000000001</v>
      </c>
      <c r="J433" s="4">
        <v>0.82499999999999996</v>
      </c>
      <c r="K433" s="4">
        <v>0.27800000000000002</v>
      </c>
    </row>
    <row r="434" spans="1:11" x14ac:dyDescent="0.3">
      <c r="A434" t="s">
        <v>41</v>
      </c>
      <c r="B434">
        <v>2015</v>
      </c>
      <c r="C434">
        <v>6.3879999999999999</v>
      </c>
      <c r="D434" s="4">
        <v>9.5619999999999994</v>
      </c>
      <c r="E434" s="4">
        <v>0.89</v>
      </c>
      <c r="F434" s="3">
        <v>68.3</v>
      </c>
      <c r="G434" s="4">
        <v>0.79100000000000004</v>
      </c>
      <c r="H434" s="4">
        <v>-0.106</v>
      </c>
      <c r="I434" s="4">
        <v>0.84299999999999997</v>
      </c>
      <c r="J434" s="4">
        <v>0.80300000000000005</v>
      </c>
      <c r="K434" s="4">
        <v>0.29199999999999998</v>
      </c>
    </row>
    <row r="435" spans="1:11" x14ac:dyDescent="0.3">
      <c r="A435" t="s">
        <v>41</v>
      </c>
      <c r="B435">
        <v>2016</v>
      </c>
      <c r="C435">
        <v>6.234</v>
      </c>
      <c r="D435" s="4">
        <v>9.5719999999999992</v>
      </c>
      <c r="E435" s="4">
        <v>0.88200000000000001</v>
      </c>
      <c r="F435" s="3">
        <v>68.474999999999994</v>
      </c>
      <c r="G435" s="4">
        <v>0.83499999999999996</v>
      </c>
      <c r="H435" s="4">
        <v>-0.106</v>
      </c>
      <c r="I435" s="4">
        <v>0.89800000000000002</v>
      </c>
      <c r="J435" s="4">
        <v>0.77</v>
      </c>
      <c r="K435" s="4">
        <v>0.29399999999999998</v>
      </c>
    </row>
    <row r="436" spans="1:11" x14ac:dyDescent="0.3">
      <c r="A436" t="s">
        <v>41</v>
      </c>
      <c r="B436">
        <v>2017</v>
      </c>
      <c r="C436">
        <v>6.157</v>
      </c>
      <c r="D436" s="4">
        <v>9.57</v>
      </c>
      <c r="E436" s="4">
        <v>0.90900000000000003</v>
      </c>
      <c r="F436" s="3">
        <v>68.650000000000006</v>
      </c>
      <c r="G436" s="4">
        <v>0.83799999999999997</v>
      </c>
      <c r="H436" s="4">
        <v>-0.16300000000000001</v>
      </c>
      <c r="I436" s="4">
        <v>0.875</v>
      </c>
      <c r="J436" s="4">
        <v>0.79</v>
      </c>
      <c r="K436" s="4">
        <v>0.29899999999999999</v>
      </c>
    </row>
    <row r="437" spans="1:11" x14ac:dyDescent="0.3">
      <c r="A437" t="s">
        <v>41</v>
      </c>
      <c r="B437">
        <v>2018</v>
      </c>
      <c r="C437">
        <v>5.984</v>
      </c>
      <c r="D437" s="4">
        <v>9.577</v>
      </c>
      <c r="E437" s="4">
        <v>0.871</v>
      </c>
      <c r="F437" s="3">
        <v>68.825000000000003</v>
      </c>
      <c r="G437" s="4">
        <v>0.85099999999999998</v>
      </c>
      <c r="H437" s="4">
        <v>-0.154</v>
      </c>
      <c r="I437" s="4">
        <v>0.85499999999999998</v>
      </c>
      <c r="J437" s="4">
        <v>0.77500000000000002</v>
      </c>
      <c r="K437" s="4">
        <v>0.30099999999999999</v>
      </c>
    </row>
    <row r="438" spans="1:11" x14ac:dyDescent="0.3">
      <c r="A438" t="s">
        <v>41</v>
      </c>
      <c r="B438">
        <v>2019</v>
      </c>
      <c r="C438">
        <v>6.35</v>
      </c>
      <c r="D438" s="4">
        <v>9.59</v>
      </c>
      <c r="E438" s="4">
        <v>0.873</v>
      </c>
      <c r="F438" s="3">
        <v>69</v>
      </c>
      <c r="G438" s="4">
        <v>0.82199999999999995</v>
      </c>
      <c r="H438" s="4">
        <v>-0.17699999999999999</v>
      </c>
      <c r="I438" s="4">
        <v>0.85399999999999998</v>
      </c>
      <c r="J438" s="4">
        <v>0.79100000000000004</v>
      </c>
      <c r="K438" s="4">
        <v>0.32200000000000001</v>
      </c>
    </row>
    <row r="439" spans="1:11" x14ac:dyDescent="0.3">
      <c r="A439" t="s">
        <v>41</v>
      </c>
      <c r="B439">
        <v>2020</v>
      </c>
      <c r="C439">
        <v>5.7089999999999996</v>
      </c>
      <c r="D439" s="4">
        <v>9.5</v>
      </c>
      <c r="E439" s="4">
        <v>0.79700000000000004</v>
      </c>
      <c r="F439" s="3">
        <v>69.174999999999997</v>
      </c>
      <c r="G439" s="4">
        <v>0.84</v>
      </c>
      <c r="H439" s="4">
        <v>-9.0999999999999998E-2</v>
      </c>
      <c r="I439" s="4">
        <v>0.80800000000000005</v>
      </c>
      <c r="J439" s="4">
        <v>0.75900000000000001</v>
      </c>
      <c r="K439" s="4">
        <v>0.34</v>
      </c>
    </row>
    <row r="440" spans="1:11" x14ac:dyDescent="0.3">
      <c r="A440" t="s">
        <v>41</v>
      </c>
      <c r="B440">
        <v>2021</v>
      </c>
      <c r="C440">
        <v>5.29</v>
      </c>
      <c r="D440" s="4">
        <v>9.593</v>
      </c>
      <c r="E440" s="4">
        <v>0.79300000000000004</v>
      </c>
      <c r="F440" s="3">
        <v>69.349999999999994</v>
      </c>
      <c r="G440" s="4">
        <v>0.77500000000000002</v>
      </c>
      <c r="H440" s="4">
        <v>-6.5000000000000002E-2</v>
      </c>
      <c r="I440" s="4">
        <v>0.83099999999999996</v>
      </c>
      <c r="J440" s="4">
        <v>0.752</v>
      </c>
      <c r="K440" s="4">
        <v>0.34799999999999998</v>
      </c>
    </row>
    <row r="441" spans="1:11" x14ac:dyDescent="0.3">
      <c r="A441" t="s">
        <v>41</v>
      </c>
      <c r="B441">
        <v>2022</v>
      </c>
      <c r="C441">
        <v>5.8920000000000003</v>
      </c>
      <c r="D441" s="4">
        <v>9.6579999999999995</v>
      </c>
      <c r="E441" s="4">
        <v>0.877</v>
      </c>
      <c r="F441" s="3">
        <v>69.525000000000006</v>
      </c>
      <c r="G441" s="4">
        <v>0.79900000000000004</v>
      </c>
      <c r="H441" s="4">
        <v>-0.16400000000000001</v>
      </c>
      <c r="I441" s="4">
        <v>0.86299999999999999</v>
      </c>
      <c r="J441" s="4">
        <v>0.76200000000000001</v>
      </c>
      <c r="K441" s="4">
        <v>0.30599999999999999</v>
      </c>
    </row>
    <row r="442" spans="1:11" x14ac:dyDescent="0.3">
      <c r="A442" t="s">
        <v>41</v>
      </c>
      <c r="B442">
        <v>2023</v>
      </c>
      <c r="C442">
        <v>5.9039999999999999</v>
      </c>
      <c r="D442" s="4">
        <v>9.6669999999999998</v>
      </c>
      <c r="E442" s="4">
        <v>0.83299999999999996</v>
      </c>
      <c r="F442" s="3">
        <v>69.7</v>
      </c>
      <c r="G442" s="4">
        <v>0.82299999999999995</v>
      </c>
      <c r="H442" s="4">
        <v>-0.14199999999999999</v>
      </c>
      <c r="I442" s="4">
        <v>0.87</v>
      </c>
      <c r="J442" s="4">
        <v>0.754</v>
      </c>
      <c r="K442" s="4">
        <v>0.28499999999999998</v>
      </c>
    </row>
    <row r="443" spans="1:11" x14ac:dyDescent="0.3">
      <c r="A443" t="s">
        <v>42</v>
      </c>
      <c r="B443">
        <v>2009</v>
      </c>
      <c r="C443">
        <v>3.476</v>
      </c>
      <c r="D443" s="4">
        <v>7.9989999999999997</v>
      </c>
      <c r="E443" s="4">
        <v>0.629</v>
      </c>
      <c r="F443" s="3">
        <v>56.76</v>
      </c>
      <c r="G443" s="4">
        <v>0.50800000000000001</v>
      </c>
      <c r="H443" s="4">
        <v>-8.2000000000000003E-2</v>
      </c>
      <c r="I443" s="4">
        <v>0.83799999999999997</v>
      </c>
      <c r="J443" s="4">
        <v>0.626</v>
      </c>
      <c r="K443" s="4">
        <v>0.16700000000000001</v>
      </c>
    </row>
    <row r="444" spans="1:11" x14ac:dyDescent="0.3">
      <c r="A444" t="s">
        <v>42</v>
      </c>
      <c r="B444">
        <v>2010</v>
      </c>
      <c r="C444">
        <v>3.8119999999999998</v>
      </c>
      <c r="D444" s="4">
        <v>8.0150000000000006</v>
      </c>
      <c r="E444" s="4">
        <v>0.72099999999999997</v>
      </c>
      <c r="F444" s="3">
        <v>57</v>
      </c>
      <c r="G444" s="4">
        <v>0.52900000000000003</v>
      </c>
      <c r="H444" s="4">
        <v>-3.0000000000000001E-3</v>
      </c>
      <c r="I444" s="4">
        <v>0.74099999999999999</v>
      </c>
      <c r="J444" s="4">
        <v>0.66400000000000003</v>
      </c>
      <c r="K444" s="4">
        <v>0.17799999999999999</v>
      </c>
    </row>
    <row r="445" spans="1:11" x14ac:dyDescent="0.3">
      <c r="A445" t="s">
        <v>42</v>
      </c>
      <c r="B445">
        <v>2011</v>
      </c>
      <c r="C445">
        <v>3.8380000000000001</v>
      </c>
      <c r="D445" s="4">
        <v>8.0340000000000007</v>
      </c>
      <c r="E445" s="4">
        <v>0.72199999999999998</v>
      </c>
      <c r="F445" s="3">
        <v>57.24</v>
      </c>
      <c r="G445" s="4">
        <v>0.5</v>
      </c>
      <c r="H445" s="4">
        <v>-8.4000000000000005E-2</v>
      </c>
      <c r="I445" s="4">
        <v>0.73199999999999998</v>
      </c>
      <c r="J445" s="4">
        <v>0.622</v>
      </c>
      <c r="K445" s="4">
        <v>0.17299999999999999</v>
      </c>
    </row>
    <row r="446" spans="1:11" x14ac:dyDescent="0.3">
      <c r="A446" t="s">
        <v>42</v>
      </c>
      <c r="B446">
        <v>2012</v>
      </c>
      <c r="C446">
        <v>3.956</v>
      </c>
      <c r="D446" s="4">
        <v>8.0440000000000005</v>
      </c>
      <c r="E446" s="4">
        <v>0.71899999999999997</v>
      </c>
      <c r="F446" s="3">
        <v>57.48</v>
      </c>
      <c r="G446" s="4">
        <v>0.53400000000000003</v>
      </c>
      <c r="H446" s="4">
        <v>-0.13</v>
      </c>
      <c r="I446" s="4">
        <v>0.65100000000000002</v>
      </c>
      <c r="J446" s="4">
        <v>0.61599999999999999</v>
      </c>
      <c r="K446" s="4">
        <v>0.21199999999999999</v>
      </c>
    </row>
    <row r="447" spans="1:11" x14ac:dyDescent="0.3">
      <c r="A447" t="s">
        <v>42</v>
      </c>
      <c r="B447">
        <v>2018</v>
      </c>
      <c r="C447">
        <v>3.9729999999999999</v>
      </c>
      <c r="D447" s="4">
        <v>8.1</v>
      </c>
      <c r="E447" s="4">
        <v>0.621</v>
      </c>
      <c r="F447" s="3">
        <v>58.725000000000001</v>
      </c>
      <c r="G447" s="4">
        <v>0.56000000000000005</v>
      </c>
      <c r="H447" s="4">
        <v>7.4999999999999997E-2</v>
      </c>
      <c r="I447" s="4">
        <v>0.79400000000000004</v>
      </c>
      <c r="J447" s="4">
        <v>0.68799999999999994</v>
      </c>
      <c r="K447" s="4">
        <v>0.33700000000000002</v>
      </c>
    </row>
    <row r="448" spans="1:11" x14ac:dyDescent="0.3">
      <c r="A448" t="s">
        <v>42</v>
      </c>
      <c r="B448">
        <v>2019</v>
      </c>
      <c r="C448">
        <v>4.609</v>
      </c>
      <c r="D448" s="4">
        <v>8.0990000000000002</v>
      </c>
      <c r="E448" s="4">
        <v>0.63200000000000001</v>
      </c>
      <c r="F448" s="3">
        <v>58.9</v>
      </c>
      <c r="G448" s="4">
        <v>0.53800000000000003</v>
      </c>
      <c r="H448" s="4">
        <v>6.7000000000000004E-2</v>
      </c>
      <c r="I448" s="4">
        <v>0.76200000000000001</v>
      </c>
      <c r="J448" s="4">
        <v>0.66500000000000004</v>
      </c>
      <c r="K448" s="4">
        <v>0.33600000000000002</v>
      </c>
    </row>
    <row r="449" spans="1:11" x14ac:dyDescent="0.3">
      <c r="A449" t="s">
        <v>42</v>
      </c>
      <c r="B449">
        <v>2022</v>
      </c>
      <c r="C449">
        <v>3.5449999999999999</v>
      </c>
      <c r="D449" s="4">
        <v>8.0850000000000009</v>
      </c>
      <c r="E449" s="4">
        <v>0.47199999999999998</v>
      </c>
      <c r="F449" s="3">
        <v>59.424999999999997</v>
      </c>
      <c r="G449" s="4">
        <v>0.48099999999999998</v>
      </c>
      <c r="H449" s="4">
        <v>-1.7999999999999999E-2</v>
      </c>
      <c r="I449" s="4">
        <v>0.73199999999999998</v>
      </c>
      <c r="J449" s="4">
        <v>0.60299999999999998</v>
      </c>
      <c r="K449" s="4">
        <v>0.35199999999999998</v>
      </c>
    </row>
    <row r="450" spans="1:11" x14ac:dyDescent="0.3">
      <c r="A450" t="s">
        <v>42</v>
      </c>
      <c r="B450">
        <v>2023</v>
      </c>
      <c r="C450">
        <v>3.5880000000000001</v>
      </c>
      <c r="D450" s="4">
        <v>8.0950000000000006</v>
      </c>
      <c r="E450" s="4">
        <v>0.48299999999999998</v>
      </c>
      <c r="F450" s="3">
        <v>59.6</v>
      </c>
      <c r="G450" s="4">
        <v>0.45200000000000001</v>
      </c>
      <c r="H450" s="4">
        <v>4.0000000000000001E-3</v>
      </c>
      <c r="I450" s="4">
        <v>0.70399999999999996</v>
      </c>
      <c r="J450" s="4">
        <v>0.53500000000000003</v>
      </c>
      <c r="K450" s="4">
        <v>0.40500000000000003</v>
      </c>
    </row>
    <row r="451" spans="1:11" x14ac:dyDescent="0.3">
      <c r="A451" t="s">
        <v>43</v>
      </c>
      <c r="B451">
        <v>2008</v>
      </c>
      <c r="C451">
        <v>3.82</v>
      </c>
      <c r="D451" s="4">
        <v>8.39</v>
      </c>
      <c r="E451" s="4">
        <v>0.55500000000000005</v>
      </c>
      <c r="F451" s="3">
        <v>52.24</v>
      </c>
      <c r="G451" s="4">
        <v>0.52600000000000002</v>
      </c>
      <c r="H451" s="4">
        <v>-0.125</v>
      </c>
      <c r="I451" s="4">
        <v>0.76412149532710316</v>
      </c>
      <c r="J451" s="4">
        <v>0.60299999999999998</v>
      </c>
      <c r="K451" s="4">
        <v>0.29799999999999999</v>
      </c>
    </row>
    <row r="452" spans="1:11" x14ac:dyDescent="0.3">
      <c r="A452" t="s">
        <v>43</v>
      </c>
      <c r="B452">
        <v>2011</v>
      </c>
      <c r="C452">
        <v>4.51</v>
      </c>
      <c r="D452" s="4">
        <v>8.5020000000000007</v>
      </c>
      <c r="E452" s="4">
        <v>0.63700000000000001</v>
      </c>
      <c r="F452" s="3">
        <v>53.38</v>
      </c>
      <c r="G452" s="4">
        <v>0.745</v>
      </c>
      <c r="H452" s="4">
        <v>-0.13700000000000001</v>
      </c>
      <c r="I452" s="4">
        <v>0.83299999999999996</v>
      </c>
      <c r="J452" s="4">
        <v>0.60099999999999998</v>
      </c>
      <c r="K452" s="4">
        <v>0.28799999999999998</v>
      </c>
    </row>
    <row r="453" spans="1:11" x14ac:dyDescent="0.3">
      <c r="A453" t="s">
        <v>43</v>
      </c>
      <c r="B453">
        <v>2012</v>
      </c>
      <c r="C453">
        <v>3.919</v>
      </c>
      <c r="D453" s="4">
        <v>8.5690000000000008</v>
      </c>
      <c r="E453" s="4">
        <v>0.622</v>
      </c>
      <c r="F453" s="3">
        <v>53.76</v>
      </c>
      <c r="G453" s="4">
        <v>0.77300000000000002</v>
      </c>
      <c r="H453" s="4">
        <v>-0.14399999999999999</v>
      </c>
      <c r="I453" s="4">
        <v>0.8</v>
      </c>
      <c r="J453" s="4">
        <v>0.54700000000000004</v>
      </c>
      <c r="K453" s="4">
        <v>0.32300000000000001</v>
      </c>
    </row>
    <row r="454" spans="1:11" x14ac:dyDescent="0.3">
      <c r="A454" t="s">
        <v>43</v>
      </c>
      <c r="B454">
        <v>2013</v>
      </c>
      <c r="C454">
        <v>3.9550000000000001</v>
      </c>
      <c r="D454" s="4">
        <v>8.5380000000000003</v>
      </c>
      <c r="E454" s="4">
        <v>0.68</v>
      </c>
      <c r="F454" s="3">
        <v>54.14</v>
      </c>
      <c r="G454" s="4">
        <v>0.72599999999999998</v>
      </c>
      <c r="H454" s="4">
        <v>-0.107</v>
      </c>
      <c r="I454" s="4">
        <v>0.752</v>
      </c>
      <c r="J454" s="4">
        <v>0.59899999999999998</v>
      </c>
      <c r="K454" s="4">
        <v>0.29099999999999998</v>
      </c>
    </row>
    <row r="455" spans="1:11" x14ac:dyDescent="0.3">
      <c r="A455" t="s">
        <v>43</v>
      </c>
      <c r="B455">
        <v>2014</v>
      </c>
      <c r="C455">
        <v>4.056</v>
      </c>
      <c r="D455" s="4">
        <v>8.5790000000000006</v>
      </c>
      <c r="E455" s="4">
        <v>0.68600000000000005</v>
      </c>
      <c r="F455" s="3">
        <v>54.52</v>
      </c>
      <c r="G455" s="4">
        <v>0.66200000000000003</v>
      </c>
      <c r="H455" s="4">
        <v>-0.14000000000000001</v>
      </c>
      <c r="I455" s="4">
        <v>0.80800000000000005</v>
      </c>
      <c r="J455" s="4">
        <v>0.55800000000000005</v>
      </c>
      <c r="K455" s="4">
        <v>0.4</v>
      </c>
    </row>
    <row r="456" spans="1:11" x14ac:dyDescent="0.3">
      <c r="A456" t="s">
        <v>43</v>
      </c>
      <c r="B456">
        <v>2015</v>
      </c>
      <c r="C456">
        <v>4.6909999999999998</v>
      </c>
      <c r="D456" s="4">
        <v>8.5190000000000001</v>
      </c>
      <c r="E456" s="4">
        <v>0.64200000000000002</v>
      </c>
      <c r="F456" s="3">
        <v>54.9</v>
      </c>
      <c r="G456" s="4">
        <v>0.85</v>
      </c>
      <c r="H456" s="4">
        <v>-0.129</v>
      </c>
      <c r="I456" s="4">
        <v>0.84099999999999997</v>
      </c>
      <c r="J456" s="4">
        <v>0.55500000000000005</v>
      </c>
      <c r="K456" s="4">
        <v>0.26100000000000001</v>
      </c>
    </row>
    <row r="457" spans="1:11" x14ac:dyDescent="0.3">
      <c r="A457" t="s">
        <v>43</v>
      </c>
      <c r="B457">
        <v>2016</v>
      </c>
      <c r="C457">
        <v>4.1189999999999998</v>
      </c>
      <c r="D457" s="4">
        <v>8.3810000000000002</v>
      </c>
      <c r="E457" s="4">
        <v>0.61499999999999999</v>
      </c>
      <c r="F457" s="3">
        <v>55.225000000000001</v>
      </c>
      <c r="G457" s="4">
        <v>0.78600000000000003</v>
      </c>
      <c r="H457" s="4">
        <v>-9.0999999999999998E-2</v>
      </c>
      <c r="I457" s="4">
        <v>0.79</v>
      </c>
      <c r="J457" s="4">
        <v>0.58599999999999997</v>
      </c>
      <c r="K457" s="4">
        <v>0.30399999999999999</v>
      </c>
    </row>
    <row r="458" spans="1:11" x14ac:dyDescent="0.3">
      <c r="A458" t="s">
        <v>43</v>
      </c>
      <c r="B458">
        <v>2017</v>
      </c>
      <c r="C458">
        <v>4.8840000000000003</v>
      </c>
      <c r="D458" s="4">
        <v>8.3119999999999994</v>
      </c>
      <c r="E458" s="4">
        <v>0.65500000000000003</v>
      </c>
      <c r="F458" s="3">
        <v>55.55</v>
      </c>
      <c r="G458" s="4">
        <v>0.77800000000000002</v>
      </c>
      <c r="H458" s="4">
        <v>-0.14799999999999999</v>
      </c>
      <c r="I458" s="4">
        <v>0.76300000000000001</v>
      </c>
      <c r="J458" s="4">
        <v>0.57399999999999995</v>
      </c>
      <c r="K458" s="4">
        <v>0.38200000000000001</v>
      </c>
    </row>
    <row r="459" spans="1:11" x14ac:dyDescent="0.3">
      <c r="A459" t="s">
        <v>43</v>
      </c>
      <c r="B459">
        <v>2018</v>
      </c>
      <c r="C459">
        <v>5.49</v>
      </c>
      <c r="D459" s="4">
        <v>8.2390000000000008</v>
      </c>
      <c r="E459" s="4">
        <v>0.621</v>
      </c>
      <c r="F459" s="3">
        <v>55.875</v>
      </c>
      <c r="G459" s="4">
        <v>0.69899999999999995</v>
      </c>
      <c r="H459" s="4">
        <v>-0.105</v>
      </c>
      <c r="I459" s="4">
        <v>0.73799999999999999</v>
      </c>
      <c r="J459" s="4">
        <v>0.57099999999999995</v>
      </c>
      <c r="K459" s="4">
        <v>0.44800000000000001</v>
      </c>
    </row>
    <row r="460" spans="1:11" x14ac:dyDescent="0.3">
      <c r="A460" t="s">
        <v>43</v>
      </c>
      <c r="B460">
        <v>2019</v>
      </c>
      <c r="C460">
        <v>5.2130000000000001</v>
      </c>
      <c r="D460" s="4">
        <v>8.2149999999999999</v>
      </c>
      <c r="E460" s="4">
        <v>0.625</v>
      </c>
      <c r="F460" s="3">
        <v>56.2</v>
      </c>
      <c r="G460" s="4">
        <v>0.68600000000000005</v>
      </c>
      <c r="H460" s="4">
        <v>-5.8999999999999997E-2</v>
      </c>
      <c r="I460" s="4">
        <v>0.74099999999999999</v>
      </c>
      <c r="J460" s="4">
        <v>0.59399999999999997</v>
      </c>
      <c r="K460" s="4">
        <v>0.40500000000000003</v>
      </c>
    </row>
    <row r="461" spans="1:11" x14ac:dyDescent="0.3">
      <c r="A461" t="s">
        <v>43</v>
      </c>
      <c r="B461">
        <v>2020</v>
      </c>
      <c r="C461">
        <v>5.0789999999999997</v>
      </c>
      <c r="D461" s="4">
        <v>8.1270000000000007</v>
      </c>
      <c r="E461" s="4">
        <v>0.59699999999999998</v>
      </c>
      <c r="F461" s="3">
        <v>56.524999999999999</v>
      </c>
      <c r="G461" s="4">
        <v>0.76100000000000001</v>
      </c>
      <c r="H461" s="4">
        <v>-2.4E-2</v>
      </c>
      <c r="I461" s="4">
        <v>0.72799999999999998</v>
      </c>
      <c r="J461" s="4">
        <v>0.57199999999999995</v>
      </c>
      <c r="K461" s="4">
        <v>0.435</v>
      </c>
    </row>
    <row r="462" spans="1:11" x14ac:dyDescent="0.3">
      <c r="A462" t="s">
        <v>43</v>
      </c>
      <c r="B462">
        <v>2021</v>
      </c>
      <c r="C462">
        <v>4.9210000000000003</v>
      </c>
      <c r="D462" s="4">
        <v>8.0820000000000007</v>
      </c>
      <c r="E462" s="4">
        <v>0.56799999999999995</v>
      </c>
      <c r="F462" s="3">
        <v>56.85</v>
      </c>
      <c r="G462" s="4">
        <v>0.73799999999999999</v>
      </c>
      <c r="H462" s="4">
        <v>-2.3E-2</v>
      </c>
      <c r="I462" s="4">
        <v>0.73299999999999998</v>
      </c>
      <c r="J462" s="4">
        <v>0.56799999999999995</v>
      </c>
      <c r="K462" s="4">
        <v>0.42</v>
      </c>
    </row>
    <row r="463" spans="1:11" x14ac:dyDescent="0.3">
      <c r="A463" t="s">
        <v>43</v>
      </c>
      <c r="B463">
        <v>2022</v>
      </c>
      <c r="C463">
        <v>5.8049999999999997</v>
      </c>
      <c r="D463" s="4">
        <v>8.0739999999999998</v>
      </c>
      <c r="E463" s="4">
        <v>0.64600000000000002</v>
      </c>
      <c r="F463" s="3">
        <v>57.174999999999997</v>
      </c>
      <c r="G463" s="4">
        <v>0.69799999999999995</v>
      </c>
      <c r="H463" s="4">
        <v>2.5000000000000001E-2</v>
      </c>
      <c r="I463" s="4">
        <v>0.76</v>
      </c>
      <c r="J463" s="4">
        <v>0.58299999999999996</v>
      </c>
      <c r="K463" s="4">
        <v>0.47699999999999998</v>
      </c>
    </row>
    <row r="464" spans="1:11" x14ac:dyDescent="0.3">
      <c r="A464" t="s">
        <v>43</v>
      </c>
      <c r="B464">
        <v>2023</v>
      </c>
      <c r="C464">
        <v>4.9539999999999997</v>
      </c>
      <c r="D464" s="4">
        <v>8.0860000000000003</v>
      </c>
      <c r="E464" s="4">
        <v>0.56100000000000005</v>
      </c>
      <c r="F464" s="3">
        <v>57.5</v>
      </c>
      <c r="G464" s="4">
        <v>0.70199999999999996</v>
      </c>
      <c r="H464" s="4">
        <v>-5.0999999999999997E-2</v>
      </c>
      <c r="I464" s="4">
        <v>0.745</v>
      </c>
      <c r="J464" s="4">
        <v>0.58499999999999996</v>
      </c>
      <c r="K464" s="4">
        <v>0.40899999999999997</v>
      </c>
    </row>
    <row r="465" spans="1:11" x14ac:dyDescent="0.3">
      <c r="A465" t="s">
        <v>44</v>
      </c>
      <c r="B465">
        <v>2009</v>
      </c>
      <c r="C465">
        <v>3.984</v>
      </c>
      <c r="D465" s="4">
        <v>6.6989999999999998</v>
      </c>
      <c r="E465" s="4">
        <v>0.73299999999999998</v>
      </c>
      <c r="F465" s="3">
        <v>49.4</v>
      </c>
      <c r="G465" s="4">
        <v>0.55600000000000005</v>
      </c>
      <c r="H465" s="4">
        <v>-2.5000000000000001E-2</v>
      </c>
      <c r="I465" s="4">
        <v>0.82399999999999995</v>
      </c>
      <c r="J465" s="4">
        <v>0.48699999999999999</v>
      </c>
      <c r="K465" s="4">
        <v>0.28299999999999997</v>
      </c>
    </row>
    <row r="466" spans="1:11" x14ac:dyDescent="0.3">
      <c r="A466" t="s">
        <v>44</v>
      </c>
      <c r="B466">
        <v>2011</v>
      </c>
      <c r="C466">
        <v>4.5170000000000003</v>
      </c>
      <c r="D466" s="4">
        <v>6.7690000000000001</v>
      </c>
      <c r="E466" s="4">
        <v>0.74399999999999999</v>
      </c>
      <c r="F466" s="3">
        <v>50.4</v>
      </c>
      <c r="G466" s="4">
        <v>0.63100000000000001</v>
      </c>
      <c r="H466" s="4">
        <v>-2.8000000000000001E-2</v>
      </c>
      <c r="I466" s="4">
        <v>0.85599999999999998</v>
      </c>
      <c r="J466" s="4">
        <v>0.56499999999999995</v>
      </c>
      <c r="K466" s="4">
        <v>0.20799999999999999</v>
      </c>
    </row>
    <row r="467" spans="1:11" x14ac:dyDescent="0.3">
      <c r="A467" t="s">
        <v>44</v>
      </c>
      <c r="B467">
        <v>2012</v>
      </c>
      <c r="C467">
        <v>4.6390000000000002</v>
      </c>
      <c r="D467" s="4">
        <v>6.8029999999999999</v>
      </c>
      <c r="E467" s="4">
        <v>0.77</v>
      </c>
      <c r="F467" s="3">
        <v>50.9</v>
      </c>
      <c r="G467" s="4">
        <v>0.55700000000000005</v>
      </c>
      <c r="H467" s="4">
        <v>-3.6999999999999998E-2</v>
      </c>
      <c r="I467" s="4">
        <v>0.80700000000000005</v>
      </c>
      <c r="J467" s="4">
        <v>0.626</v>
      </c>
      <c r="K467" s="4">
        <v>0.23</v>
      </c>
    </row>
    <row r="468" spans="1:11" x14ac:dyDescent="0.3">
      <c r="A468" t="s">
        <v>44</v>
      </c>
      <c r="B468">
        <v>2013</v>
      </c>
      <c r="C468">
        <v>4.4969999999999999</v>
      </c>
      <c r="D468" s="4">
        <v>6.851</v>
      </c>
      <c r="E468" s="4">
        <v>0.83</v>
      </c>
      <c r="F468" s="3">
        <v>51.4</v>
      </c>
      <c r="G468" s="4">
        <v>0.48</v>
      </c>
      <c r="H468" s="4">
        <v>8.9999999999999993E-3</v>
      </c>
      <c r="I468" s="4">
        <v>0.91300000000000003</v>
      </c>
      <c r="J468" s="4">
        <v>0.55600000000000005</v>
      </c>
      <c r="K468" s="4">
        <v>0.187</v>
      </c>
    </row>
    <row r="469" spans="1:11" x14ac:dyDescent="0.3">
      <c r="A469" t="s">
        <v>44</v>
      </c>
      <c r="B469">
        <v>2014</v>
      </c>
      <c r="C469">
        <v>4.4139999999999997</v>
      </c>
      <c r="D469" s="4">
        <v>6.907</v>
      </c>
      <c r="E469" s="4">
        <v>0.82199999999999995</v>
      </c>
      <c r="F469" s="3">
        <v>51.9</v>
      </c>
      <c r="G469" s="4">
        <v>0.55600000000000005</v>
      </c>
      <c r="H469" s="4">
        <v>6.0000000000000001E-3</v>
      </c>
      <c r="I469" s="4">
        <v>0.81399999999999995</v>
      </c>
      <c r="J469" s="4">
        <v>0.51900000000000002</v>
      </c>
      <c r="K469" s="4">
        <v>0.30499999999999999</v>
      </c>
    </row>
    <row r="470" spans="1:11" x14ac:dyDescent="0.3">
      <c r="A470" t="s">
        <v>44</v>
      </c>
      <c r="B470">
        <v>2015</v>
      </c>
      <c r="C470">
        <v>3.903</v>
      </c>
      <c r="D470" s="4">
        <v>6.94</v>
      </c>
      <c r="E470" s="4">
        <v>0.76700000000000002</v>
      </c>
      <c r="F470" s="3">
        <v>52.4</v>
      </c>
      <c r="G470" s="4">
        <v>0.57399999999999995</v>
      </c>
      <c r="H470" s="4">
        <v>-0.05</v>
      </c>
      <c r="I470" s="4">
        <v>0.86599999999999999</v>
      </c>
      <c r="J470" s="4">
        <v>0.53800000000000003</v>
      </c>
      <c r="K470" s="4">
        <v>0.30099999999999999</v>
      </c>
    </row>
    <row r="471" spans="1:11" x14ac:dyDescent="0.3">
      <c r="A471" t="s">
        <v>44</v>
      </c>
      <c r="B471">
        <v>2016</v>
      </c>
      <c r="C471">
        <v>4.5220000000000002</v>
      </c>
      <c r="D471" s="4">
        <v>6.9290000000000003</v>
      </c>
      <c r="E471" s="4">
        <v>0.86399999999999999</v>
      </c>
      <c r="F471" s="3">
        <v>52.825000000000003</v>
      </c>
      <c r="G471" s="4">
        <v>0.63700000000000001</v>
      </c>
      <c r="H471" s="4">
        <v>-2.7E-2</v>
      </c>
      <c r="I471" s="4">
        <v>0.875</v>
      </c>
      <c r="J471" s="4">
        <v>0.61</v>
      </c>
      <c r="K471" s="4">
        <v>0.222</v>
      </c>
    </row>
    <row r="472" spans="1:11" x14ac:dyDescent="0.3">
      <c r="A472" t="s">
        <v>44</v>
      </c>
      <c r="B472">
        <v>2017</v>
      </c>
      <c r="C472">
        <v>4.3109999999999999</v>
      </c>
      <c r="D472" s="4">
        <v>6.931</v>
      </c>
      <c r="E472" s="4">
        <v>0.67</v>
      </c>
      <c r="F472" s="3">
        <v>53.25</v>
      </c>
      <c r="G472" s="4">
        <v>0.70399999999999996</v>
      </c>
      <c r="H472" s="4">
        <v>6.6000000000000003E-2</v>
      </c>
      <c r="I472" s="4">
        <v>0.80900000000000005</v>
      </c>
      <c r="J472" s="4">
        <v>0.54100000000000004</v>
      </c>
      <c r="K472" s="4">
        <v>0.40400000000000003</v>
      </c>
    </row>
    <row r="473" spans="1:11" x14ac:dyDescent="0.3">
      <c r="A473" t="s">
        <v>44</v>
      </c>
      <c r="B473">
        <v>2022</v>
      </c>
      <c r="C473">
        <v>3.2069999999999999</v>
      </c>
      <c r="D473" s="4">
        <v>7.032</v>
      </c>
      <c r="E473" s="4">
        <v>0.65400000000000003</v>
      </c>
      <c r="F473" s="3">
        <v>55.375</v>
      </c>
      <c r="G473" s="4">
        <v>0.66400000000000003</v>
      </c>
      <c r="H473" s="4">
        <v>0.08</v>
      </c>
      <c r="I473" s="4">
        <v>0.83599999999999997</v>
      </c>
      <c r="J473" s="4">
        <v>0.56299999999999994</v>
      </c>
      <c r="K473" s="4">
        <v>0.46100000000000002</v>
      </c>
    </row>
    <row r="474" spans="1:11" x14ac:dyDescent="0.3">
      <c r="A474" t="s">
        <v>44</v>
      </c>
      <c r="B474">
        <v>2023</v>
      </c>
      <c r="C474">
        <v>3.383</v>
      </c>
      <c r="D474" s="4">
        <v>7.0759999999999996</v>
      </c>
      <c r="E474" s="4">
        <v>0.57199999999999995</v>
      </c>
      <c r="F474" s="3">
        <v>55.8</v>
      </c>
      <c r="G474" s="4">
        <v>0.68700000000000006</v>
      </c>
      <c r="H474" s="4">
        <v>0.152</v>
      </c>
      <c r="I474" s="4">
        <v>0.83699999999999997</v>
      </c>
      <c r="J474" s="4">
        <v>0.54600000000000004</v>
      </c>
      <c r="K474" s="4">
        <v>0.497</v>
      </c>
    </row>
    <row r="475" spans="1:11" x14ac:dyDescent="0.3">
      <c r="A475" t="s">
        <v>45</v>
      </c>
      <c r="B475">
        <v>2006</v>
      </c>
      <c r="C475">
        <v>7.0819999999999999</v>
      </c>
      <c r="D475" s="4">
        <v>9.6069999999999993</v>
      </c>
      <c r="E475" s="4">
        <v>0.93700000000000006</v>
      </c>
      <c r="F475" s="3">
        <v>68.56</v>
      </c>
      <c r="G475" s="4">
        <v>0.88200000000000001</v>
      </c>
      <c r="H475" s="4">
        <v>5.1999999999999998E-2</v>
      </c>
      <c r="I475" s="4">
        <v>0.79800000000000004</v>
      </c>
      <c r="J475" s="4">
        <v>0.81499999999999995</v>
      </c>
      <c r="K475" s="4">
        <v>0.23599999999999999</v>
      </c>
    </row>
    <row r="476" spans="1:11" x14ac:dyDescent="0.3">
      <c r="A476" t="s">
        <v>45</v>
      </c>
      <c r="B476">
        <v>2007</v>
      </c>
      <c r="C476">
        <v>7.4320000000000004</v>
      </c>
      <c r="D476" s="4">
        <v>9.6720000000000006</v>
      </c>
      <c r="E476" s="4">
        <v>0.91800000000000004</v>
      </c>
      <c r="F476" s="3">
        <v>68.72</v>
      </c>
      <c r="G476" s="4">
        <v>0.92300000000000004</v>
      </c>
      <c r="H476" s="4">
        <v>8.8999999999999996E-2</v>
      </c>
      <c r="I476" s="4">
        <v>0.82</v>
      </c>
      <c r="J476" s="4">
        <v>0.82599999999999996</v>
      </c>
      <c r="K476" s="4">
        <v>0.24</v>
      </c>
    </row>
    <row r="477" spans="1:11" x14ac:dyDescent="0.3">
      <c r="A477" t="s">
        <v>45</v>
      </c>
      <c r="B477">
        <v>2008</v>
      </c>
      <c r="C477">
        <v>6.851</v>
      </c>
      <c r="D477" s="4">
        <v>9.7040000000000006</v>
      </c>
      <c r="E477" s="4">
        <v>0.91600000000000004</v>
      </c>
      <c r="F477" s="3">
        <v>68.88</v>
      </c>
      <c r="G477" s="4">
        <v>0.91200000000000003</v>
      </c>
      <c r="H477" s="4">
        <v>8.6999999999999994E-2</v>
      </c>
      <c r="I477" s="4">
        <v>0.81599999999999995</v>
      </c>
      <c r="J477" s="4">
        <v>0.83799999999999997</v>
      </c>
      <c r="K477" s="4">
        <v>0.23300000000000001</v>
      </c>
    </row>
    <row r="478" spans="1:11" x14ac:dyDescent="0.3">
      <c r="A478" t="s">
        <v>45</v>
      </c>
      <c r="B478">
        <v>2009</v>
      </c>
      <c r="C478">
        <v>7.6150000000000002</v>
      </c>
      <c r="D478" s="4">
        <v>9.6820000000000004</v>
      </c>
      <c r="E478" s="4">
        <v>0.9</v>
      </c>
      <c r="F478" s="3">
        <v>69.040000000000006</v>
      </c>
      <c r="G478" s="4">
        <v>0.88600000000000001</v>
      </c>
      <c r="H478" s="4">
        <v>5.7000000000000002E-2</v>
      </c>
      <c r="I478" s="4">
        <v>0.78700000000000003</v>
      </c>
      <c r="J478" s="4">
        <v>0.84</v>
      </c>
      <c r="K478" s="4">
        <v>0.217</v>
      </c>
    </row>
    <row r="479" spans="1:11" x14ac:dyDescent="0.3">
      <c r="A479" t="s">
        <v>45</v>
      </c>
      <c r="B479">
        <v>2010</v>
      </c>
      <c r="C479">
        <v>7.2709999999999999</v>
      </c>
      <c r="D479" s="4">
        <v>9.7210000000000001</v>
      </c>
      <c r="E479" s="4">
        <v>0.91500000000000004</v>
      </c>
      <c r="F479" s="3">
        <v>69.2</v>
      </c>
      <c r="G479" s="4">
        <v>0.88100000000000001</v>
      </c>
      <c r="H479" s="4">
        <v>3.7999999999999999E-2</v>
      </c>
      <c r="I479" s="4">
        <v>0.76300000000000001</v>
      </c>
      <c r="J479" s="4">
        <v>0.82699999999999996</v>
      </c>
      <c r="K479" s="4">
        <v>0.221</v>
      </c>
    </row>
    <row r="480" spans="1:11" x14ac:dyDescent="0.3">
      <c r="A480" t="s">
        <v>45</v>
      </c>
      <c r="B480">
        <v>2011</v>
      </c>
      <c r="C480">
        <v>7.2290000000000001</v>
      </c>
      <c r="D480" s="4">
        <v>9.7520000000000007</v>
      </c>
      <c r="E480" s="4">
        <v>0.89200000000000002</v>
      </c>
      <c r="F480" s="3">
        <v>69.36</v>
      </c>
      <c r="G480" s="4">
        <v>0.92600000000000005</v>
      </c>
      <c r="H480" s="4">
        <v>-4.2000000000000003E-2</v>
      </c>
      <c r="I480" s="4">
        <v>0.83699999999999997</v>
      </c>
      <c r="J480" s="4">
        <v>0.79400000000000004</v>
      </c>
      <c r="K480" s="4">
        <v>0.26900000000000002</v>
      </c>
    </row>
    <row r="481" spans="1:11" x14ac:dyDescent="0.3">
      <c r="A481" t="s">
        <v>45</v>
      </c>
      <c r="B481">
        <v>2012</v>
      </c>
      <c r="C481">
        <v>7.2720000000000002</v>
      </c>
      <c r="D481" s="4">
        <v>9.7880000000000003</v>
      </c>
      <c r="E481" s="4">
        <v>0.90200000000000002</v>
      </c>
      <c r="F481" s="3">
        <v>69.52</v>
      </c>
      <c r="G481" s="4">
        <v>0.92900000000000005</v>
      </c>
      <c r="H481" s="4">
        <v>3.6999999999999998E-2</v>
      </c>
      <c r="I481" s="4">
        <v>0.79400000000000004</v>
      </c>
      <c r="J481" s="4">
        <v>0.83699999999999997</v>
      </c>
      <c r="K481" s="4">
        <v>0.26300000000000001</v>
      </c>
    </row>
    <row r="482" spans="1:11" x14ac:dyDescent="0.3">
      <c r="A482" t="s">
        <v>45</v>
      </c>
      <c r="B482">
        <v>2013</v>
      </c>
      <c r="C482">
        <v>7.1580000000000004</v>
      </c>
      <c r="D482" s="4">
        <v>9.8010000000000002</v>
      </c>
      <c r="E482" s="4">
        <v>0.90200000000000002</v>
      </c>
      <c r="F482" s="3">
        <v>69.680000000000007</v>
      </c>
      <c r="G482" s="4">
        <v>0.89800000000000002</v>
      </c>
      <c r="H482" s="4">
        <v>8.9999999999999993E-3</v>
      </c>
      <c r="I482" s="4">
        <v>0.81299999999999994</v>
      </c>
      <c r="J482" s="4">
        <v>0.80900000000000005</v>
      </c>
      <c r="K482" s="4">
        <v>0.27800000000000002</v>
      </c>
    </row>
    <row r="483" spans="1:11" x14ac:dyDescent="0.3">
      <c r="A483" t="s">
        <v>45</v>
      </c>
      <c r="B483">
        <v>2014</v>
      </c>
      <c r="C483">
        <v>7.2469999999999999</v>
      </c>
      <c r="D483" s="4">
        <v>9.8239999999999998</v>
      </c>
      <c r="E483" s="4">
        <v>0.91400000000000003</v>
      </c>
      <c r="F483" s="3">
        <v>69.84</v>
      </c>
      <c r="G483" s="4">
        <v>0.92700000000000005</v>
      </c>
      <c r="H483" s="4">
        <v>0</v>
      </c>
      <c r="I483" s="4">
        <v>0.78800000000000003</v>
      </c>
      <c r="J483" s="4">
        <v>0.79700000000000004</v>
      </c>
      <c r="K483" s="4">
        <v>0.28999999999999998</v>
      </c>
    </row>
    <row r="484" spans="1:11" x14ac:dyDescent="0.3">
      <c r="A484" t="s">
        <v>45</v>
      </c>
      <c r="B484">
        <v>2015</v>
      </c>
      <c r="C484">
        <v>6.8540000000000001</v>
      </c>
      <c r="D484" s="4">
        <v>9.85</v>
      </c>
      <c r="E484" s="4">
        <v>0.878</v>
      </c>
      <c r="F484" s="3">
        <v>70</v>
      </c>
      <c r="G484" s="4">
        <v>0.90700000000000003</v>
      </c>
      <c r="H484" s="4">
        <v>-6.8000000000000005E-2</v>
      </c>
      <c r="I484" s="4">
        <v>0.76100000000000001</v>
      </c>
      <c r="J484" s="4">
        <v>0.81100000000000005</v>
      </c>
      <c r="K484" s="4">
        <v>0.28599999999999998</v>
      </c>
    </row>
    <row r="485" spans="1:11" x14ac:dyDescent="0.3">
      <c r="A485" t="s">
        <v>45</v>
      </c>
      <c r="B485">
        <v>2016</v>
      </c>
      <c r="C485">
        <v>7.1360000000000001</v>
      </c>
      <c r="D485" s="4">
        <v>9.8810000000000002</v>
      </c>
      <c r="E485" s="4">
        <v>0.90100000000000002</v>
      </c>
      <c r="F485" s="3">
        <v>70</v>
      </c>
      <c r="G485" s="4">
        <v>0.873</v>
      </c>
      <c r="H485" s="4">
        <v>-4.2000000000000003E-2</v>
      </c>
      <c r="I485" s="4">
        <v>0.78100000000000003</v>
      </c>
      <c r="J485" s="4">
        <v>0.83</v>
      </c>
      <c r="K485" s="4">
        <v>0.28100000000000003</v>
      </c>
    </row>
    <row r="486" spans="1:11" x14ac:dyDescent="0.3">
      <c r="A486" t="s">
        <v>45</v>
      </c>
      <c r="B486">
        <v>2017</v>
      </c>
      <c r="C486">
        <v>7.2249999999999996</v>
      </c>
      <c r="D486" s="4">
        <v>9.9120000000000008</v>
      </c>
      <c r="E486" s="4">
        <v>0.92200000000000004</v>
      </c>
      <c r="F486" s="3">
        <v>70</v>
      </c>
      <c r="G486" s="4">
        <v>0.93600000000000005</v>
      </c>
      <c r="H486" s="4">
        <v>-8.5999999999999993E-2</v>
      </c>
      <c r="I486" s="4">
        <v>0.74199999999999999</v>
      </c>
      <c r="J486" s="4">
        <v>0.79100000000000004</v>
      </c>
      <c r="K486" s="4">
        <v>0.27500000000000002</v>
      </c>
    </row>
    <row r="487" spans="1:11" x14ac:dyDescent="0.3">
      <c r="A487" t="s">
        <v>45</v>
      </c>
      <c r="B487">
        <v>2018</v>
      </c>
      <c r="C487">
        <v>7.141</v>
      </c>
      <c r="D487" s="4">
        <v>9.9280000000000008</v>
      </c>
      <c r="E487" s="4">
        <v>0.876</v>
      </c>
      <c r="F487" s="3">
        <v>70</v>
      </c>
      <c r="G487" s="4">
        <v>0.94199999999999995</v>
      </c>
      <c r="H487" s="4">
        <v>-0.11700000000000001</v>
      </c>
      <c r="I487" s="4">
        <v>0.78100000000000003</v>
      </c>
      <c r="J487" s="4">
        <v>0.80200000000000005</v>
      </c>
      <c r="K487" s="4">
        <v>0.32600000000000001</v>
      </c>
    </row>
    <row r="488" spans="1:11" x14ac:dyDescent="0.3">
      <c r="A488" t="s">
        <v>45</v>
      </c>
      <c r="B488">
        <v>2019</v>
      </c>
      <c r="C488">
        <v>6.9980000000000002</v>
      </c>
      <c r="D488" s="4">
        <v>9.9440000000000008</v>
      </c>
      <c r="E488" s="4">
        <v>0.90600000000000003</v>
      </c>
      <c r="F488" s="3">
        <v>70</v>
      </c>
      <c r="G488" s="4">
        <v>0.92700000000000005</v>
      </c>
      <c r="H488" s="4">
        <v>-0.156</v>
      </c>
      <c r="I488" s="4">
        <v>0.83599999999999997</v>
      </c>
      <c r="J488" s="4">
        <v>0.79100000000000004</v>
      </c>
      <c r="K488" s="4">
        <v>0.30299999999999999</v>
      </c>
    </row>
    <row r="489" spans="1:11" x14ac:dyDescent="0.3">
      <c r="A489" t="s">
        <v>45</v>
      </c>
      <c r="B489">
        <v>2020</v>
      </c>
      <c r="C489">
        <v>6.3380000000000001</v>
      </c>
      <c r="D489" s="4">
        <v>9.8919999999999995</v>
      </c>
      <c r="E489" s="4">
        <v>0.83399999999999996</v>
      </c>
      <c r="F489" s="3">
        <v>70</v>
      </c>
      <c r="G489" s="4">
        <v>0.88900000000000001</v>
      </c>
      <c r="H489" s="4">
        <v>-0.13900000000000001</v>
      </c>
      <c r="I489" s="4">
        <v>0.77200000000000002</v>
      </c>
      <c r="J489" s="4">
        <v>0.75900000000000001</v>
      </c>
      <c r="K489" s="4">
        <v>0.35</v>
      </c>
    </row>
    <row r="490" spans="1:11" x14ac:dyDescent="0.3">
      <c r="A490" t="s">
        <v>45</v>
      </c>
      <c r="B490">
        <v>2021</v>
      </c>
      <c r="C490">
        <v>6.4080000000000004</v>
      </c>
      <c r="D490" s="4">
        <v>9.9610000000000003</v>
      </c>
      <c r="E490" s="4">
        <v>0.876</v>
      </c>
      <c r="F490" s="3">
        <v>70</v>
      </c>
      <c r="G490" s="4">
        <v>0.88700000000000001</v>
      </c>
      <c r="H490" s="4">
        <v>-2.9000000000000001E-2</v>
      </c>
      <c r="I490" s="4">
        <v>0.78200000000000003</v>
      </c>
      <c r="J490" s="4">
        <v>0.77400000000000002</v>
      </c>
      <c r="K490" s="4">
        <v>0.318</v>
      </c>
    </row>
    <row r="491" spans="1:11" x14ac:dyDescent="0.3">
      <c r="A491" t="s">
        <v>45</v>
      </c>
      <c r="B491">
        <v>2022</v>
      </c>
      <c r="C491">
        <v>7.077</v>
      </c>
      <c r="D491" s="4">
        <v>9.9979999999999993</v>
      </c>
      <c r="E491" s="4">
        <v>0.90200000000000002</v>
      </c>
      <c r="F491" s="3">
        <v>70</v>
      </c>
      <c r="G491" s="4">
        <v>0.91</v>
      </c>
      <c r="H491" s="4">
        <v>-4.9000000000000002E-2</v>
      </c>
      <c r="I491" s="4">
        <v>0.751</v>
      </c>
      <c r="J491" s="4">
        <v>0.79300000000000004</v>
      </c>
      <c r="K491" s="4">
        <v>0.27200000000000002</v>
      </c>
    </row>
    <row r="492" spans="1:11" x14ac:dyDescent="0.3">
      <c r="A492" t="s">
        <v>45</v>
      </c>
      <c r="B492">
        <v>2023</v>
      </c>
      <c r="C492">
        <v>7.3840000000000003</v>
      </c>
      <c r="D492" s="4">
        <v>10.021000000000001</v>
      </c>
      <c r="E492" s="4">
        <v>0.875</v>
      </c>
      <c r="F492" s="3">
        <v>70</v>
      </c>
      <c r="G492" s="4">
        <v>0.93300000000000005</v>
      </c>
      <c r="H492" s="4">
        <v>-6.7000000000000004E-2</v>
      </c>
      <c r="I492" s="4">
        <v>0.76700000000000002</v>
      </c>
      <c r="J492" s="4">
        <v>0.80600000000000005</v>
      </c>
      <c r="K492" s="4">
        <v>0.28199999999999997</v>
      </c>
    </row>
    <row r="493" spans="1:11" x14ac:dyDescent="0.3">
      <c r="A493" t="s">
        <v>46</v>
      </c>
      <c r="B493">
        <v>2007</v>
      </c>
      <c r="C493">
        <v>5.8209999999999997</v>
      </c>
      <c r="D493" s="4">
        <v>10.173999999999999</v>
      </c>
      <c r="E493" s="4">
        <v>0.91</v>
      </c>
      <c r="F493" s="3">
        <v>66.94</v>
      </c>
      <c r="G493" s="4">
        <v>0.66200000000000003</v>
      </c>
      <c r="H493" s="4">
        <v>-9.9000000000000005E-2</v>
      </c>
      <c r="I493" s="4">
        <v>0.93400000000000005</v>
      </c>
      <c r="J493" s="4">
        <v>0.55000000000000004</v>
      </c>
      <c r="K493" s="4">
        <v>0.33700000000000002</v>
      </c>
    </row>
    <row r="494" spans="1:11" x14ac:dyDescent="0.3">
      <c r="A494" t="s">
        <v>46</v>
      </c>
      <c r="B494">
        <v>2009</v>
      </c>
      <c r="C494">
        <v>5.4329999999999998</v>
      </c>
      <c r="D494" s="4">
        <v>10.119999999999999</v>
      </c>
      <c r="E494" s="4">
        <v>0.86099999999999999</v>
      </c>
      <c r="F494" s="3">
        <v>67.180000000000007</v>
      </c>
      <c r="G494" s="4">
        <v>0.54900000000000004</v>
      </c>
      <c r="H494" s="4">
        <v>-0.27800000000000002</v>
      </c>
      <c r="I494" s="4">
        <v>0.95799999999999996</v>
      </c>
      <c r="J494" s="4">
        <v>0.55700000000000005</v>
      </c>
      <c r="K494" s="4">
        <v>0.27200000000000002</v>
      </c>
    </row>
    <row r="495" spans="1:11" x14ac:dyDescent="0.3">
      <c r="A495" t="s">
        <v>46</v>
      </c>
      <c r="B495">
        <v>2010</v>
      </c>
      <c r="C495">
        <v>5.5960000000000001</v>
      </c>
      <c r="D495" s="4">
        <v>10.11</v>
      </c>
      <c r="E495" s="4">
        <v>0.79600000000000004</v>
      </c>
      <c r="F495" s="3">
        <v>67.3</v>
      </c>
      <c r="G495" s="4">
        <v>0.56399999999999995</v>
      </c>
      <c r="H495" s="4">
        <v>-0.24399999999999999</v>
      </c>
      <c r="I495" s="4">
        <v>0.97299999999999998</v>
      </c>
      <c r="J495" s="4">
        <v>0.55400000000000005</v>
      </c>
      <c r="K495" s="4">
        <v>0.25900000000000001</v>
      </c>
    </row>
    <row r="496" spans="1:11" x14ac:dyDescent="0.3">
      <c r="A496" t="s">
        <v>46</v>
      </c>
      <c r="B496">
        <v>2011</v>
      </c>
      <c r="C496">
        <v>5.3849999999999998</v>
      </c>
      <c r="D496" s="4">
        <v>10.113</v>
      </c>
      <c r="E496" s="4">
        <v>0.79</v>
      </c>
      <c r="F496" s="3">
        <v>67.42</v>
      </c>
      <c r="G496" s="4">
        <v>0.51700000000000002</v>
      </c>
      <c r="H496" s="4">
        <v>-0.20499999999999999</v>
      </c>
      <c r="I496" s="4">
        <v>0.97699999999999998</v>
      </c>
      <c r="J496" s="4">
        <v>0.55200000000000005</v>
      </c>
      <c r="K496" s="4">
        <v>0.27300000000000002</v>
      </c>
    </row>
    <row r="497" spans="1:11" x14ac:dyDescent="0.3">
      <c r="A497" t="s">
        <v>46</v>
      </c>
      <c r="B497">
        <v>2012</v>
      </c>
      <c r="C497">
        <v>6.0279999999999996</v>
      </c>
      <c r="D497" s="4">
        <v>10.092000000000001</v>
      </c>
      <c r="E497" s="4">
        <v>0.77600000000000002</v>
      </c>
      <c r="F497" s="3">
        <v>67.540000000000006</v>
      </c>
      <c r="G497" s="4">
        <v>0.54200000000000004</v>
      </c>
      <c r="H497" s="4">
        <v>-0.25</v>
      </c>
      <c r="I497" s="4">
        <v>0.92400000000000004</v>
      </c>
      <c r="J497" s="4">
        <v>0.57199999999999995</v>
      </c>
      <c r="K497" s="4">
        <v>0.27100000000000002</v>
      </c>
    </row>
    <row r="498" spans="1:11" x14ac:dyDescent="0.3">
      <c r="A498" t="s">
        <v>46</v>
      </c>
      <c r="B498">
        <v>2013</v>
      </c>
      <c r="C498">
        <v>5.8849999999999998</v>
      </c>
      <c r="D498" s="4">
        <v>10.090999999999999</v>
      </c>
      <c r="E498" s="4">
        <v>0.751</v>
      </c>
      <c r="F498" s="3">
        <v>67.66</v>
      </c>
      <c r="G498" s="4">
        <v>0.627</v>
      </c>
      <c r="H498" s="4">
        <v>-0.21099999999999999</v>
      </c>
      <c r="I498" s="4">
        <v>0.93600000000000005</v>
      </c>
      <c r="J498" s="4">
        <v>0.55400000000000005</v>
      </c>
      <c r="K498" s="4">
        <v>0.28499999999999998</v>
      </c>
    </row>
    <row r="499" spans="1:11" x14ac:dyDescent="0.3">
      <c r="A499" t="s">
        <v>46</v>
      </c>
      <c r="B499">
        <v>2014</v>
      </c>
      <c r="C499">
        <v>5.3810000000000002</v>
      </c>
      <c r="D499" s="4">
        <v>10.090999999999999</v>
      </c>
      <c r="E499" s="4">
        <v>0.64600000000000002</v>
      </c>
      <c r="F499" s="3">
        <v>67.78</v>
      </c>
      <c r="G499" s="4">
        <v>0.51900000000000002</v>
      </c>
      <c r="H499" s="4">
        <v>0.125</v>
      </c>
      <c r="I499" s="4">
        <v>0.91800000000000004</v>
      </c>
      <c r="J499" s="4">
        <v>0.54500000000000004</v>
      </c>
      <c r="K499" s="4">
        <v>0.28599999999999998</v>
      </c>
    </row>
    <row r="500" spans="1:11" x14ac:dyDescent="0.3">
      <c r="A500" t="s">
        <v>46</v>
      </c>
      <c r="B500">
        <v>2015</v>
      </c>
      <c r="C500">
        <v>5.2050000000000001</v>
      </c>
      <c r="D500" s="4">
        <v>10.124000000000001</v>
      </c>
      <c r="E500" s="4">
        <v>0.76800000000000002</v>
      </c>
      <c r="F500" s="3">
        <v>67.900000000000006</v>
      </c>
      <c r="G500" s="4">
        <v>0.69399999999999995</v>
      </c>
      <c r="H500" s="4">
        <v>-0.104</v>
      </c>
      <c r="I500" s="4">
        <v>0.84899999999999998</v>
      </c>
      <c r="J500" s="4">
        <v>0.56999999999999995</v>
      </c>
      <c r="K500" s="4">
        <v>0.29399999999999998</v>
      </c>
    </row>
    <row r="501" spans="1:11" x14ac:dyDescent="0.3">
      <c r="A501" t="s">
        <v>46</v>
      </c>
      <c r="B501">
        <v>2016</v>
      </c>
      <c r="C501">
        <v>5.4169999999999998</v>
      </c>
      <c r="D501" s="4">
        <v>10.166</v>
      </c>
      <c r="E501" s="4">
        <v>0.79800000000000004</v>
      </c>
      <c r="F501" s="3">
        <v>68.075000000000003</v>
      </c>
      <c r="G501" s="4">
        <v>0.67200000000000004</v>
      </c>
      <c r="H501" s="4">
        <v>-7.1999999999999995E-2</v>
      </c>
      <c r="I501" s="4">
        <v>0.88400000000000001</v>
      </c>
      <c r="J501" s="4">
        <v>0.56899999999999995</v>
      </c>
      <c r="K501" s="4">
        <v>0.33700000000000002</v>
      </c>
    </row>
    <row r="502" spans="1:11" x14ac:dyDescent="0.3">
      <c r="A502" t="s">
        <v>46</v>
      </c>
      <c r="B502">
        <v>2017</v>
      </c>
      <c r="C502">
        <v>5.343</v>
      </c>
      <c r="D502" s="4">
        <v>10.211</v>
      </c>
      <c r="E502" s="4">
        <v>0.77</v>
      </c>
      <c r="F502" s="3">
        <v>68.25</v>
      </c>
      <c r="G502" s="4">
        <v>0.71599999999999997</v>
      </c>
      <c r="H502" s="4">
        <v>-0.112</v>
      </c>
      <c r="I502" s="4">
        <v>0.89200000000000002</v>
      </c>
      <c r="J502" s="4">
        <v>0.61799999999999999</v>
      </c>
      <c r="K502" s="4">
        <v>0.316</v>
      </c>
    </row>
    <row r="503" spans="1:11" x14ac:dyDescent="0.3">
      <c r="A503" t="s">
        <v>46</v>
      </c>
      <c r="B503">
        <v>2018</v>
      </c>
      <c r="C503">
        <v>5.5359999999999996</v>
      </c>
      <c r="D503" s="4">
        <v>10.247999999999999</v>
      </c>
      <c r="E503" s="4">
        <v>0.91</v>
      </c>
      <c r="F503" s="3">
        <v>68.424999999999997</v>
      </c>
      <c r="G503" s="4">
        <v>0.69099999999999995</v>
      </c>
      <c r="H503" s="4">
        <v>-0.158</v>
      </c>
      <c r="I503" s="4">
        <v>0.92500000000000004</v>
      </c>
      <c r="J503" s="4">
        <v>0.51200000000000001</v>
      </c>
      <c r="K503" s="4">
        <v>0.28999999999999998</v>
      </c>
    </row>
    <row r="504" spans="1:11" x14ac:dyDescent="0.3">
      <c r="A504" t="s">
        <v>46</v>
      </c>
      <c r="B504">
        <v>2019</v>
      </c>
      <c r="C504">
        <v>5.6260000000000003</v>
      </c>
      <c r="D504" s="4">
        <v>10.287000000000001</v>
      </c>
      <c r="E504" s="4">
        <v>0.93600000000000005</v>
      </c>
      <c r="F504" s="3">
        <v>68.599999999999994</v>
      </c>
      <c r="G504" s="4">
        <v>0.73899999999999999</v>
      </c>
      <c r="H504" s="4">
        <v>-0.14499999999999999</v>
      </c>
      <c r="I504" s="4">
        <v>0.93200000000000005</v>
      </c>
      <c r="J504" s="4">
        <v>0.504</v>
      </c>
      <c r="K504" s="4">
        <v>0.26900000000000002</v>
      </c>
    </row>
    <row r="505" spans="1:11" x14ac:dyDescent="0.3">
      <c r="A505" t="s">
        <v>46</v>
      </c>
      <c r="B505">
        <v>2020</v>
      </c>
      <c r="C505">
        <v>6.508</v>
      </c>
      <c r="D505" s="4">
        <v>10.202</v>
      </c>
      <c r="E505" s="4">
        <v>0.92300000000000004</v>
      </c>
      <c r="F505" s="3">
        <v>68.775000000000006</v>
      </c>
      <c r="G505" s="4">
        <v>0.83699999999999997</v>
      </c>
      <c r="H505" s="4">
        <v>-7.0999999999999994E-2</v>
      </c>
      <c r="I505" s="4">
        <v>0.96099999999999997</v>
      </c>
      <c r="J505" s="4">
        <v>0.68100000000000005</v>
      </c>
      <c r="K505" s="4">
        <v>0.28599999999999998</v>
      </c>
    </row>
    <row r="506" spans="1:11" x14ac:dyDescent="0.3">
      <c r="A506" t="s">
        <v>46</v>
      </c>
      <c r="B506">
        <v>2021</v>
      </c>
      <c r="C506">
        <v>6.2869999999999999</v>
      </c>
      <c r="D506" s="4">
        <v>10.367000000000001</v>
      </c>
      <c r="E506" s="4">
        <v>0.91800000000000004</v>
      </c>
      <c r="F506" s="3">
        <v>68.95</v>
      </c>
      <c r="G506" s="4">
        <v>0.84199999999999997</v>
      </c>
      <c r="H506" s="4">
        <v>1E-3</v>
      </c>
      <c r="I506" s="4">
        <v>0.93400000000000005</v>
      </c>
      <c r="J506" s="4">
        <v>0.64</v>
      </c>
      <c r="K506" s="4">
        <v>0.27400000000000002</v>
      </c>
    </row>
    <row r="507" spans="1:11" x14ac:dyDescent="0.3">
      <c r="A507" t="s">
        <v>46</v>
      </c>
      <c r="B507">
        <v>2022</v>
      </c>
      <c r="C507">
        <v>5.5789999999999997</v>
      </c>
      <c r="D507" s="4">
        <v>10.435</v>
      </c>
      <c r="E507" s="4">
        <v>0.91</v>
      </c>
      <c r="F507" s="3">
        <v>69.125</v>
      </c>
      <c r="G507" s="4">
        <v>0.59299999999999997</v>
      </c>
      <c r="H507" s="4">
        <v>-0.21299999999999999</v>
      </c>
      <c r="I507" s="4">
        <v>0.875</v>
      </c>
      <c r="J507" s="4">
        <v>0.57299999999999995</v>
      </c>
      <c r="K507" s="4">
        <v>0.26700000000000002</v>
      </c>
    </row>
    <row r="508" spans="1:11" x14ac:dyDescent="0.3">
      <c r="A508" t="s">
        <v>46</v>
      </c>
      <c r="B508">
        <v>2023</v>
      </c>
      <c r="C508">
        <v>5.9580000000000002</v>
      </c>
      <c r="D508" s="4">
        <v>10.462</v>
      </c>
      <c r="E508" s="4">
        <v>0.90900000000000003</v>
      </c>
      <c r="F508" s="3">
        <v>69.3</v>
      </c>
      <c r="G508" s="4">
        <v>0.57299999999999995</v>
      </c>
      <c r="H508" s="4">
        <v>-0.20499999999999999</v>
      </c>
      <c r="I508" s="4">
        <v>0.81</v>
      </c>
      <c r="J508" s="4">
        <v>0.61</v>
      </c>
      <c r="K508" s="4">
        <v>0.23</v>
      </c>
    </row>
    <row r="509" spans="1:11" x14ac:dyDescent="0.3">
      <c r="A509" t="s">
        <v>47</v>
      </c>
      <c r="B509">
        <v>2006</v>
      </c>
      <c r="C509">
        <v>5.4180000000000001</v>
      </c>
      <c r="D509" s="4">
        <v>9.0655454545454521</v>
      </c>
      <c r="E509" s="4">
        <v>0.97</v>
      </c>
      <c r="F509" s="3">
        <v>68</v>
      </c>
      <c r="G509" s="4">
        <v>0.28100000000000003</v>
      </c>
      <c r="H509" s="4">
        <v>-3.827160493827157E-4</v>
      </c>
      <c r="I509" s="4">
        <v>0.7557469879518075</v>
      </c>
      <c r="J509" s="4">
        <v>0.59599999999999997</v>
      </c>
      <c r="K509" s="4">
        <v>0.27700000000000002</v>
      </c>
    </row>
    <row r="510" spans="1:11" x14ac:dyDescent="0.3">
      <c r="A510" t="s">
        <v>48</v>
      </c>
      <c r="B510">
        <v>2006</v>
      </c>
      <c r="C510">
        <v>6.2380000000000004</v>
      </c>
      <c r="D510" s="4">
        <v>10.567</v>
      </c>
      <c r="E510" s="4">
        <v>0.878</v>
      </c>
      <c r="F510" s="3">
        <v>70.16</v>
      </c>
      <c r="G510" s="4">
        <v>0.83599999999999997</v>
      </c>
      <c r="H510" s="4">
        <v>1.2E-2</v>
      </c>
      <c r="I510" s="4">
        <v>0.71199999999999997</v>
      </c>
      <c r="J510" s="4">
        <v>0.70399999999999996</v>
      </c>
      <c r="K510" s="4">
        <v>0.253</v>
      </c>
    </row>
    <row r="511" spans="1:11" x14ac:dyDescent="0.3">
      <c r="A511" t="s">
        <v>48</v>
      </c>
      <c r="B511">
        <v>2009</v>
      </c>
      <c r="C511">
        <v>6.8330000000000002</v>
      </c>
      <c r="D511" s="4">
        <v>10.558999999999999</v>
      </c>
      <c r="E511" s="4">
        <v>0.81200000000000006</v>
      </c>
      <c r="F511" s="3">
        <v>70.64</v>
      </c>
      <c r="G511" s="4">
        <v>0.77500000000000002</v>
      </c>
      <c r="H511" s="4">
        <v>4.8000000000000001E-2</v>
      </c>
      <c r="I511" s="4">
        <v>0.80100000000000005</v>
      </c>
      <c r="J511" s="4">
        <v>0.66800000000000004</v>
      </c>
      <c r="K511" s="4">
        <v>0.32900000000000001</v>
      </c>
    </row>
    <row r="512" spans="1:11" x14ac:dyDescent="0.3">
      <c r="A512" t="s">
        <v>48</v>
      </c>
      <c r="B512">
        <v>2010</v>
      </c>
      <c r="C512">
        <v>6.3869999999999996</v>
      </c>
      <c r="D512" s="4">
        <v>10.555999999999999</v>
      </c>
      <c r="E512" s="4">
        <v>0.82199999999999995</v>
      </c>
      <c r="F512" s="3">
        <v>70.8</v>
      </c>
      <c r="G512" s="4">
        <v>0.755</v>
      </c>
      <c r="H512" s="4">
        <v>6.6000000000000003E-2</v>
      </c>
      <c r="I512" s="4">
        <v>0.83299999999999996</v>
      </c>
      <c r="J512" s="4">
        <v>0.69899999999999995</v>
      </c>
      <c r="K512" s="4">
        <v>0.29599999999999999</v>
      </c>
    </row>
    <row r="513" spans="1:11" x14ac:dyDescent="0.3">
      <c r="A513" t="s">
        <v>48</v>
      </c>
      <c r="B513">
        <v>2011</v>
      </c>
      <c r="C513">
        <v>6.69</v>
      </c>
      <c r="D513" s="4">
        <v>10.534000000000001</v>
      </c>
      <c r="E513" s="4">
        <v>0.84399999999999997</v>
      </c>
      <c r="F513" s="3">
        <v>70.959999999999994</v>
      </c>
      <c r="G513" s="4">
        <v>0.745</v>
      </c>
      <c r="H513" s="4">
        <v>0.17299999999999999</v>
      </c>
      <c r="I513" s="4">
        <v>0.84099999999999997</v>
      </c>
      <c r="J513" s="4">
        <v>0.68200000000000005</v>
      </c>
      <c r="K513" s="4">
        <v>0.27200000000000002</v>
      </c>
    </row>
    <row r="514" spans="1:11" x14ac:dyDescent="0.3">
      <c r="A514" t="s">
        <v>48</v>
      </c>
      <c r="B514">
        <v>2012</v>
      </c>
      <c r="C514">
        <v>6.181</v>
      </c>
      <c r="D514" s="4">
        <v>10.484</v>
      </c>
      <c r="E514" s="4">
        <v>0.76700000000000002</v>
      </c>
      <c r="F514" s="3">
        <v>71.12</v>
      </c>
      <c r="G514" s="4">
        <v>0.72499999999999998</v>
      </c>
      <c r="H514" s="4">
        <v>9.1999999999999998E-2</v>
      </c>
      <c r="I514" s="4">
        <v>0.871</v>
      </c>
      <c r="J514" s="4">
        <v>0.68700000000000006</v>
      </c>
      <c r="K514" s="4">
        <v>0.36899999999999999</v>
      </c>
    </row>
    <row r="515" spans="1:11" x14ac:dyDescent="0.3">
      <c r="A515" t="s">
        <v>48</v>
      </c>
      <c r="B515">
        <v>2013</v>
      </c>
      <c r="C515">
        <v>5.4390000000000001</v>
      </c>
      <c r="D515" s="4">
        <v>10.417999999999999</v>
      </c>
      <c r="E515" s="4">
        <v>0.74399999999999999</v>
      </c>
      <c r="F515" s="3">
        <v>71.28</v>
      </c>
      <c r="G515" s="4">
        <v>0.65600000000000003</v>
      </c>
      <c r="H515" s="4">
        <v>9.6000000000000002E-2</v>
      </c>
      <c r="I515" s="4">
        <v>0.86699999999999999</v>
      </c>
      <c r="J515" s="4">
        <v>0.65700000000000003</v>
      </c>
      <c r="K515" s="4">
        <v>0.42</v>
      </c>
    </row>
    <row r="516" spans="1:11" x14ac:dyDescent="0.3">
      <c r="A516" t="s">
        <v>48</v>
      </c>
      <c r="B516">
        <v>2014</v>
      </c>
      <c r="C516">
        <v>5.6269999999999998</v>
      </c>
      <c r="D516" s="4">
        <v>10.411</v>
      </c>
      <c r="E516" s="4">
        <v>0.77</v>
      </c>
      <c r="F516" s="3">
        <v>71.44</v>
      </c>
      <c r="G516" s="4">
        <v>0.71499999999999997</v>
      </c>
      <c r="H516" s="4">
        <v>5.3999999999999999E-2</v>
      </c>
      <c r="I516" s="4">
        <v>0.86799999999999999</v>
      </c>
      <c r="J516" s="4">
        <v>0.66100000000000003</v>
      </c>
      <c r="K516" s="4">
        <v>0.39700000000000002</v>
      </c>
    </row>
    <row r="517" spans="1:11" x14ac:dyDescent="0.3">
      <c r="A517" t="s">
        <v>48</v>
      </c>
      <c r="B517">
        <v>2015</v>
      </c>
      <c r="C517">
        <v>5.4390000000000001</v>
      </c>
      <c r="D517" s="4">
        <v>10.451000000000001</v>
      </c>
      <c r="E517" s="4">
        <v>0.77</v>
      </c>
      <c r="F517" s="3">
        <v>71.599999999999994</v>
      </c>
      <c r="G517" s="4">
        <v>0.628</v>
      </c>
      <c r="H517" s="4">
        <v>0.107</v>
      </c>
      <c r="I517" s="4">
        <v>0.89300000000000002</v>
      </c>
      <c r="J517" s="4">
        <v>0.66</v>
      </c>
      <c r="K517" s="4">
        <v>0.38300000000000001</v>
      </c>
    </row>
    <row r="518" spans="1:11" x14ac:dyDescent="0.3">
      <c r="A518" t="s">
        <v>48</v>
      </c>
      <c r="B518">
        <v>2016</v>
      </c>
      <c r="C518">
        <v>5.7949999999999999</v>
      </c>
      <c r="D518" s="4">
        <v>10.51</v>
      </c>
      <c r="E518" s="4">
        <v>0.78600000000000003</v>
      </c>
      <c r="F518" s="3">
        <v>71.8</v>
      </c>
      <c r="G518" s="4">
        <v>0.75600000000000001</v>
      </c>
      <c r="H518" s="4">
        <v>-3.5999999999999997E-2</v>
      </c>
      <c r="I518" s="4">
        <v>0.89800000000000002</v>
      </c>
      <c r="J518" s="4">
        <v>0.63100000000000001</v>
      </c>
      <c r="K518" s="4">
        <v>0.33600000000000002</v>
      </c>
    </row>
    <row r="519" spans="1:11" x14ac:dyDescent="0.3">
      <c r="A519" t="s">
        <v>48</v>
      </c>
      <c r="B519">
        <v>2017</v>
      </c>
      <c r="C519">
        <v>6.0620000000000003</v>
      </c>
      <c r="D519" s="4">
        <v>10.555999999999999</v>
      </c>
      <c r="E519" s="4">
        <v>0.81899999999999995</v>
      </c>
      <c r="F519" s="3">
        <v>72</v>
      </c>
      <c r="G519" s="4">
        <v>0.81200000000000006</v>
      </c>
      <c r="H519" s="4">
        <v>3.5999999999999997E-2</v>
      </c>
      <c r="I519" s="4">
        <v>0.85099999999999998</v>
      </c>
      <c r="J519" s="4">
        <v>0.67</v>
      </c>
      <c r="K519" s="4">
        <v>0.30099999999999999</v>
      </c>
    </row>
    <row r="520" spans="1:11" x14ac:dyDescent="0.3">
      <c r="A520" t="s">
        <v>48</v>
      </c>
      <c r="B520">
        <v>2018</v>
      </c>
      <c r="C520">
        <v>6.2759999999999998</v>
      </c>
      <c r="D520" s="4">
        <v>10.599</v>
      </c>
      <c r="E520" s="4">
        <v>0.82599999999999996</v>
      </c>
      <c r="F520" s="3">
        <v>72.2</v>
      </c>
      <c r="G520" s="4">
        <v>0.79400000000000004</v>
      </c>
      <c r="H520" s="4">
        <v>-3.1E-2</v>
      </c>
      <c r="I520" s="4">
        <v>0.84799999999999998</v>
      </c>
      <c r="J520" s="4">
        <v>0.66300000000000003</v>
      </c>
      <c r="K520" s="4">
        <v>0.29799999999999999</v>
      </c>
    </row>
    <row r="521" spans="1:11" x14ac:dyDescent="0.3">
      <c r="A521" t="s">
        <v>48</v>
      </c>
      <c r="B521">
        <v>2019</v>
      </c>
      <c r="C521">
        <v>6.1369999999999996</v>
      </c>
      <c r="D521" s="4">
        <v>10.638999999999999</v>
      </c>
      <c r="E521" s="4">
        <v>0.77600000000000002</v>
      </c>
      <c r="F521" s="3">
        <v>72.400000000000006</v>
      </c>
      <c r="G521" s="4">
        <v>0.74</v>
      </c>
      <c r="H521" s="4">
        <v>-1.7999999999999999E-2</v>
      </c>
      <c r="I521" s="4">
        <v>0.86499999999999999</v>
      </c>
      <c r="J521" s="4">
        <v>0.66300000000000003</v>
      </c>
      <c r="K521" s="4">
        <v>0.28999999999999998</v>
      </c>
    </row>
    <row r="522" spans="1:11" x14ac:dyDescent="0.3">
      <c r="A522" t="s">
        <v>48</v>
      </c>
      <c r="B522">
        <v>2020</v>
      </c>
      <c r="C522">
        <v>6.26</v>
      </c>
      <c r="D522" s="4">
        <v>10.583</v>
      </c>
      <c r="E522" s="4">
        <v>0.80600000000000005</v>
      </c>
      <c r="F522" s="3">
        <v>72.599999999999994</v>
      </c>
      <c r="G522" s="4">
        <v>0.76300000000000001</v>
      </c>
      <c r="H522" s="4">
        <v>-8.5999999999999993E-2</v>
      </c>
      <c r="I522" s="4">
        <v>0.81599999999999995</v>
      </c>
      <c r="J522" s="4">
        <v>0.67100000000000004</v>
      </c>
      <c r="K522" s="4">
        <v>0.28399999999999997</v>
      </c>
    </row>
    <row r="523" spans="1:11" x14ac:dyDescent="0.3">
      <c r="A523" t="s">
        <v>48</v>
      </c>
      <c r="B523">
        <v>2021</v>
      </c>
      <c r="C523">
        <v>6.2690000000000001</v>
      </c>
      <c r="D523" s="4">
        <v>10.638</v>
      </c>
      <c r="E523" s="4">
        <v>0.85499999999999998</v>
      </c>
      <c r="F523" s="3">
        <v>72.8</v>
      </c>
      <c r="G523" s="4">
        <v>0.71799999999999997</v>
      </c>
      <c r="H523" s="4">
        <v>-3.7999999999999999E-2</v>
      </c>
      <c r="I523" s="4">
        <v>0.876</v>
      </c>
      <c r="J523" s="4">
        <v>0.64100000000000001</v>
      </c>
      <c r="K523" s="4">
        <v>0.27500000000000002</v>
      </c>
    </row>
    <row r="524" spans="1:11" x14ac:dyDescent="0.3">
      <c r="A524" t="s">
        <v>48</v>
      </c>
      <c r="B524">
        <v>2022</v>
      </c>
      <c r="C524">
        <v>5.8650000000000002</v>
      </c>
      <c r="D524" s="4">
        <v>10.683</v>
      </c>
      <c r="E524" s="4">
        <v>0.82</v>
      </c>
      <c r="F524" s="3">
        <v>73</v>
      </c>
      <c r="G524" s="4">
        <v>0.69799999999999995</v>
      </c>
      <c r="H524" s="4">
        <v>8.0000000000000002E-3</v>
      </c>
      <c r="I524" s="4">
        <v>0.88700000000000001</v>
      </c>
      <c r="J524" s="4">
        <v>0.65900000000000003</v>
      </c>
      <c r="K524" s="4">
        <v>0.29699999999999999</v>
      </c>
    </row>
    <row r="525" spans="1:11" x14ac:dyDescent="0.3">
      <c r="A525" t="s">
        <v>48</v>
      </c>
      <c r="B525">
        <v>2023</v>
      </c>
      <c r="C525">
        <v>6.0709999999999997</v>
      </c>
      <c r="D525" s="4">
        <v>9.516689922480623</v>
      </c>
      <c r="E525" s="4">
        <v>0.80300000000000005</v>
      </c>
      <c r="F525" s="3">
        <v>73.2</v>
      </c>
      <c r="G525" s="4">
        <v>0.73</v>
      </c>
      <c r="H525" s="4">
        <v>3.3596899224806208E-2</v>
      </c>
      <c r="I525" s="4">
        <v>0.84</v>
      </c>
      <c r="J525" s="4">
        <v>0.68200000000000005</v>
      </c>
      <c r="K525" s="4">
        <v>0.29699999999999999</v>
      </c>
    </row>
    <row r="526" spans="1:11" x14ac:dyDescent="0.3">
      <c r="A526" t="s">
        <v>49</v>
      </c>
      <c r="B526">
        <v>2005</v>
      </c>
      <c r="C526">
        <v>6.4390000000000001</v>
      </c>
      <c r="D526" s="4">
        <v>10.321999999999999</v>
      </c>
      <c r="E526" s="4">
        <v>0.91900000000000004</v>
      </c>
      <c r="F526" s="3">
        <v>67.099999999999994</v>
      </c>
      <c r="G526" s="4">
        <v>0.86499999999999999</v>
      </c>
      <c r="H526" s="4">
        <v>0.246</v>
      </c>
      <c r="I526" s="4">
        <v>0.90100000000000002</v>
      </c>
      <c r="J526" s="4">
        <v>0.63900000000000001</v>
      </c>
      <c r="K526" s="4">
        <v>0.25800000000000001</v>
      </c>
    </row>
    <row r="527" spans="1:11" x14ac:dyDescent="0.3">
      <c r="A527" t="s">
        <v>49</v>
      </c>
      <c r="B527">
        <v>2007</v>
      </c>
      <c r="C527">
        <v>6.5</v>
      </c>
      <c r="D527" s="4">
        <v>10.433</v>
      </c>
      <c r="E527" s="4">
        <v>0.9</v>
      </c>
      <c r="F527" s="3">
        <v>67.34</v>
      </c>
      <c r="G527" s="4">
        <v>0.79900000000000004</v>
      </c>
      <c r="H527" s="4">
        <v>-6.9000000000000006E-2</v>
      </c>
      <c r="I527" s="4">
        <v>0.92800000000000005</v>
      </c>
      <c r="J527" s="4">
        <v>0.66</v>
      </c>
      <c r="K527" s="4">
        <v>0.27700000000000002</v>
      </c>
    </row>
    <row r="528" spans="1:11" x14ac:dyDescent="0.3">
      <c r="A528" t="s">
        <v>49</v>
      </c>
      <c r="B528">
        <v>2010</v>
      </c>
      <c r="C528">
        <v>6.25</v>
      </c>
      <c r="D528" s="4">
        <v>10.419</v>
      </c>
      <c r="E528" s="4">
        <v>0.93400000000000005</v>
      </c>
      <c r="F528" s="3">
        <v>67.7</v>
      </c>
      <c r="G528" s="4">
        <v>0.77900000000000003</v>
      </c>
      <c r="H528" s="4">
        <v>-4.8000000000000001E-2</v>
      </c>
      <c r="I528" s="4">
        <v>0.92600000000000005</v>
      </c>
      <c r="J528" s="4">
        <v>0.64800000000000002</v>
      </c>
      <c r="K528" s="4">
        <v>0.24399999999999999</v>
      </c>
    </row>
    <row r="529" spans="1:11" x14ac:dyDescent="0.3">
      <c r="A529" t="s">
        <v>49</v>
      </c>
      <c r="B529">
        <v>2011</v>
      </c>
      <c r="C529">
        <v>6.3310000000000004</v>
      </c>
      <c r="D529" s="4">
        <v>10.433999999999999</v>
      </c>
      <c r="E529" s="4">
        <v>0.91400000000000003</v>
      </c>
      <c r="F529" s="3">
        <v>67.819999999999993</v>
      </c>
      <c r="G529" s="4">
        <v>0.78700000000000003</v>
      </c>
      <c r="H529" s="4">
        <v>-0.112</v>
      </c>
      <c r="I529" s="4">
        <v>0.95</v>
      </c>
      <c r="J529" s="4">
        <v>0.623</v>
      </c>
      <c r="K529" s="4">
        <v>0.253</v>
      </c>
    </row>
    <row r="530" spans="1:11" x14ac:dyDescent="0.3">
      <c r="A530" t="s">
        <v>49</v>
      </c>
      <c r="B530">
        <v>2012</v>
      </c>
      <c r="C530">
        <v>6.3339999999999996</v>
      </c>
      <c r="D530" s="4">
        <v>10.425000000000001</v>
      </c>
      <c r="E530" s="4">
        <v>0.91200000000000003</v>
      </c>
      <c r="F530" s="3">
        <v>67.94</v>
      </c>
      <c r="G530" s="4">
        <v>0.74</v>
      </c>
      <c r="H530" s="4">
        <v>-0.16</v>
      </c>
      <c r="I530" s="4">
        <v>0.95699999999999996</v>
      </c>
      <c r="J530" s="4">
        <v>0.63500000000000001</v>
      </c>
      <c r="K530" s="4">
        <v>0.25700000000000001</v>
      </c>
    </row>
    <row r="531" spans="1:11" x14ac:dyDescent="0.3">
      <c r="A531" t="s">
        <v>49</v>
      </c>
      <c r="B531">
        <v>2013</v>
      </c>
      <c r="C531">
        <v>6.6980000000000004</v>
      </c>
      <c r="D531" s="4">
        <v>10.423999999999999</v>
      </c>
      <c r="E531" s="4">
        <v>0.88800000000000001</v>
      </c>
      <c r="F531" s="3">
        <v>68.06</v>
      </c>
      <c r="G531" s="4">
        <v>0.72599999999999998</v>
      </c>
      <c r="H531" s="4">
        <v>-0.16200000000000001</v>
      </c>
      <c r="I531" s="4">
        <v>0.91600000000000004</v>
      </c>
      <c r="J531" s="4">
        <v>0.65600000000000003</v>
      </c>
      <c r="K531" s="4">
        <v>0.253</v>
      </c>
    </row>
    <row r="532" spans="1:11" x14ac:dyDescent="0.3">
      <c r="A532" t="s">
        <v>49</v>
      </c>
      <c r="B532">
        <v>2014</v>
      </c>
      <c r="C532">
        <v>6.484</v>
      </c>
      <c r="D532" s="4">
        <v>10.445</v>
      </c>
      <c r="E532" s="4">
        <v>0.878</v>
      </c>
      <c r="F532" s="3">
        <v>68.180000000000007</v>
      </c>
      <c r="G532" s="4">
        <v>0.8</v>
      </c>
      <c r="H532" s="4">
        <v>-0.17399999999999999</v>
      </c>
      <c r="I532" s="4">
        <v>0.89700000000000002</v>
      </c>
      <c r="J532" s="4">
        <v>0.63800000000000001</v>
      </c>
      <c r="K532" s="4">
        <v>0.23499999999999999</v>
      </c>
    </row>
    <row r="533" spans="1:11" x14ac:dyDescent="0.3">
      <c r="A533" t="s">
        <v>49</v>
      </c>
      <c r="B533">
        <v>2015</v>
      </c>
      <c r="C533">
        <v>6.6079999999999997</v>
      </c>
      <c r="D533" s="4">
        <v>10.496</v>
      </c>
      <c r="E533" s="4">
        <v>0.91100000000000003</v>
      </c>
      <c r="F533" s="3">
        <v>68.3</v>
      </c>
      <c r="G533" s="4">
        <v>0.80800000000000005</v>
      </c>
      <c r="H533" s="4">
        <v>-0.152</v>
      </c>
      <c r="I533" s="4">
        <v>0.88600000000000001</v>
      </c>
      <c r="J533" s="4">
        <v>0.68899999999999995</v>
      </c>
      <c r="K533" s="4">
        <v>0.20599999999999999</v>
      </c>
    </row>
    <row r="534" spans="1:11" x14ac:dyDescent="0.3">
      <c r="A534" t="s">
        <v>49</v>
      </c>
      <c r="B534">
        <v>2016</v>
      </c>
      <c r="C534">
        <v>6.7359999999999998</v>
      </c>
      <c r="D534" s="4">
        <v>10.519</v>
      </c>
      <c r="E534" s="4">
        <v>0.93100000000000005</v>
      </c>
      <c r="F534" s="3">
        <v>68.424999999999997</v>
      </c>
      <c r="G534" s="4">
        <v>0.85</v>
      </c>
      <c r="H534" s="4">
        <v>-0.20399999999999999</v>
      </c>
      <c r="I534" s="4">
        <v>0.9</v>
      </c>
      <c r="J534" s="4">
        <v>0.71</v>
      </c>
      <c r="K534" s="4">
        <v>0.20100000000000001</v>
      </c>
    </row>
    <row r="535" spans="1:11" x14ac:dyDescent="0.3">
      <c r="A535" t="s">
        <v>49</v>
      </c>
      <c r="B535">
        <v>2017</v>
      </c>
      <c r="C535">
        <v>6.79</v>
      </c>
      <c r="D535" s="4">
        <v>10.567</v>
      </c>
      <c r="E535" s="4">
        <v>0.90100000000000002</v>
      </c>
      <c r="F535" s="3">
        <v>68.55</v>
      </c>
      <c r="G535" s="4">
        <v>0.83199999999999996</v>
      </c>
      <c r="H535" s="4">
        <v>-0.183</v>
      </c>
      <c r="I535" s="4">
        <v>0.86699999999999999</v>
      </c>
      <c r="J535" s="4">
        <v>0.67200000000000004</v>
      </c>
      <c r="K535" s="4">
        <v>0.22700000000000001</v>
      </c>
    </row>
    <row r="536" spans="1:11" x14ac:dyDescent="0.3">
      <c r="A536" t="s">
        <v>49</v>
      </c>
      <c r="B536">
        <v>2018</v>
      </c>
      <c r="C536">
        <v>7.0339999999999998</v>
      </c>
      <c r="D536" s="4">
        <v>10.595000000000001</v>
      </c>
      <c r="E536" s="4">
        <v>0.92900000000000005</v>
      </c>
      <c r="F536" s="3">
        <v>68.674999999999997</v>
      </c>
      <c r="G536" s="4">
        <v>0.79</v>
      </c>
      <c r="H536" s="4">
        <v>-0.29899999999999999</v>
      </c>
      <c r="I536" s="4">
        <v>0.85099999999999998</v>
      </c>
      <c r="J536" s="4">
        <v>0.67400000000000004</v>
      </c>
      <c r="K536" s="4">
        <v>0.17799999999999999</v>
      </c>
    </row>
    <row r="537" spans="1:11" x14ac:dyDescent="0.3">
      <c r="A537" t="s">
        <v>49</v>
      </c>
      <c r="B537">
        <v>2020</v>
      </c>
      <c r="C537">
        <v>6.8970000000000002</v>
      </c>
      <c r="D537" s="4">
        <v>10.561999999999999</v>
      </c>
      <c r="E537" s="4">
        <v>0.96399999999999997</v>
      </c>
      <c r="F537" s="3">
        <v>68.924999999999997</v>
      </c>
      <c r="G537" s="4">
        <v>0.90600000000000003</v>
      </c>
      <c r="H537" s="4">
        <v>-0.13500000000000001</v>
      </c>
      <c r="I537" s="4">
        <v>0.88400000000000001</v>
      </c>
      <c r="J537" s="4">
        <v>0.748</v>
      </c>
      <c r="K537" s="4">
        <v>0.28999999999999998</v>
      </c>
    </row>
    <row r="538" spans="1:11" x14ac:dyDescent="0.3">
      <c r="A538" t="s">
        <v>49</v>
      </c>
      <c r="B538">
        <v>2021</v>
      </c>
      <c r="C538">
        <v>6.9420000000000002</v>
      </c>
      <c r="D538" s="4">
        <v>10.615</v>
      </c>
      <c r="E538" s="4">
        <v>0.95</v>
      </c>
      <c r="F538" s="3">
        <v>69.05</v>
      </c>
      <c r="G538" s="4">
        <v>0.89100000000000001</v>
      </c>
      <c r="H538" s="4">
        <v>0.157</v>
      </c>
      <c r="I538" s="4">
        <v>0.86299999999999999</v>
      </c>
      <c r="J538" s="4">
        <v>0.71599999999999997</v>
      </c>
      <c r="K538" s="4">
        <v>0.24</v>
      </c>
    </row>
    <row r="539" spans="1:11" x14ac:dyDescent="0.3">
      <c r="A539" t="s">
        <v>49</v>
      </c>
      <c r="B539">
        <v>2022</v>
      </c>
      <c r="C539">
        <v>6.6950000000000003</v>
      </c>
      <c r="D539" s="4">
        <v>10.637</v>
      </c>
      <c r="E539" s="4">
        <v>0.94399999999999995</v>
      </c>
      <c r="F539" s="3">
        <v>69.174999999999997</v>
      </c>
      <c r="G539" s="4">
        <v>0.90800000000000003</v>
      </c>
      <c r="H539" s="4">
        <v>9.2999999999999999E-2</v>
      </c>
      <c r="I539" s="4">
        <v>0.83099999999999996</v>
      </c>
      <c r="J539" s="4">
        <v>0.74299999999999999</v>
      </c>
      <c r="K539" s="4">
        <v>0.246</v>
      </c>
    </row>
    <row r="540" spans="1:11" x14ac:dyDescent="0.3">
      <c r="A540" t="s">
        <v>49</v>
      </c>
      <c r="B540">
        <v>2023</v>
      </c>
      <c r="C540">
        <v>6.827</v>
      </c>
      <c r="D540" s="4">
        <v>10.638999999999999</v>
      </c>
      <c r="E540" s="4">
        <v>0.92700000000000005</v>
      </c>
      <c r="F540" s="3">
        <v>69.3</v>
      </c>
      <c r="G540" s="4">
        <v>0.90600000000000003</v>
      </c>
      <c r="H540" s="4">
        <v>2.5000000000000001E-2</v>
      </c>
      <c r="I540" s="4">
        <v>0.83199999999999996</v>
      </c>
      <c r="J540" s="4">
        <v>0.75</v>
      </c>
      <c r="K540" s="4">
        <v>0.254</v>
      </c>
    </row>
    <row r="541" spans="1:11" x14ac:dyDescent="0.3">
      <c r="A541" t="s">
        <v>50</v>
      </c>
      <c r="B541">
        <v>2005</v>
      </c>
      <c r="C541">
        <v>8.0190000000000001</v>
      </c>
      <c r="D541" s="4">
        <v>10.849</v>
      </c>
      <c r="E541" s="4">
        <v>0.97199999999999998</v>
      </c>
      <c r="F541" s="3">
        <v>68.3</v>
      </c>
      <c r="G541" s="4">
        <v>0.97099999999999997</v>
      </c>
      <c r="H541" s="4">
        <v>0.246</v>
      </c>
      <c r="I541" s="4">
        <v>0.23699999999999999</v>
      </c>
      <c r="J541" s="4">
        <v>0.77700000000000002</v>
      </c>
      <c r="K541" s="4">
        <v>0.154</v>
      </c>
    </row>
    <row r="542" spans="1:11" x14ac:dyDescent="0.3">
      <c r="A542" t="s">
        <v>50</v>
      </c>
      <c r="B542">
        <v>2007</v>
      </c>
      <c r="C542">
        <v>7.8339999999999996</v>
      </c>
      <c r="D542" s="4">
        <v>10.888999999999999</v>
      </c>
      <c r="E542" s="4">
        <v>0.95399999999999996</v>
      </c>
      <c r="F542" s="3">
        <v>68.739999999999995</v>
      </c>
      <c r="G542" s="4">
        <v>0.93200000000000005</v>
      </c>
      <c r="H542" s="4">
        <v>0.23400000000000001</v>
      </c>
      <c r="I542" s="4">
        <v>0.20599999999999999</v>
      </c>
      <c r="J542" s="4">
        <v>0.77800000000000002</v>
      </c>
      <c r="K542" s="4">
        <v>0.19400000000000001</v>
      </c>
    </row>
    <row r="543" spans="1:11" x14ac:dyDescent="0.3">
      <c r="A543" t="s">
        <v>50</v>
      </c>
      <c r="B543">
        <v>2008</v>
      </c>
      <c r="C543">
        <v>7.9710000000000001</v>
      </c>
      <c r="D543" s="4">
        <v>10.878</v>
      </c>
      <c r="E543" s="4">
        <v>0.95399999999999996</v>
      </c>
      <c r="F543" s="3">
        <v>68.959999999999994</v>
      </c>
      <c r="G543" s="4">
        <v>0.97</v>
      </c>
      <c r="H543" s="4">
        <v>0.26600000000000001</v>
      </c>
      <c r="I543" s="4">
        <v>0.248</v>
      </c>
      <c r="J543" s="4">
        <v>0.75900000000000001</v>
      </c>
      <c r="K543" s="4">
        <v>0.16300000000000001</v>
      </c>
    </row>
    <row r="544" spans="1:11" x14ac:dyDescent="0.3">
      <c r="A544" t="s">
        <v>50</v>
      </c>
      <c r="B544">
        <v>2009</v>
      </c>
      <c r="C544">
        <v>7.6829999999999998</v>
      </c>
      <c r="D544" s="4">
        <v>10.821999999999999</v>
      </c>
      <c r="E544" s="4">
        <v>0.93899999999999995</v>
      </c>
      <c r="F544" s="3">
        <v>69.180000000000007</v>
      </c>
      <c r="G544" s="4">
        <v>0.94899999999999995</v>
      </c>
      <c r="H544" s="4">
        <v>0.25800000000000001</v>
      </c>
      <c r="I544" s="4">
        <v>0.20599999999999999</v>
      </c>
      <c r="J544" s="4">
        <v>0.78200000000000003</v>
      </c>
      <c r="K544" s="4">
        <v>0.23400000000000001</v>
      </c>
    </row>
    <row r="545" spans="1:11" x14ac:dyDescent="0.3">
      <c r="A545" t="s">
        <v>50</v>
      </c>
      <c r="B545">
        <v>2010</v>
      </c>
      <c r="C545">
        <v>7.7709999999999999</v>
      </c>
      <c r="D545" s="4">
        <v>10.836</v>
      </c>
      <c r="E545" s="4">
        <v>0.97499999999999998</v>
      </c>
      <c r="F545" s="3">
        <v>69.400000000000006</v>
      </c>
      <c r="G545" s="4">
        <v>0.94399999999999995</v>
      </c>
      <c r="H545" s="4">
        <v>0.23699999999999999</v>
      </c>
      <c r="I545" s="4">
        <v>0.17499999999999999</v>
      </c>
      <c r="J545" s="4">
        <v>0.79600000000000004</v>
      </c>
      <c r="K545" s="4">
        <v>0.155</v>
      </c>
    </row>
    <row r="546" spans="1:11" x14ac:dyDescent="0.3">
      <c r="A546" t="s">
        <v>50</v>
      </c>
      <c r="B546">
        <v>2011</v>
      </c>
      <c r="C546">
        <v>7.7880000000000003</v>
      </c>
      <c r="D546" s="4">
        <v>10.845000000000001</v>
      </c>
      <c r="E546" s="4">
        <v>0.96199999999999997</v>
      </c>
      <c r="F546" s="3">
        <v>69.62</v>
      </c>
      <c r="G546" s="4">
        <v>0.93500000000000005</v>
      </c>
      <c r="H546" s="4">
        <v>0.29199999999999998</v>
      </c>
      <c r="I546" s="4">
        <v>0.22</v>
      </c>
      <c r="J546" s="4">
        <v>0.77800000000000002</v>
      </c>
      <c r="K546" s="4">
        <v>0.17499999999999999</v>
      </c>
    </row>
    <row r="547" spans="1:11" x14ac:dyDescent="0.3">
      <c r="A547" t="s">
        <v>50</v>
      </c>
      <c r="B547">
        <v>2012</v>
      </c>
      <c r="C547">
        <v>7.52</v>
      </c>
      <c r="D547" s="4">
        <v>10.843999999999999</v>
      </c>
      <c r="E547" s="4">
        <v>0.95099999999999996</v>
      </c>
      <c r="F547" s="3">
        <v>69.84</v>
      </c>
      <c r="G547" s="4">
        <v>0.93300000000000005</v>
      </c>
      <c r="H547" s="4">
        <v>0.13300000000000001</v>
      </c>
      <c r="I547" s="4">
        <v>0.187</v>
      </c>
      <c r="J547" s="4">
        <v>0.78300000000000003</v>
      </c>
      <c r="K547" s="4">
        <v>0.20899999999999999</v>
      </c>
    </row>
    <row r="548" spans="1:11" x14ac:dyDescent="0.3">
      <c r="A548" t="s">
        <v>50</v>
      </c>
      <c r="B548">
        <v>2013</v>
      </c>
      <c r="C548">
        <v>7.5890000000000004</v>
      </c>
      <c r="D548" s="4">
        <v>10.849</v>
      </c>
      <c r="E548" s="4">
        <v>0.96499999999999997</v>
      </c>
      <c r="F548" s="3">
        <v>70.06</v>
      </c>
      <c r="G548" s="4">
        <v>0.92</v>
      </c>
      <c r="H548" s="4">
        <v>0.20899999999999999</v>
      </c>
      <c r="I548" s="4">
        <v>0.17</v>
      </c>
      <c r="J548" s="4">
        <v>0.82599999999999996</v>
      </c>
      <c r="K548" s="4">
        <v>0.19500000000000001</v>
      </c>
    </row>
    <row r="549" spans="1:11" x14ac:dyDescent="0.3">
      <c r="A549" t="s">
        <v>50</v>
      </c>
      <c r="B549">
        <v>2014</v>
      </c>
      <c r="C549">
        <v>7.508</v>
      </c>
      <c r="D549" s="4">
        <v>10.86</v>
      </c>
      <c r="E549" s="4">
        <v>0.95599999999999996</v>
      </c>
      <c r="F549" s="3">
        <v>70.28</v>
      </c>
      <c r="G549" s="4">
        <v>0.94199999999999995</v>
      </c>
      <c r="H549" s="4">
        <v>0.112</v>
      </c>
      <c r="I549" s="4">
        <v>0.23699999999999999</v>
      </c>
      <c r="J549" s="4">
        <v>0.78</v>
      </c>
      <c r="K549" s="4">
        <v>0.23300000000000001</v>
      </c>
    </row>
    <row r="550" spans="1:11" x14ac:dyDescent="0.3">
      <c r="A550" t="s">
        <v>50</v>
      </c>
      <c r="B550">
        <v>2015</v>
      </c>
      <c r="C550">
        <v>7.5140000000000002</v>
      </c>
      <c r="D550" s="4">
        <v>10.875999999999999</v>
      </c>
      <c r="E550" s="4">
        <v>0.96</v>
      </c>
      <c r="F550" s="3">
        <v>70.5</v>
      </c>
      <c r="G550" s="4">
        <v>0.94099999999999995</v>
      </c>
      <c r="H550" s="4">
        <v>0.216</v>
      </c>
      <c r="I550" s="4">
        <v>0.191</v>
      </c>
      <c r="J550" s="4">
        <v>0.80100000000000005</v>
      </c>
      <c r="K550" s="4">
        <v>0.218</v>
      </c>
    </row>
    <row r="551" spans="1:11" x14ac:dyDescent="0.3">
      <c r="A551" t="s">
        <v>50</v>
      </c>
      <c r="B551">
        <v>2016</v>
      </c>
      <c r="C551">
        <v>7.5579999999999998</v>
      </c>
      <c r="D551" s="4">
        <v>10.9</v>
      </c>
      <c r="E551" s="4">
        <v>0.95399999999999996</v>
      </c>
      <c r="F551" s="3">
        <v>70.625</v>
      </c>
      <c r="G551" s="4">
        <v>0.94799999999999995</v>
      </c>
      <c r="H551" s="4">
        <v>0.13200000000000001</v>
      </c>
      <c r="I551" s="4">
        <v>0.21</v>
      </c>
      <c r="J551" s="4">
        <v>0.78600000000000003</v>
      </c>
      <c r="K551" s="4">
        <v>0.20799999999999999</v>
      </c>
    </row>
    <row r="552" spans="1:11" x14ac:dyDescent="0.3">
      <c r="A552" t="s">
        <v>50</v>
      </c>
      <c r="B552">
        <v>2017</v>
      </c>
      <c r="C552">
        <v>7.5940000000000003</v>
      </c>
      <c r="D552" s="4">
        <v>10.922000000000001</v>
      </c>
      <c r="E552" s="4">
        <v>0.95199999999999996</v>
      </c>
      <c r="F552" s="3">
        <v>70.75</v>
      </c>
      <c r="G552" s="4">
        <v>0.95499999999999996</v>
      </c>
      <c r="H552" s="4">
        <v>0.14899999999999999</v>
      </c>
      <c r="I552" s="4">
        <v>0.18099999999999999</v>
      </c>
      <c r="J552" s="4">
        <v>0.77900000000000003</v>
      </c>
      <c r="K552" s="4">
        <v>0.20599999999999999</v>
      </c>
    </row>
    <row r="553" spans="1:11" x14ac:dyDescent="0.3">
      <c r="A553" t="s">
        <v>50</v>
      </c>
      <c r="B553">
        <v>2018</v>
      </c>
      <c r="C553">
        <v>7.649</v>
      </c>
      <c r="D553" s="4">
        <v>10.936</v>
      </c>
      <c r="E553" s="4">
        <v>0.95799999999999996</v>
      </c>
      <c r="F553" s="3">
        <v>70.875</v>
      </c>
      <c r="G553" s="4">
        <v>0.93500000000000005</v>
      </c>
      <c r="H553" s="4">
        <v>1.2E-2</v>
      </c>
      <c r="I553" s="4">
        <v>0.151</v>
      </c>
      <c r="J553" s="4">
        <v>0.77300000000000002</v>
      </c>
      <c r="K553" s="4">
        <v>0.20599999999999999</v>
      </c>
    </row>
    <row r="554" spans="1:11" x14ac:dyDescent="0.3">
      <c r="A554" t="s">
        <v>50</v>
      </c>
      <c r="B554">
        <v>2019</v>
      </c>
      <c r="C554">
        <v>7.6929999999999996</v>
      </c>
      <c r="D554" s="4">
        <v>10.948</v>
      </c>
      <c r="E554" s="4">
        <v>0.95799999999999996</v>
      </c>
      <c r="F554" s="3">
        <v>71</v>
      </c>
      <c r="G554" s="4">
        <v>0.96299999999999997</v>
      </c>
      <c r="H554" s="4">
        <v>1.4999999999999999E-2</v>
      </c>
      <c r="I554" s="4">
        <v>0.17399999999999999</v>
      </c>
      <c r="J554" s="4">
        <v>0.79700000000000004</v>
      </c>
      <c r="K554" s="4">
        <v>0.18099999999999999</v>
      </c>
    </row>
    <row r="555" spans="1:11" x14ac:dyDescent="0.3">
      <c r="A555" t="s">
        <v>50</v>
      </c>
      <c r="B555">
        <v>2020</v>
      </c>
      <c r="C555">
        <v>7.5149999999999997</v>
      </c>
      <c r="D555" s="4">
        <v>10.923999999999999</v>
      </c>
      <c r="E555" s="4">
        <v>0.94699999999999995</v>
      </c>
      <c r="F555" s="3">
        <v>71.125</v>
      </c>
      <c r="G555" s="4">
        <v>0.93799999999999994</v>
      </c>
      <c r="H555" s="4">
        <v>4.4999999999999998E-2</v>
      </c>
      <c r="I555" s="4">
        <v>0.214</v>
      </c>
      <c r="J555" s="4">
        <v>0.753</v>
      </c>
      <c r="K555" s="4">
        <v>0.22700000000000001</v>
      </c>
    </row>
    <row r="556" spans="1:11" x14ac:dyDescent="0.3">
      <c r="A556" t="s">
        <v>50</v>
      </c>
      <c r="B556">
        <v>2021</v>
      </c>
      <c r="C556">
        <v>7.6989999999999998</v>
      </c>
      <c r="D556" s="4">
        <v>10.968</v>
      </c>
      <c r="E556" s="4">
        <v>0.94499999999999995</v>
      </c>
      <c r="F556" s="3">
        <v>71.25</v>
      </c>
      <c r="G556" s="4">
        <v>0.93300000000000005</v>
      </c>
      <c r="H556" s="4">
        <v>0.13</v>
      </c>
      <c r="I556" s="4">
        <v>0.17299999999999999</v>
      </c>
      <c r="J556" s="4">
        <v>0.79200000000000004</v>
      </c>
      <c r="K556" s="4">
        <v>0.20599999999999999</v>
      </c>
    </row>
    <row r="557" spans="1:11" x14ac:dyDescent="0.3">
      <c r="A557" t="s">
        <v>50</v>
      </c>
      <c r="B557">
        <v>2022</v>
      </c>
      <c r="C557">
        <v>7.5449999999999999</v>
      </c>
      <c r="D557" s="4">
        <v>10.997</v>
      </c>
      <c r="E557" s="4">
        <v>0.97</v>
      </c>
      <c r="F557" s="3">
        <v>71.375</v>
      </c>
      <c r="G557" s="4">
        <v>0.93</v>
      </c>
      <c r="H557" s="4">
        <v>0.222</v>
      </c>
      <c r="I557" s="4">
        <v>0.20300000000000001</v>
      </c>
      <c r="J557" s="4">
        <v>0.78700000000000003</v>
      </c>
      <c r="K557" s="4">
        <v>0.20499999999999999</v>
      </c>
    </row>
    <row r="558" spans="1:11" x14ac:dyDescent="0.3">
      <c r="A558" t="s">
        <v>50</v>
      </c>
      <c r="B558">
        <v>2023</v>
      </c>
      <c r="C558">
        <v>7.5039999999999996</v>
      </c>
      <c r="D558" s="4">
        <v>10.996</v>
      </c>
      <c r="E558" s="4">
        <v>0.91600000000000004</v>
      </c>
      <c r="F558" s="3">
        <v>71.5</v>
      </c>
      <c r="G558" s="4">
        <v>0.92300000000000004</v>
      </c>
      <c r="H558" s="4">
        <v>8.8999999999999996E-2</v>
      </c>
      <c r="I558" s="4">
        <v>0.184</v>
      </c>
      <c r="J558" s="4">
        <v>0.75700000000000001</v>
      </c>
      <c r="K558" s="4">
        <v>0.22900000000000001</v>
      </c>
    </row>
    <row r="559" spans="1:11" x14ac:dyDescent="0.3">
      <c r="A559" t="s">
        <v>51</v>
      </c>
      <c r="B559">
        <v>2008</v>
      </c>
      <c r="C559">
        <v>5.0090000000000003</v>
      </c>
      <c r="D559" s="4">
        <v>8.1150000000000002</v>
      </c>
      <c r="E559" s="4">
        <v>0.69</v>
      </c>
      <c r="F559" s="3">
        <v>53.64</v>
      </c>
      <c r="G559" s="4">
        <v>0.77300000000000002</v>
      </c>
      <c r="H559" s="4">
        <v>0.123</v>
      </c>
      <c r="I559" s="4">
        <v>0.57599999999999996</v>
      </c>
      <c r="J559" s="4">
        <v>0.74</v>
      </c>
      <c r="K559" s="4">
        <v>0.12</v>
      </c>
    </row>
    <row r="560" spans="1:11" x14ac:dyDescent="0.3">
      <c r="A560" t="s">
        <v>51</v>
      </c>
      <c r="B560">
        <v>2009</v>
      </c>
      <c r="C560">
        <v>4.9059999999999997</v>
      </c>
      <c r="D560" s="4">
        <v>8.0139999999999993</v>
      </c>
      <c r="E560" s="4">
        <v>0.90100000000000002</v>
      </c>
      <c r="F560" s="3">
        <v>54.12</v>
      </c>
      <c r="G560" s="4">
        <v>0.64900000000000002</v>
      </c>
      <c r="H560" s="4">
        <v>-7.0000000000000001E-3</v>
      </c>
      <c r="I560" s="4">
        <v>0.63400000000000001</v>
      </c>
      <c r="J560" s="4">
        <v>0.63</v>
      </c>
      <c r="K560" s="4">
        <v>0.23200000000000001</v>
      </c>
    </row>
    <row r="561" spans="1:11" x14ac:dyDescent="0.3">
      <c r="A561" t="s">
        <v>51</v>
      </c>
      <c r="B561">
        <v>2010</v>
      </c>
      <c r="C561">
        <v>5.0060000000000002</v>
      </c>
      <c r="D561" s="4">
        <v>7.9340000000000002</v>
      </c>
      <c r="E561" s="4">
        <v>0.83186666666666675</v>
      </c>
      <c r="F561" s="3">
        <v>54.6</v>
      </c>
      <c r="G561" s="4">
        <v>0.76400000000000001</v>
      </c>
      <c r="H561" s="4">
        <v>-7.1999999999999995E-2</v>
      </c>
      <c r="I561" s="4">
        <v>0.59699999999999998</v>
      </c>
      <c r="J561" s="4">
        <v>0.64673333333333338</v>
      </c>
      <c r="K561" s="4">
        <v>0.24067499999999997</v>
      </c>
    </row>
    <row r="562" spans="1:11" x14ac:dyDescent="0.3">
      <c r="A562" t="s">
        <v>51</v>
      </c>
      <c r="B562">
        <v>2011</v>
      </c>
      <c r="C562">
        <v>4.3689999999999998</v>
      </c>
      <c r="D562" s="4">
        <v>8.15</v>
      </c>
      <c r="E562" s="4">
        <v>0.63300000000000001</v>
      </c>
      <c r="F562" s="3">
        <v>55.08</v>
      </c>
      <c r="G562" s="4">
        <v>0.746</v>
      </c>
      <c r="H562" s="4">
        <v>-8.2000000000000003E-2</v>
      </c>
      <c r="I562" s="4">
        <v>0.51900000000000002</v>
      </c>
      <c r="J562" s="4">
        <v>0.54300000000000004</v>
      </c>
      <c r="K562" s="4">
        <v>0.18099999999999999</v>
      </c>
    </row>
    <row r="563" spans="1:11" x14ac:dyDescent="0.3">
      <c r="A563" t="s">
        <v>52</v>
      </c>
      <c r="B563">
        <v>2006</v>
      </c>
      <c r="C563">
        <v>5.0880000000000001</v>
      </c>
      <c r="D563" s="4">
        <v>9.3059999999999992</v>
      </c>
      <c r="E563" s="4">
        <v>0.91900000000000004</v>
      </c>
      <c r="F563" s="3">
        <v>65.36</v>
      </c>
      <c r="G563" s="4">
        <v>0.85799999999999998</v>
      </c>
      <c r="H563" s="4">
        <v>3.3000000000000002E-2</v>
      </c>
      <c r="I563" s="4">
        <v>0.755</v>
      </c>
      <c r="J563" s="4">
        <v>0.73299999999999998</v>
      </c>
      <c r="K563" s="4">
        <v>0.27400000000000002</v>
      </c>
    </row>
    <row r="564" spans="1:11" x14ac:dyDescent="0.3">
      <c r="A564" t="s">
        <v>52</v>
      </c>
      <c r="B564">
        <v>2007</v>
      </c>
      <c r="C564">
        <v>5.0810000000000004</v>
      </c>
      <c r="D564" s="4">
        <v>9.3650000000000002</v>
      </c>
      <c r="E564" s="4">
        <v>0.84799999999999998</v>
      </c>
      <c r="F564" s="3">
        <v>65.12</v>
      </c>
      <c r="G564" s="4">
        <v>0.88600000000000001</v>
      </c>
      <c r="H564" s="4">
        <v>-1.2999999999999999E-2</v>
      </c>
      <c r="I564" s="4">
        <v>0.77200000000000002</v>
      </c>
      <c r="J564" s="4">
        <v>0.72299999999999998</v>
      </c>
      <c r="K564" s="4">
        <v>0.26</v>
      </c>
    </row>
    <row r="565" spans="1:11" x14ac:dyDescent="0.3">
      <c r="A565" t="s">
        <v>52</v>
      </c>
      <c r="B565">
        <v>2008</v>
      </c>
      <c r="C565">
        <v>4.8419999999999996</v>
      </c>
      <c r="D565" s="4">
        <v>9.3840000000000003</v>
      </c>
      <c r="E565" s="4">
        <v>0.85</v>
      </c>
      <c r="F565" s="3">
        <v>64.88</v>
      </c>
      <c r="G565" s="4">
        <v>0.84799999999999998</v>
      </c>
      <c r="H565" s="4">
        <v>-0.05</v>
      </c>
      <c r="I565" s="4">
        <v>0.72799999999999998</v>
      </c>
      <c r="J565" s="4">
        <v>0.65400000000000003</v>
      </c>
      <c r="K565" s="4">
        <v>0.32900000000000001</v>
      </c>
    </row>
    <row r="566" spans="1:11" x14ac:dyDescent="0.3">
      <c r="A566" t="s">
        <v>52</v>
      </c>
      <c r="B566">
        <v>2009</v>
      </c>
      <c r="C566">
        <v>5.4320000000000004</v>
      </c>
      <c r="D566" s="4">
        <v>9.3810000000000002</v>
      </c>
      <c r="E566" s="4">
        <v>0.878</v>
      </c>
      <c r="F566" s="3">
        <v>64.64</v>
      </c>
      <c r="G566" s="4">
        <v>0.86299999999999999</v>
      </c>
      <c r="H566" s="4">
        <v>-5.8000000000000003E-2</v>
      </c>
      <c r="I566" s="4">
        <v>0.80600000000000005</v>
      </c>
      <c r="J566" s="4">
        <v>0.70899999999999996</v>
      </c>
      <c r="K566" s="4">
        <v>0.28000000000000003</v>
      </c>
    </row>
    <row r="567" spans="1:11" x14ac:dyDescent="0.3">
      <c r="A567" t="s">
        <v>52</v>
      </c>
      <c r="B567">
        <v>2010</v>
      </c>
      <c r="C567">
        <v>4.7350000000000003</v>
      </c>
      <c r="D567" s="4">
        <v>9.4480000000000004</v>
      </c>
      <c r="E567" s="4">
        <v>0.86</v>
      </c>
      <c r="F567" s="3">
        <v>64.400000000000006</v>
      </c>
      <c r="G567" s="4">
        <v>0.82399999999999995</v>
      </c>
      <c r="H567" s="4">
        <v>-0.08</v>
      </c>
      <c r="I567" s="4">
        <v>0.78</v>
      </c>
      <c r="J567" s="4">
        <v>0.70699999999999996</v>
      </c>
      <c r="K567" s="4">
        <v>0.28199999999999997</v>
      </c>
    </row>
    <row r="568" spans="1:11" x14ac:dyDescent="0.3">
      <c r="A568" t="s">
        <v>52</v>
      </c>
      <c r="B568">
        <v>2011</v>
      </c>
      <c r="C568">
        <v>5.3970000000000002</v>
      </c>
      <c r="D568" s="4">
        <v>9.4649999999999999</v>
      </c>
      <c r="E568" s="4">
        <v>0.872</v>
      </c>
      <c r="F568" s="3">
        <v>64.16</v>
      </c>
      <c r="G568" s="4">
        <v>0.84799999999999998</v>
      </c>
      <c r="H568" s="4">
        <v>8.9999999999999993E-3</v>
      </c>
      <c r="I568" s="4">
        <v>0.78800000000000003</v>
      </c>
      <c r="J568" s="4">
        <v>0.73799999999999999</v>
      </c>
      <c r="K568" s="4">
        <v>0.3</v>
      </c>
    </row>
    <row r="569" spans="1:11" x14ac:dyDescent="0.3">
      <c r="A569" t="s">
        <v>52</v>
      </c>
      <c r="B569">
        <v>2012</v>
      </c>
      <c r="C569">
        <v>4.7530000000000001</v>
      </c>
      <c r="D569" s="4">
        <v>9.4789999999999992</v>
      </c>
      <c r="E569" s="4">
        <v>0.879</v>
      </c>
      <c r="F569" s="3">
        <v>63.92</v>
      </c>
      <c r="G569" s="4">
        <v>0.84</v>
      </c>
      <c r="H569" s="4">
        <v>-6.7000000000000004E-2</v>
      </c>
      <c r="I569" s="4">
        <v>0.72699999999999998</v>
      </c>
      <c r="J569" s="4">
        <v>0.72499999999999998</v>
      </c>
      <c r="K569" s="4">
        <v>0.29699999999999999</v>
      </c>
    </row>
    <row r="570" spans="1:11" x14ac:dyDescent="0.3">
      <c r="A570" t="s">
        <v>52</v>
      </c>
      <c r="B570">
        <v>2013</v>
      </c>
      <c r="C570">
        <v>5.016</v>
      </c>
      <c r="D570" s="4">
        <v>9.5150000000000006</v>
      </c>
      <c r="E570" s="4">
        <v>0.878</v>
      </c>
      <c r="F570" s="3">
        <v>63.68</v>
      </c>
      <c r="G570" s="4">
        <v>0.88900000000000001</v>
      </c>
      <c r="H570" s="4">
        <v>1.6E-2</v>
      </c>
      <c r="I570" s="4">
        <v>0.752</v>
      </c>
      <c r="J570" s="4">
        <v>0.76600000000000001</v>
      </c>
      <c r="K570" s="4">
        <v>0.29499999999999998</v>
      </c>
    </row>
    <row r="571" spans="1:11" x14ac:dyDescent="0.3">
      <c r="A571" t="s">
        <v>52</v>
      </c>
      <c r="B571">
        <v>2014</v>
      </c>
      <c r="C571">
        <v>5.3869999999999996</v>
      </c>
      <c r="D571" s="4">
        <v>9.57</v>
      </c>
      <c r="E571" s="4">
        <v>0.89100000000000001</v>
      </c>
      <c r="F571" s="3">
        <v>63.44</v>
      </c>
      <c r="G571" s="4">
        <v>0.90500000000000003</v>
      </c>
      <c r="H571" s="4">
        <v>-2.5000000000000001E-2</v>
      </c>
      <c r="I571" s="4">
        <v>0.76</v>
      </c>
      <c r="J571" s="4">
        <v>0.77200000000000002</v>
      </c>
      <c r="K571" s="4">
        <v>0.3</v>
      </c>
    </row>
    <row r="572" spans="1:11" x14ac:dyDescent="0.3">
      <c r="A572" t="s">
        <v>52</v>
      </c>
      <c r="B572">
        <v>2015</v>
      </c>
      <c r="C572">
        <v>5.0620000000000003</v>
      </c>
      <c r="D572" s="4">
        <v>9.625</v>
      </c>
      <c r="E572" s="4">
        <v>0.89300000000000002</v>
      </c>
      <c r="F572" s="3">
        <v>63.2</v>
      </c>
      <c r="G572" s="4">
        <v>0.85599999999999998</v>
      </c>
      <c r="H572" s="4">
        <v>-7.0000000000000007E-2</v>
      </c>
      <c r="I572" s="4">
        <v>0.755</v>
      </c>
      <c r="J572" s="4">
        <v>0.69499999999999995</v>
      </c>
      <c r="K572" s="4">
        <v>0.29499999999999998</v>
      </c>
    </row>
    <row r="573" spans="1:11" x14ac:dyDescent="0.3">
      <c r="A573" t="s">
        <v>52</v>
      </c>
      <c r="B573">
        <v>2016</v>
      </c>
      <c r="C573">
        <v>5.2389999999999999</v>
      </c>
      <c r="D573" s="4">
        <v>9.6780000000000008</v>
      </c>
      <c r="E573" s="4">
        <v>0.89500000000000002</v>
      </c>
      <c r="F573" s="3">
        <v>63.4</v>
      </c>
      <c r="G573" s="4">
        <v>0.873</v>
      </c>
      <c r="H573" s="4">
        <v>-8.5000000000000006E-2</v>
      </c>
      <c r="I573" s="4">
        <v>0.73699999999999999</v>
      </c>
      <c r="J573" s="4">
        <v>0.72499999999999998</v>
      </c>
      <c r="K573" s="4">
        <v>0.27800000000000002</v>
      </c>
    </row>
    <row r="574" spans="1:11" x14ac:dyDescent="0.3">
      <c r="A574" t="s">
        <v>52</v>
      </c>
      <c r="B574">
        <v>2017</v>
      </c>
      <c r="C574">
        <v>5.6050000000000004</v>
      </c>
      <c r="D574" s="4">
        <v>9.7129999999999992</v>
      </c>
      <c r="E574" s="4">
        <v>0.89400000000000002</v>
      </c>
      <c r="F574" s="3">
        <v>63.6</v>
      </c>
      <c r="G574" s="4">
        <v>0.85499999999999998</v>
      </c>
      <c r="H574" s="4">
        <v>-0.126</v>
      </c>
      <c r="I574" s="4">
        <v>0.76</v>
      </c>
      <c r="J574" s="4">
        <v>0.71</v>
      </c>
      <c r="K574" s="4">
        <v>0.27500000000000002</v>
      </c>
    </row>
    <row r="575" spans="1:11" x14ac:dyDescent="0.3">
      <c r="A575" t="s">
        <v>52</v>
      </c>
      <c r="B575">
        <v>2018</v>
      </c>
      <c r="C575">
        <v>5.4329999999999998</v>
      </c>
      <c r="D575" s="4">
        <v>9.7690000000000001</v>
      </c>
      <c r="E575" s="4">
        <v>0.86199999999999999</v>
      </c>
      <c r="F575" s="3">
        <v>63.8</v>
      </c>
      <c r="G575" s="4">
        <v>0.86699999999999999</v>
      </c>
      <c r="H575" s="4">
        <v>-0.155</v>
      </c>
      <c r="I575" s="4">
        <v>0.76200000000000001</v>
      </c>
      <c r="J575" s="4">
        <v>0.71899999999999997</v>
      </c>
      <c r="K575" s="4">
        <v>0.29099999999999998</v>
      </c>
    </row>
    <row r="576" spans="1:11" x14ac:dyDescent="0.3">
      <c r="A576" t="s">
        <v>52</v>
      </c>
      <c r="B576">
        <v>2019</v>
      </c>
      <c r="C576">
        <v>6.0039999999999996</v>
      </c>
      <c r="D576" s="4">
        <v>9.8079999999999998</v>
      </c>
      <c r="E576" s="4">
        <v>0.88400000000000001</v>
      </c>
      <c r="F576" s="3">
        <v>64</v>
      </c>
      <c r="G576" s="4">
        <v>0.877</v>
      </c>
      <c r="H576" s="4">
        <v>-0.127</v>
      </c>
      <c r="I576" s="4">
        <v>0.746</v>
      </c>
      <c r="J576" s="4">
        <v>0.747</v>
      </c>
      <c r="K576" s="4">
        <v>0.26400000000000001</v>
      </c>
    </row>
    <row r="577" spans="1:11" x14ac:dyDescent="0.3">
      <c r="A577" t="s">
        <v>52</v>
      </c>
      <c r="B577">
        <v>2020</v>
      </c>
      <c r="C577">
        <v>5.1680000000000001</v>
      </c>
      <c r="D577" s="4">
        <v>9.7270000000000003</v>
      </c>
      <c r="E577" s="4">
        <v>0.80600000000000005</v>
      </c>
      <c r="F577" s="3">
        <v>64.2</v>
      </c>
      <c r="G577" s="4">
        <v>0.83499999999999996</v>
      </c>
      <c r="H577" s="4">
        <v>-0.128</v>
      </c>
      <c r="I577" s="4">
        <v>0.63600000000000001</v>
      </c>
      <c r="J577" s="4">
        <v>0.72399999999999998</v>
      </c>
      <c r="K577" s="4">
        <v>0.314</v>
      </c>
    </row>
    <row r="578" spans="1:11" x14ac:dyDescent="0.3">
      <c r="A578" t="s">
        <v>52</v>
      </c>
      <c r="B578">
        <v>2021</v>
      </c>
      <c r="C578">
        <v>6.0309999999999997</v>
      </c>
      <c r="D578" s="4">
        <v>9.8320000000000007</v>
      </c>
      <c r="E578" s="4">
        <v>0.85699999999999998</v>
      </c>
      <c r="F578" s="3">
        <v>64.400000000000006</v>
      </c>
      <c r="G578" s="4">
        <v>0.85899999999999999</v>
      </c>
      <c r="H578" s="4">
        <v>-8.7999999999999995E-2</v>
      </c>
      <c r="I578" s="4">
        <v>0.67700000000000005</v>
      </c>
      <c r="J578" s="4">
        <v>0.73399999999999999</v>
      </c>
      <c r="K578" s="4">
        <v>0.27500000000000002</v>
      </c>
    </row>
    <row r="579" spans="1:11" x14ac:dyDescent="0.3">
      <c r="A579" t="s">
        <v>52</v>
      </c>
      <c r="B579">
        <v>2022</v>
      </c>
      <c r="C579">
        <v>5.5179999999999998</v>
      </c>
      <c r="D579" s="4">
        <v>9.8699999999999992</v>
      </c>
      <c r="E579" s="4">
        <v>0.82</v>
      </c>
      <c r="F579" s="3">
        <v>64.599999999999994</v>
      </c>
      <c r="G579" s="4">
        <v>0.85299999999999998</v>
      </c>
      <c r="H579" s="4">
        <v>-8.5999999999999993E-2</v>
      </c>
      <c r="I579" s="4">
        <v>0.65600000000000003</v>
      </c>
      <c r="J579" s="4">
        <v>0.72299999999999998</v>
      </c>
      <c r="K579" s="4">
        <v>0.30599999999999999</v>
      </c>
    </row>
    <row r="580" spans="1:11" x14ac:dyDescent="0.3">
      <c r="A580" t="s">
        <v>52</v>
      </c>
      <c r="B580">
        <v>2023</v>
      </c>
      <c r="C580">
        <v>5.9210000000000003</v>
      </c>
      <c r="D580" s="4">
        <v>9.9</v>
      </c>
      <c r="E580" s="4">
        <v>0.86</v>
      </c>
      <c r="F580" s="3">
        <v>64.8</v>
      </c>
      <c r="G580" s="4">
        <v>0.86699999999999999</v>
      </c>
      <c r="H580" s="4">
        <v>-0.107</v>
      </c>
      <c r="I580" s="4">
        <v>0.66700000000000004</v>
      </c>
      <c r="J580" s="4">
        <v>0.73</v>
      </c>
      <c r="K580" s="4">
        <v>0.25600000000000001</v>
      </c>
    </row>
    <row r="581" spans="1:11" x14ac:dyDescent="0.3">
      <c r="A581" t="s">
        <v>53</v>
      </c>
      <c r="B581">
        <v>2006</v>
      </c>
      <c r="C581">
        <v>5.024</v>
      </c>
      <c r="D581" s="4">
        <v>9.1890000000000001</v>
      </c>
      <c r="E581" s="4">
        <v>0.91</v>
      </c>
      <c r="F581" s="3">
        <v>64.44</v>
      </c>
      <c r="G581" s="4">
        <v>0.67100000000000004</v>
      </c>
      <c r="H581" s="4">
        <v>-9.7000000000000003E-2</v>
      </c>
      <c r="I581" s="4">
        <v>0.90100000000000002</v>
      </c>
      <c r="J581" s="4">
        <v>0.78500000000000003</v>
      </c>
      <c r="K581" s="4">
        <v>0.35699999999999998</v>
      </c>
    </row>
    <row r="582" spans="1:11" x14ac:dyDescent="0.3">
      <c r="A582" t="s">
        <v>53</v>
      </c>
      <c r="B582">
        <v>2007</v>
      </c>
      <c r="C582">
        <v>4.9960000000000004</v>
      </c>
      <c r="D582" s="4">
        <v>9.1940000000000008</v>
      </c>
      <c r="E582" s="4">
        <v>0.83899999999999997</v>
      </c>
      <c r="F582" s="3">
        <v>64.78</v>
      </c>
      <c r="G582" s="4">
        <v>0.67</v>
      </c>
      <c r="H582" s="4">
        <v>-6.9000000000000006E-2</v>
      </c>
      <c r="I582" s="4">
        <v>0.83</v>
      </c>
      <c r="J582" s="4">
        <v>0.80300000000000005</v>
      </c>
      <c r="K582" s="4">
        <v>0.28599999999999998</v>
      </c>
    </row>
    <row r="583" spans="1:11" x14ac:dyDescent="0.3">
      <c r="A583" t="s">
        <v>53</v>
      </c>
      <c r="B583">
        <v>2008</v>
      </c>
      <c r="C583">
        <v>5.2969999999999997</v>
      </c>
      <c r="D583" s="4">
        <v>9.2379999999999995</v>
      </c>
      <c r="E583" s="4">
        <v>0.82899999999999996</v>
      </c>
      <c r="F583" s="3">
        <v>65.12</v>
      </c>
      <c r="G583" s="4">
        <v>0.64</v>
      </c>
      <c r="H583" s="4">
        <v>-0.1</v>
      </c>
      <c r="I583" s="4">
        <v>0.80100000000000005</v>
      </c>
      <c r="J583" s="4">
        <v>0.81100000000000005</v>
      </c>
      <c r="K583" s="4">
        <v>0.28299999999999997</v>
      </c>
    </row>
    <row r="584" spans="1:11" x14ac:dyDescent="0.3">
      <c r="A584" t="s">
        <v>53</v>
      </c>
      <c r="B584">
        <v>2009</v>
      </c>
      <c r="C584">
        <v>6.0220000000000002</v>
      </c>
      <c r="D584" s="4">
        <v>9.2270000000000003</v>
      </c>
      <c r="E584" s="4">
        <v>0.77900000000000003</v>
      </c>
      <c r="F584" s="3">
        <v>65.459999999999994</v>
      </c>
      <c r="G584" s="4">
        <v>0.73699999999999999</v>
      </c>
      <c r="H584" s="4">
        <v>-0.114</v>
      </c>
      <c r="I584" s="4">
        <v>0.77400000000000002</v>
      </c>
      <c r="J584" s="4">
        <v>0.79600000000000004</v>
      </c>
      <c r="K584" s="4">
        <v>0.25600000000000001</v>
      </c>
    </row>
    <row r="585" spans="1:11" x14ac:dyDescent="0.3">
      <c r="A585" t="s">
        <v>53</v>
      </c>
      <c r="B585">
        <v>2010</v>
      </c>
      <c r="C585">
        <v>5.8380000000000001</v>
      </c>
      <c r="D585" s="4">
        <v>9.2449999999999992</v>
      </c>
      <c r="E585" s="4">
        <v>0.83899999999999997</v>
      </c>
      <c r="F585" s="3">
        <v>65.8</v>
      </c>
      <c r="G585" s="4">
        <v>0.72299999999999998</v>
      </c>
      <c r="H585" s="4">
        <v>-6.9000000000000006E-2</v>
      </c>
      <c r="I585" s="4">
        <v>0.80600000000000005</v>
      </c>
      <c r="J585" s="4">
        <v>0.77100000000000002</v>
      </c>
      <c r="K585" s="4">
        <v>0.22</v>
      </c>
    </row>
    <row r="586" spans="1:11" x14ac:dyDescent="0.3">
      <c r="A586" t="s">
        <v>53</v>
      </c>
      <c r="B586">
        <v>2011</v>
      </c>
      <c r="C586">
        <v>5.7949999999999999</v>
      </c>
      <c r="D586" s="4">
        <v>9.3049999999999997</v>
      </c>
      <c r="E586" s="4">
        <v>0.81799999999999995</v>
      </c>
      <c r="F586" s="3">
        <v>66.14</v>
      </c>
      <c r="G586" s="4">
        <v>0.78800000000000003</v>
      </c>
      <c r="H586" s="4">
        <v>-0.161</v>
      </c>
      <c r="I586" s="4">
        <v>0.70199999999999996</v>
      </c>
      <c r="J586" s="4">
        <v>0.80600000000000005</v>
      </c>
      <c r="K586" s="4">
        <v>0.27100000000000002</v>
      </c>
    </row>
    <row r="587" spans="1:11" x14ac:dyDescent="0.3">
      <c r="A587" t="s">
        <v>53</v>
      </c>
      <c r="B587">
        <v>2012</v>
      </c>
      <c r="C587">
        <v>5.9610000000000003</v>
      </c>
      <c r="D587" s="4">
        <v>9.343</v>
      </c>
      <c r="E587" s="4">
        <v>0.78500000000000003</v>
      </c>
      <c r="F587" s="3">
        <v>66.48</v>
      </c>
      <c r="G587" s="4">
        <v>0.82499999999999996</v>
      </c>
      <c r="H587" s="4">
        <v>-8.8999999999999996E-2</v>
      </c>
      <c r="I587" s="4">
        <v>0.73</v>
      </c>
      <c r="J587" s="4">
        <v>0.76700000000000002</v>
      </c>
      <c r="K587" s="4">
        <v>0.33300000000000002</v>
      </c>
    </row>
    <row r="588" spans="1:11" x14ac:dyDescent="0.3">
      <c r="A588" t="s">
        <v>53</v>
      </c>
      <c r="B588">
        <v>2013</v>
      </c>
      <c r="C588">
        <v>6.0190000000000001</v>
      </c>
      <c r="D588" s="4">
        <v>9.3759999999999994</v>
      </c>
      <c r="E588" s="4">
        <v>0.80100000000000005</v>
      </c>
      <c r="F588" s="3">
        <v>66.819999999999993</v>
      </c>
      <c r="G588" s="4">
        <v>0.78700000000000003</v>
      </c>
      <c r="H588" s="4">
        <v>-0.19600000000000001</v>
      </c>
      <c r="I588" s="4">
        <v>0.64600000000000002</v>
      </c>
      <c r="J588" s="4">
        <v>0.82399999999999995</v>
      </c>
      <c r="K588" s="4">
        <v>0.26700000000000002</v>
      </c>
    </row>
    <row r="589" spans="1:11" x14ac:dyDescent="0.3">
      <c r="A589" t="s">
        <v>53</v>
      </c>
      <c r="B589">
        <v>2014</v>
      </c>
      <c r="C589">
        <v>5.9459999999999997</v>
      </c>
      <c r="D589" s="4">
        <v>9.3989999999999991</v>
      </c>
      <c r="E589" s="4">
        <v>0.83099999999999996</v>
      </c>
      <c r="F589" s="3">
        <v>67.16</v>
      </c>
      <c r="G589" s="4">
        <v>0.71899999999999997</v>
      </c>
      <c r="H589" s="4">
        <v>-0.17299999999999999</v>
      </c>
      <c r="I589" s="4">
        <v>0.66100000000000003</v>
      </c>
      <c r="J589" s="4">
        <v>0.84099999999999997</v>
      </c>
      <c r="K589" s="4">
        <v>0.30599999999999999</v>
      </c>
    </row>
    <row r="590" spans="1:11" x14ac:dyDescent="0.3">
      <c r="A590" t="s">
        <v>53</v>
      </c>
      <c r="B590">
        <v>2015</v>
      </c>
      <c r="C590">
        <v>5.9640000000000004</v>
      </c>
      <c r="D590" s="4">
        <v>9.3849999999999998</v>
      </c>
      <c r="E590" s="4">
        <v>0.85599999999999998</v>
      </c>
      <c r="F590" s="3">
        <v>67.5</v>
      </c>
      <c r="G590" s="4">
        <v>0.80100000000000005</v>
      </c>
      <c r="H590" s="4">
        <v>-0.12</v>
      </c>
      <c r="I590" s="4">
        <v>0.66600000000000004</v>
      </c>
      <c r="J590" s="4">
        <v>0.81599999999999995</v>
      </c>
      <c r="K590" s="4">
        <v>0.32300000000000001</v>
      </c>
    </row>
    <row r="591" spans="1:11" x14ac:dyDescent="0.3">
      <c r="A591" t="s">
        <v>53</v>
      </c>
      <c r="B591">
        <v>2016</v>
      </c>
      <c r="C591">
        <v>6.1150000000000002</v>
      </c>
      <c r="D591" s="4">
        <v>9.3580000000000005</v>
      </c>
      <c r="E591" s="4">
        <v>0.84199999999999997</v>
      </c>
      <c r="F591" s="3">
        <v>67.75</v>
      </c>
      <c r="G591" s="4">
        <v>0.84599999999999997</v>
      </c>
      <c r="H591" s="4">
        <v>-2.1000000000000001E-2</v>
      </c>
      <c r="I591" s="4">
        <v>0.77400000000000002</v>
      </c>
      <c r="J591" s="4">
        <v>0.80700000000000005</v>
      </c>
      <c r="K591" s="4">
        <v>0.36499999999999999</v>
      </c>
    </row>
    <row r="592" spans="1:11" x14ac:dyDescent="0.3">
      <c r="A592" t="s">
        <v>53</v>
      </c>
      <c r="B592">
        <v>2017</v>
      </c>
      <c r="C592">
        <v>5.84</v>
      </c>
      <c r="D592" s="4">
        <v>9.3659999999999997</v>
      </c>
      <c r="E592" s="4">
        <v>0.84899999999999998</v>
      </c>
      <c r="F592" s="3">
        <v>68</v>
      </c>
      <c r="G592" s="4">
        <v>0.879</v>
      </c>
      <c r="H592" s="4">
        <v>-0.17299999999999999</v>
      </c>
      <c r="I592" s="4">
        <v>0.73399999999999999</v>
      </c>
      <c r="J592" s="4">
        <v>0.79300000000000004</v>
      </c>
      <c r="K592" s="4">
        <v>0.314</v>
      </c>
    </row>
    <row r="593" spans="1:11" x14ac:dyDescent="0.3">
      <c r="A593" t="s">
        <v>53</v>
      </c>
      <c r="B593">
        <v>2018</v>
      </c>
      <c r="C593">
        <v>6.1280000000000001</v>
      </c>
      <c r="D593" s="4">
        <v>9.359</v>
      </c>
      <c r="E593" s="4">
        <v>0.85099999999999998</v>
      </c>
      <c r="F593" s="3">
        <v>68.25</v>
      </c>
      <c r="G593" s="4">
        <v>0.86899999999999999</v>
      </c>
      <c r="H593" s="4">
        <v>-0.105</v>
      </c>
      <c r="I593" s="4">
        <v>0.83099999999999996</v>
      </c>
      <c r="J593" s="4">
        <v>0.81699999999999995</v>
      </c>
      <c r="K593" s="4">
        <v>0.32800000000000001</v>
      </c>
    </row>
    <row r="594" spans="1:11" x14ac:dyDescent="0.3">
      <c r="A594" t="s">
        <v>53</v>
      </c>
      <c r="B594">
        <v>2019</v>
      </c>
      <c r="C594">
        <v>5.8090000000000002</v>
      </c>
      <c r="D594" s="4">
        <v>9.3409999999999993</v>
      </c>
      <c r="E594" s="4">
        <v>0.80800000000000005</v>
      </c>
      <c r="F594" s="3">
        <v>68.5</v>
      </c>
      <c r="G594" s="4">
        <v>0.83</v>
      </c>
      <c r="H594" s="4">
        <v>-0.121</v>
      </c>
      <c r="I594" s="4">
        <v>0.83899999999999997</v>
      </c>
      <c r="J594" s="4">
        <v>0.75</v>
      </c>
      <c r="K594" s="4">
        <v>0.374</v>
      </c>
    </row>
    <row r="595" spans="1:11" x14ac:dyDescent="0.3">
      <c r="A595" t="s">
        <v>53</v>
      </c>
      <c r="B595">
        <v>2020</v>
      </c>
      <c r="C595">
        <v>5.3540000000000001</v>
      </c>
      <c r="D595" s="4">
        <v>9.2449999999999992</v>
      </c>
      <c r="E595" s="4">
        <v>0.80400000000000005</v>
      </c>
      <c r="F595" s="3">
        <v>68.75</v>
      </c>
      <c r="G595" s="4">
        <v>0.82899999999999996</v>
      </c>
      <c r="H595" s="4">
        <v>-0.16300000000000001</v>
      </c>
      <c r="I595" s="4">
        <v>0.85499999999999998</v>
      </c>
      <c r="J595" s="4">
        <v>0.755</v>
      </c>
      <c r="K595" s="4">
        <v>0.41599999999999998</v>
      </c>
    </row>
    <row r="596" spans="1:11" x14ac:dyDescent="0.3">
      <c r="A596" t="s">
        <v>53</v>
      </c>
      <c r="B596">
        <v>2021</v>
      </c>
      <c r="C596">
        <v>5.4349999999999996</v>
      </c>
      <c r="D596" s="4">
        <v>9.2750000000000004</v>
      </c>
      <c r="E596" s="4">
        <v>0.78600000000000003</v>
      </c>
      <c r="F596" s="3">
        <v>69</v>
      </c>
      <c r="G596" s="4">
        <v>0.82099999999999995</v>
      </c>
      <c r="H596" s="4">
        <v>-8.5999999999999993E-2</v>
      </c>
      <c r="I596" s="4">
        <v>0.77500000000000002</v>
      </c>
      <c r="J596" s="4">
        <v>0.74199999999999999</v>
      </c>
      <c r="K596" s="4">
        <v>0.40300000000000002</v>
      </c>
    </row>
    <row r="597" spans="1:11" x14ac:dyDescent="0.3">
      <c r="A597" t="s">
        <v>53</v>
      </c>
      <c r="B597">
        <v>2022</v>
      </c>
      <c r="C597">
        <v>5.8869999999999996</v>
      </c>
      <c r="D597" s="4">
        <v>9.2929999999999993</v>
      </c>
      <c r="E597" s="4">
        <v>0.82499999999999996</v>
      </c>
      <c r="F597" s="3">
        <v>69.25</v>
      </c>
      <c r="G597" s="4">
        <v>0.75900000000000001</v>
      </c>
      <c r="H597" s="4">
        <v>-8.3000000000000004E-2</v>
      </c>
      <c r="I597" s="4">
        <v>0.86599999999999999</v>
      </c>
      <c r="J597" s="4">
        <v>0.77700000000000002</v>
      </c>
      <c r="K597" s="4">
        <v>0.35599999999999998</v>
      </c>
    </row>
    <row r="598" spans="1:11" x14ac:dyDescent="0.3">
      <c r="A598" t="s">
        <v>53</v>
      </c>
      <c r="B598">
        <v>2023</v>
      </c>
      <c r="C598">
        <v>5.8520000000000003</v>
      </c>
      <c r="D598" s="4">
        <v>9.3070000000000004</v>
      </c>
      <c r="E598" s="4">
        <v>0.78200000000000003</v>
      </c>
      <c r="F598" s="3">
        <v>69.5</v>
      </c>
      <c r="G598" s="4">
        <v>0.73099999999999998</v>
      </c>
      <c r="H598" s="4">
        <v>-0.106</v>
      </c>
      <c r="I598" s="4">
        <v>0.84</v>
      </c>
      <c r="J598" s="4">
        <v>0.76300000000000001</v>
      </c>
      <c r="K598" s="4">
        <v>0.35899999999999999</v>
      </c>
    </row>
    <row r="599" spans="1:11" x14ac:dyDescent="0.3">
      <c r="A599" t="s">
        <v>54</v>
      </c>
      <c r="B599">
        <v>2005</v>
      </c>
      <c r="C599">
        <v>5.1680000000000001</v>
      </c>
      <c r="D599" s="4">
        <v>9.0419999999999998</v>
      </c>
      <c r="E599" s="4">
        <v>0.84799999999999998</v>
      </c>
      <c r="F599" s="3">
        <v>61.4</v>
      </c>
      <c r="G599" s="4">
        <v>0.81699999999999995</v>
      </c>
      <c r="H599" s="4">
        <v>0.246</v>
      </c>
      <c r="I599" s="4">
        <v>0.71587999999999996</v>
      </c>
      <c r="J599" s="4">
        <v>0.68899999999999995</v>
      </c>
      <c r="K599" s="4">
        <v>0.34599999999999997</v>
      </c>
    </row>
    <row r="600" spans="1:11" x14ac:dyDescent="0.3">
      <c r="A600" t="s">
        <v>54</v>
      </c>
      <c r="B600">
        <v>2007</v>
      </c>
      <c r="C600">
        <v>5.5410000000000004</v>
      </c>
      <c r="D600" s="4">
        <v>9.1379999999999999</v>
      </c>
      <c r="E600" s="4">
        <v>0.68600000000000005</v>
      </c>
      <c r="F600" s="3">
        <v>61.52</v>
      </c>
      <c r="G600" s="4">
        <v>0.60899999999999999</v>
      </c>
      <c r="H600" s="4">
        <v>-0.126</v>
      </c>
      <c r="I600" s="4">
        <v>0.79213265306122416</v>
      </c>
      <c r="J600" s="4">
        <v>0.6</v>
      </c>
      <c r="K600" s="4">
        <v>0.35499999999999998</v>
      </c>
    </row>
    <row r="601" spans="1:11" x14ac:dyDescent="0.3">
      <c r="A601" t="s">
        <v>54</v>
      </c>
      <c r="B601">
        <v>2008</v>
      </c>
      <c r="C601">
        <v>4.6319999999999997</v>
      </c>
      <c r="D601" s="4">
        <v>9.1869999999999994</v>
      </c>
      <c r="E601" s="4">
        <v>0.73799999999999999</v>
      </c>
      <c r="F601" s="3">
        <v>61.58</v>
      </c>
      <c r="G601" s="4">
        <v>0.68835514018691613</v>
      </c>
      <c r="H601" s="4">
        <v>-9.2999999999999999E-2</v>
      </c>
      <c r="I601" s="4">
        <v>0.91400000000000003</v>
      </c>
      <c r="J601" s="4">
        <v>0.627</v>
      </c>
      <c r="K601" s="4">
        <v>0.30099999999999999</v>
      </c>
    </row>
    <row r="602" spans="1:11" x14ac:dyDescent="0.3">
      <c r="A602" t="s">
        <v>54</v>
      </c>
      <c r="B602">
        <v>2009</v>
      </c>
      <c r="C602">
        <v>5.0659999999999998</v>
      </c>
      <c r="D602" s="4">
        <v>9.2129999999999992</v>
      </c>
      <c r="E602" s="4">
        <v>0.74399999999999999</v>
      </c>
      <c r="F602" s="3">
        <v>61.64</v>
      </c>
      <c r="G602" s="4">
        <v>0.61099999999999999</v>
      </c>
      <c r="H602" s="4">
        <v>-0.105</v>
      </c>
      <c r="I602" s="4">
        <v>0.80100000000000005</v>
      </c>
      <c r="J602" s="4">
        <v>0.54900000000000004</v>
      </c>
      <c r="K602" s="4">
        <v>0.33900000000000002</v>
      </c>
    </row>
    <row r="603" spans="1:11" x14ac:dyDescent="0.3">
      <c r="A603" t="s">
        <v>54</v>
      </c>
      <c r="B603">
        <v>2010</v>
      </c>
      <c r="C603">
        <v>4.6689999999999996</v>
      </c>
      <c r="D603" s="4">
        <v>9.2430000000000003</v>
      </c>
      <c r="E603" s="4">
        <v>0.76900000000000002</v>
      </c>
      <c r="F603" s="3">
        <v>61.7</v>
      </c>
      <c r="G603" s="4">
        <v>0.48599999999999999</v>
      </c>
      <c r="H603" s="4">
        <v>-8.1000000000000003E-2</v>
      </c>
      <c r="I603" s="4">
        <v>0.82599999999999996</v>
      </c>
      <c r="J603" s="4">
        <v>0.49099999999999999</v>
      </c>
      <c r="K603" s="4">
        <v>0.27600000000000002</v>
      </c>
    </row>
    <row r="604" spans="1:11" x14ac:dyDescent="0.3">
      <c r="A604" t="s">
        <v>54</v>
      </c>
      <c r="B604">
        <v>2011</v>
      </c>
      <c r="C604">
        <v>4.1740000000000004</v>
      </c>
      <c r="D604" s="4">
        <v>9.2390000000000008</v>
      </c>
      <c r="E604" s="4">
        <v>0.753</v>
      </c>
      <c r="F604" s="3">
        <v>61.76</v>
      </c>
      <c r="G604" s="4">
        <v>0.59</v>
      </c>
      <c r="H604" s="4">
        <v>-0.157</v>
      </c>
      <c r="I604" s="4">
        <v>0.85899999999999999</v>
      </c>
      <c r="J604" s="4">
        <v>0.45600000000000002</v>
      </c>
      <c r="K604" s="4">
        <v>0.35299999999999998</v>
      </c>
    </row>
    <row r="605" spans="1:11" x14ac:dyDescent="0.3">
      <c r="A605" t="s">
        <v>54</v>
      </c>
      <c r="B605">
        <v>2012</v>
      </c>
      <c r="C605">
        <v>4.2039999999999997</v>
      </c>
      <c r="D605" s="4">
        <v>9.2379999999999995</v>
      </c>
      <c r="E605" s="4">
        <v>0.73699999999999999</v>
      </c>
      <c r="F605" s="3">
        <v>61.82</v>
      </c>
      <c r="G605" s="4">
        <v>0.45200000000000001</v>
      </c>
      <c r="H605" s="4">
        <v>-0.14299999999999999</v>
      </c>
      <c r="I605" s="4">
        <v>0.88</v>
      </c>
      <c r="J605" s="4">
        <v>0.45800000000000002</v>
      </c>
      <c r="K605" s="4">
        <v>0.39800000000000002</v>
      </c>
    </row>
    <row r="606" spans="1:11" x14ac:dyDescent="0.3">
      <c r="A606" t="s">
        <v>54</v>
      </c>
      <c r="B606">
        <v>2013</v>
      </c>
      <c r="C606">
        <v>3.5590000000000002</v>
      </c>
      <c r="D606" s="4">
        <v>9.2360000000000007</v>
      </c>
      <c r="E606" s="4">
        <v>0.67500000000000004</v>
      </c>
      <c r="F606" s="3">
        <v>61.88</v>
      </c>
      <c r="G606" s="4">
        <v>0.47399999999999998</v>
      </c>
      <c r="H606" s="4">
        <v>-0.14699999999999999</v>
      </c>
      <c r="I606" s="4">
        <v>0.91300000000000003</v>
      </c>
      <c r="J606" s="4">
        <v>0.48699999999999999</v>
      </c>
      <c r="K606" s="4">
        <v>0.48299999999999998</v>
      </c>
    </row>
    <row r="607" spans="1:11" x14ac:dyDescent="0.3">
      <c r="A607" t="s">
        <v>54</v>
      </c>
      <c r="B607">
        <v>2014</v>
      </c>
      <c r="C607">
        <v>4.8849999999999998</v>
      </c>
      <c r="D607" s="4">
        <v>9.2420000000000009</v>
      </c>
      <c r="E607" s="4">
        <v>0.61899999999999999</v>
      </c>
      <c r="F607" s="3">
        <v>61.94</v>
      </c>
      <c r="G607" s="4">
        <v>0.57799999999999996</v>
      </c>
      <c r="H607" s="4">
        <v>-0.13200000000000001</v>
      </c>
      <c r="I607" s="4">
        <v>0.749</v>
      </c>
      <c r="J607" s="4">
        <v>0.47699999999999998</v>
      </c>
      <c r="K607" s="4">
        <v>0.32700000000000001</v>
      </c>
    </row>
    <row r="608" spans="1:11" x14ac:dyDescent="0.3">
      <c r="A608" t="s">
        <v>54</v>
      </c>
      <c r="B608">
        <v>2015</v>
      </c>
      <c r="C608">
        <v>4.7629999999999999</v>
      </c>
      <c r="D608" s="4">
        <v>9.2620000000000005</v>
      </c>
      <c r="E608" s="4">
        <v>0.73</v>
      </c>
      <c r="F608" s="3">
        <v>62</v>
      </c>
      <c r="G608" s="4">
        <v>0.65900000000000003</v>
      </c>
      <c r="H608" s="4">
        <v>-9.4E-2</v>
      </c>
      <c r="I608" s="4">
        <v>0.68400000000000005</v>
      </c>
      <c r="J608" s="4">
        <v>0.55400000000000005</v>
      </c>
      <c r="K608" s="4">
        <v>0.34399999999999997</v>
      </c>
    </row>
    <row r="609" spans="1:11" x14ac:dyDescent="0.3">
      <c r="A609" t="s">
        <v>54</v>
      </c>
      <c r="B609">
        <v>2016</v>
      </c>
      <c r="C609">
        <v>4.5570000000000004</v>
      </c>
      <c r="D609" s="4">
        <v>9.2840000000000007</v>
      </c>
      <c r="E609" s="4">
        <v>0.80900000000000005</v>
      </c>
      <c r="F609" s="3">
        <v>62.25</v>
      </c>
      <c r="G609" s="4">
        <v>0.65600000000000003</v>
      </c>
      <c r="H609" s="4">
        <v>-0.14699999999999999</v>
      </c>
      <c r="I609" s="4">
        <v>0.81799999999999995</v>
      </c>
      <c r="J609" s="4">
        <v>0.53800000000000003</v>
      </c>
      <c r="K609" s="4">
        <v>0.37</v>
      </c>
    </row>
    <row r="610" spans="1:11" x14ac:dyDescent="0.3">
      <c r="A610" t="s">
        <v>54</v>
      </c>
      <c r="B610">
        <v>2017</v>
      </c>
      <c r="C610">
        <v>3.9289999999999998</v>
      </c>
      <c r="D610" s="4">
        <v>9.3049999999999997</v>
      </c>
      <c r="E610" s="4">
        <v>0.63800000000000001</v>
      </c>
      <c r="F610" s="3">
        <v>62.5</v>
      </c>
      <c r="G610" s="4">
        <v>0.59299999999999997</v>
      </c>
      <c r="H610" s="4">
        <v>-0.158</v>
      </c>
      <c r="I610" s="4">
        <v>0.72854014598540118</v>
      </c>
      <c r="J610" s="4">
        <v>0.45800000000000002</v>
      </c>
      <c r="K610" s="4">
        <v>0.41399999999999998</v>
      </c>
    </row>
    <row r="611" spans="1:11" x14ac:dyDescent="0.3">
      <c r="A611" t="s">
        <v>54</v>
      </c>
      <c r="B611">
        <v>2018</v>
      </c>
      <c r="C611">
        <v>4.0049999999999999</v>
      </c>
      <c r="D611" s="4">
        <v>9.3379999999999992</v>
      </c>
      <c r="E611" s="4">
        <v>0.75900000000000001</v>
      </c>
      <c r="F611" s="3">
        <v>62.75</v>
      </c>
      <c r="G611" s="4">
        <v>0.68200000000000005</v>
      </c>
      <c r="H611" s="4">
        <v>-0.221</v>
      </c>
      <c r="I611" s="4">
        <v>0.73457142857142832</v>
      </c>
      <c r="J611" s="4">
        <v>0.40699999999999997</v>
      </c>
      <c r="K611" s="4">
        <v>0.28499999999999998</v>
      </c>
    </row>
    <row r="612" spans="1:11" x14ac:dyDescent="0.3">
      <c r="A612" t="s">
        <v>54</v>
      </c>
      <c r="B612">
        <v>2019</v>
      </c>
      <c r="C612">
        <v>4.3280000000000003</v>
      </c>
      <c r="D612" s="4">
        <v>9.3740000000000006</v>
      </c>
      <c r="E612" s="4">
        <v>0.77200000000000002</v>
      </c>
      <c r="F612" s="3">
        <v>63</v>
      </c>
      <c r="G612" s="4">
        <v>0.77400000000000002</v>
      </c>
      <c r="H612" s="4">
        <v>-0.20399999999999999</v>
      </c>
      <c r="I612" s="4">
        <v>0.72326666666666628</v>
      </c>
      <c r="J612" s="4">
        <v>0.42</v>
      </c>
      <c r="K612" s="4">
        <v>0.313</v>
      </c>
    </row>
    <row r="613" spans="1:11" x14ac:dyDescent="0.3">
      <c r="A613" t="s">
        <v>54</v>
      </c>
      <c r="B613">
        <v>2020</v>
      </c>
      <c r="C613">
        <v>4.4720000000000004</v>
      </c>
      <c r="D613" s="4">
        <v>9.3919999999999995</v>
      </c>
      <c r="E613" s="4">
        <v>0.67300000000000004</v>
      </c>
      <c r="F613" s="3">
        <v>63.25</v>
      </c>
      <c r="G613" s="4">
        <v>0.77</v>
      </c>
      <c r="H613" s="4">
        <v>-0.11899999999999999</v>
      </c>
      <c r="I613" s="4">
        <v>0.72608181818181816</v>
      </c>
      <c r="J613" s="4">
        <v>0.54300000000000004</v>
      </c>
      <c r="K613" s="4">
        <v>0.442</v>
      </c>
    </row>
    <row r="614" spans="1:11" x14ac:dyDescent="0.3">
      <c r="A614" t="s">
        <v>54</v>
      </c>
      <c r="B614">
        <v>2021</v>
      </c>
      <c r="C614">
        <v>4.0259999999999998</v>
      </c>
      <c r="D614" s="4">
        <v>9.4079999999999995</v>
      </c>
      <c r="E614" s="4">
        <v>0.71699999999999997</v>
      </c>
      <c r="F614" s="3">
        <v>63.5</v>
      </c>
      <c r="G614" s="4">
        <v>0.70399999999999996</v>
      </c>
      <c r="H614" s="4">
        <v>-0.23300000000000001</v>
      </c>
      <c r="I614" s="4">
        <v>0.57999999999999996</v>
      </c>
      <c r="J614" s="4">
        <v>0.38700000000000001</v>
      </c>
      <c r="K614" s="4">
        <v>0.32500000000000001</v>
      </c>
    </row>
    <row r="615" spans="1:11" x14ac:dyDescent="0.3">
      <c r="A615" t="s">
        <v>54</v>
      </c>
      <c r="B615">
        <v>2022</v>
      </c>
      <c r="C615">
        <v>4.024</v>
      </c>
      <c r="D615" s="4">
        <v>9.4559999999999995</v>
      </c>
      <c r="E615" s="4">
        <v>0.76900000000000002</v>
      </c>
      <c r="F615" s="3">
        <v>63.75</v>
      </c>
      <c r="G615" s="4">
        <v>0.73299999999999998</v>
      </c>
      <c r="H615" s="4">
        <v>-0.214</v>
      </c>
      <c r="I615" s="4">
        <v>0.72803703703703704</v>
      </c>
      <c r="J615" s="4">
        <v>0.48599999999999999</v>
      </c>
      <c r="K615" s="4">
        <v>0.307</v>
      </c>
    </row>
    <row r="616" spans="1:11" x14ac:dyDescent="0.3">
      <c r="A616" t="s">
        <v>54</v>
      </c>
      <c r="B616">
        <v>2023</v>
      </c>
      <c r="C616">
        <v>3.8809999999999998</v>
      </c>
      <c r="D616" s="4">
        <v>9.48</v>
      </c>
      <c r="E616" s="4">
        <v>0.73</v>
      </c>
      <c r="F616" s="3">
        <v>64</v>
      </c>
      <c r="G616" s="4">
        <v>0.625</v>
      </c>
      <c r="H616" s="4">
        <v>-0.21</v>
      </c>
      <c r="I616" s="4">
        <v>0.72111450381679409</v>
      </c>
      <c r="J616" s="4">
        <v>0.436</v>
      </c>
      <c r="K616" s="4">
        <v>0.35199999999999998</v>
      </c>
    </row>
    <row r="617" spans="1:11" x14ac:dyDescent="0.3">
      <c r="A617" t="s">
        <v>55</v>
      </c>
      <c r="B617">
        <v>2006</v>
      </c>
      <c r="C617">
        <v>5.7009999999999996</v>
      </c>
      <c r="D617" s="4">
        <v>8.8849999999999998</v>
      </c>
      <c r="E617" s="4">
        <v>0.878</v>
      </c>
      <c r="F617" s="3">
        <v>65.12</v>
      </c>
      <c r="G617" s="4">
        <v>0.68300000000000005</v>
      </c>
      <c r="H617" s="4">
        <v>-6.2E-2</v>
      </c>
      <c r="I617" s="4">
        <v>0.80700000000000005</v>
      </c>
      <c r="J617" s="4">
        <v>0.81299999999999994</v>
      </c>
      <c r="K617" s="4">
        <v>0.23300000000000001</v>
      </c>
    </row>
    <row r="618" spans="1:11" x14ac:dyDescent="0.3">
      <c r="A618" t="s">
        <v>55</v>
      </c>
      <c r="B618">
        <v>2007</v>
      </c>
      <c r="C618">
        <v>5.2960000000000003</v>
      </c>
      <c r="D618" s="4">
        <v>8.9019999999999992</v>
      </c>
      <c r="E618" s="4">
        <v>0.71699999999999997</v>
      </c>
      <c r="F618" s="3">
        <v>64.94</v>
      </c>
      <c r="G618" s="4">
        <v>0.63900000000000001</v>
      </c>
      <c r="H618" s="4">
        <v>-2.1000000000000001E-2</v>
      </c>
      <c r="I618" s="4">
        <v>0.78500000000000003</v>
      </c>
      <c r="J618" s="4">
        <v>0.83299999999999996</v>
      </c>
      <c r="K618" s="4">
        <v>0.22</v>
      </c>
    </row>
    <row r="619" spans="1:11" x14ac:dyDescent="0.3">
      <c r="A619" t="s">
        <v>55</v>
      </c>
      <c r="B619">
        <v>2008</v>
      </c>
      <c r="C619">
        <v>5.1909999999999998</v>
      </c>
      <c r="D619" s="4">
        <v>8.9190000000000005</v>
      </c>
      <c r="E619" s="4">
        <v>0.747</v>
      </c>
      <c r="F619" s="3">
        <v>64.760000000000005</v>
      </c>
      <c r="G619" s="4">
        <v>0.63600000000000001</v>
      </c>
      <c r="H619" s="4">
        <v>-8.4000000000000005E-2</v>
      </c>
      <c r="I619" s="4">
        <v>0.73499999999999999</v>
      </c>
      <c r="J619" s="4">
        <v>0.82699999999999996</v>
      </c>
      <c r="K619" s="4">
        <v>0.23200000000000001</v>
      </c>
    </row>
    <row r="620" spans="1:11" x14ac:dyDescent="0.3">
      <c r="A620" t="s">
        <v>55</v>
      </c>
      <c r="B620">
        <v>2009</v>
      </c>
      <c r="C620">
        <v>6.8390000000000004</v>
      </c>
      <c r="D620" s="4">
        <v>8.8940000000000001</v>
      </c>
      <c r="E620" s="4">
        <v>0.73399999999999999</v>
      </c>
      <c r="F620" s="3">
        <v>64.58</v>
      </c>
      <c r="G620" s="4">
        <v>0.67100000000000004</v>
      </c>
      <c r="H620" s="4">
        <v>-0.11</v>
      </c>
      <c r="I620" s="4">
        <v>0.64800000000000002</v>
      </c>
      <c r="J620" s="4">
        <v>0.84099999999999997</v>
      </c>
      <c r="K620" s="4">
        <v>0.24299999999999999</v>
      </c>
    </row>
    <row r="621" spans="1:11" x14ac:dyDescent="0.3">
      <c r="A621" t="s">
        <v>55</v>
      </c>
      <c r="B621">
        <v>2010</v>
      </c>
      <c r="C621">
        <v>6.74</v>
      </c>
      <c r="D621" s="4">
        <v>8.9109999999999996</v>
      </c>
      <c r="E621" s="4">
        <v>0.75700000000000001</v>
      </c>
      <c r="F621" s="3">
        <v>64.400000000000006</v>
      </c>
      <c r="G621" s="4">
        <v>0.66900000000000004</v>
      </c>
      <c r="H621" s="4">
        <v>-7.0000000000000007E-2</v>
      </c>
      <c r="I621" s="4">
        <v>0.69399999999999995</v>
      </c>
      <c r="J621" s="4">
        <v>0.82299999999999995</v>
      </c>
      <c r="K621" s="4">
        <v>0.30199999999999999</v>
      </c>
    </row>
    <row r="622" spans="1:11" x14ac:dyDescent="0.3">
      <c r="A622" t="s">
        <v>55</v>
      </c>
      <c r="B622">
        <v>2011</v>
      </c>
      <c r="C622">
        <v>4.7409999999999997</v>
      </c>
      <c r="D622" s="4">
        <v>8.9450000000000003</v>
      </c>
      <c r="E622" s="4">
        <v>0.73099999999999998</v>
      </c>
      <c r="F622" s="3">
        <v>64.22</v>
      </c>
      <c r="G622" s="4">
        <v>0.747</v>
      </c>
      <c r="H622" s="4">
        <v>-0.13300000000000001</v>
      </c>
      <c r="I622" s="4">
        <v>0.70699999999999996</v>
      </c>
      <c r="J622" s="4">
        <v>0.83</v>
      </c>
      <c r="K622" s="4">
        <v>0.33600000000000002</v>
      </c>
    </row>
    <row r="623" spans="1:11" x14ac:dyDescent="0.3">
      <c r="A623" t="s">
        <v>55</v>
      </c>
      <c r="B623">
        <v>2012</v>
      </c>
      <c r="C623">
        <v>5.9340000000000002</v>
      </c>
      <c r="D623" s="4">
        <v>8.968</v>
      </c>
      <c r="E623" s="4">
        <v>0.80600000000000005</v>
      </c>
      <c r="F623" s="3">
        <v>64.040000000000006</v>
      </c>
      <c r="G623" s="4">
        <v>0.68300000000000005</v>
      </c>
      <c r="H623" s="4">
        <v>-0.161</v>
      </c>
      <c r="I623" s="4">
        <v>0.78600000000000003</v>
      </c>
      <c r="J623" s="4">
        <v>0.78400000000000003</v>
      </c>
      <c r="K623" s="4">
        <v>0.36499999999999999</v>
      </c>
    </row>
    <row r="624" spans="1:11" x14ac:dyDescent="0.3">
      <c r="A624" t="s">
        <v>55</v>
      </c>
      <c r="B624">
        <v>2013</v>
      </c>
      <c r="C624">
        <v>6.3250000000000002</v>
      </c>
      <c r="D624" s="4">
        <v>8.9870000000000001</v>
      </c>
      <c r="E624" s="4">
        <v>0.82699999999999996</v>
      </c>
      <c r="F624" s="3">
        <v>63.86</v>
      </c>
      <c r="G624" s="4">
        <v>0.71599999999999997</v>
      </c>
      <c r="H624" s="4">
        <v>-0.156</v>
      </c>
      <c r="I624" s="4">
        <v>0.77200000000000002</v>
      </c>
      <c r="J624" s="4">
        <v>0.80100000000000005</v>
      </c>
      <c r="K624" s="4">
        <v>0.317</v>
      </c>
    </row>
    <row r="625" spans="1:11" x14ac:dyDescent="0.3">
      <c r="A625" t="s">
        <v>55</v>
      </c>
      <c r="B625">
        <v>2014</v>
      </c>
      <c r="C625">
        <v>5.8570000000000002</v>
      </c>
      <c r="D625" s="4">
        <v>9</v>
      </c>
      <c r="E625" s="4">
        <v>0.79800000000000004</v>
      </c>
      <c r="F625" s="3">
        <v>63.68</v>
      </c>
      <c r="G625" s="4">
        <v>0.77800000000000002</v>
      </c>
      <c r="H625" s="4">
        <v>-0.20100000000000001</v>
      </c>
      <c r="I625" s="4">
        <v>0.78100000000000003</v>
      </c>
      <c r="J625" s="4">
        <v>0.80100000000000005</v>
      </c>
      <c r="K625" s="4">
        <v>0.33</v>
      </c>
    </row>
    <row r="626" spans="1:11" x14ac:dyDescent="0.3">
      <c r="A626" t="s">
        <v>55</v>
      </c>
      <c r="B626">
        <v>2015</v>
      </c>
      <c r="C626">
        <v>6.0179999999999998</v>
      </c>
      <c r="D626" s="4">
        <v>9.02</v>
      </c>
      <c r="E626" s="4">
        <v>0.79100000000000004</v>
      </c>
      <c r="F626" s="3">
        <v>63.5</v>
      </c>
      <c r="G626" s="4">
        <v>0.73299999999999998</v>
      </c>
      <c r="H626" s="4">
        <v>-0.16300000000000001</v>
      </c>
      <c r="I626" s="4">
        <v>0.80500000000000005</v>
      </c>
      <c r="J626" s="4">
        <v>0.81599999999999995</v>
      </c>
      <c r="K626" s="4">
        <v>0.33300000000000002</v>
      </c>
    </row>
    <row r="627" spans="1:11" x14ac:dyDescent="0.3">
      <c r="A627" t="s">
        <v>55</v>
      </c>
      <c r="B627">
        <v>2016</v>
      </c>
      <c r="C627">
        <v>6.14</v>
      </c>
      <c r="D627" s="4">
        <v>9.0419999999999998</v>
      </c>
      <c r="E627" s="4">
        <v>0.79400000000000004</v>
      </c>
      <c r="F627" s="3">
        <v>63.85</v>
      </c>
      <c r="G627" s="4">
        <v>0.8</v>
      </c>
      <c r="H627" s="4">
        <v>-0.192</v>
      </c>
      <c r="I627" s="4">
        <v>0.79700000000000004</v>
      </c>
      <c r="J627" s="4">
        <v>0.74199999999999999</v>
      </c>
      <c r="K627" s="4">
        <v>0.34599999999999997</v>
      </c>
    </row>
    <row r="628" spans="1:11" x14ac:dyDescent="0.3">
      <c r="A628" t="s">
        <v>55</v>
      </c>
      <c r="B628">
        <v>2017</v>
      </c>
      <c r="C628">
        <v>6.3390000000000004</v>
      </c>
      <c r="D628" s="4">
        <v>9.0619999999999994</v>
      </c>
      <c r="E628" s="4">
        <v>0.82899999999999996</v>
      </c>
      <c r="F628" s="3">
        <v>64.2</v>
      </c>
      <c r="G628" s="4">
        <v>0.75800000000000001</v>
      </c>
      <c r="H628" s="4">
        <v>-0.17899999999999999</v>
      </c>
      <c r="I628" s="4">
        <v>0.77800000000000002</v>
      </c>
      <c r="J628" s="4">
        <v>0.8</v>
      </c>
      <c r="K628" s="4">
        <v>0.26800000000000002</v>
      </c>
    </row>
    <row r="629" spans="1:11" x14ac:dyDescent="0.3">
      <c r="A629" t="s">
        <v>55</v>
      </c>
      <c r="B629">
        <v>2018</v>
      </c>
      <c r="C629">
        <v>6.2409999999999997</v>
      </c>
      <c r="D629" s="4">
        <v>9.0839999999999996</v>
      </c>
      <c r="E629" s="4">
        <v>0.82</v>
      </c>
      <c r="F629" s="3">
        <v>64.55</v>
      </c>
      <c r="G629" s="4">
        <v>0.86299999999999999</v>
      </c>
      <c r="H629" s="4">
        <v>-0.10199999999999999</v>
      </c>
      <c r="I629" s="4">
        <v>0.80100000000000005</v>
      </c>
      <c r="J629" s="4">
        <v>0.81699999999999995</v>
      </c>
      <c r="K629" s="4">
        <v>0.27</v>
      </c>
    </row>
    <row r="630" spans="1:11" x14ac:dyDescent="0.3">
      <c r="A630" t="s">
        <v>55</v>
      </c>
      <c r="B630">
        <v>2019</v>
      </c>
      <c r="C630">
        <v>6.4550000000000001</v>
      </c>
      <c r="D630" s="4">
        <v>9.1080000000000005</v>
      </c>
      <c r="E630" s="4">
        <v>0.76400000000000001</v>
      </c>
      <c r="F630" s="3">
        <v>64.900000000000006</v>
      </c>
      <c r="G630" s="4">
        <v>0.877</v>
      </c>
      <c r="H630" s="4">
        <v>-0.11600000000000001</v>
      </c>
      <c r="I630" s="4">
        <v>0.68200000000000005</v>
      </c>
      <c r="J630" s="4">
        <v>0.82599999999999996</v>
      </c>
      <c r="K630" s="4">
        <v>0.27100000000000002</v>
      </c>
    </row>
    <row r="631" spans="1:11" x14ac:dyDescent="0.3">
      <c r="A631" t="s">
        <v>55</v>
      </c>
      <c r="B631">
        <v>2020</v>
      </c>
      <c r="C631">
        <v>5.4619999999999997</v>
      </c>
      <c r="D631" s="4">
        <v>9.0229999999999997</v>
      </c>
      <c r="E631" s="4">
        <v>0.69599999999999995</v>
      </c>
      <c r="F631" s="3">
        <v>65.25</v>
      </c>
      <c r="G631" s="4">
        <v>0.92400000000000004</v>
      </c>
      <c r="H631" s="4">
        <v>-0.13200000000000001</v>
      </c>
      <c r="I631" s="4">
        <v>0.58299999999999996</v>
      </c>
      <c r="J631" s="4">
        <v>0.81100000000000005</v>
      </c>
      <c r="K631" s="4">
        <v>0.32900000000000001</v>
      </c>
    </row>
    <row r="632" spans="1:11" x14ac:dyDescent="0.3">
      <c r="A632" t="s">
        <v>55</v>
      </c>
      <c r="B632">
        <v>2021</v>
      </c>
      <c r="C632">
        <v>6.431</v>
      </c>
      <c r="D632" s="4">
        <v>9.1259999999999994</v>
      </c>
      <c r="E632" s="4">
        <v>0.79600000000000004</v>
      </c>
      <c r="F632" s="3">
        <v>65.599999999999994</v>
      </c>
      <c r="G632" s="4">
        <v>0.91500000000000004</v>
      </c>
      <c r="H632" s="4">
        <v>-8.5000000000000006E-2</v>
      </c>
      <c r="I632" s="4">
        <v>0.66300000000000003</v>
      </c>
      <c r="J632" s="4">
        <v>0.82599999999999996</v>
      </c>
      <c r="K632" s="4">
        <v>0.28999999999999998</v>
      </c>
    </row>
    <row r="633" spans="1:11" x14ac:dyDescent="0.3">
      <c r="A633" t="s">
        <v>55</v>
      </c>
      <c r="B633">
        <v>2022</v>
      </c>
      <c r="C633">
        <v>6.492</v>
      </c>
      <c r="D633" s="4">
        <v>9.1479999999999997</v>
      </c>
      <c r="E633" s="4">
        <v>0.77200000000000002</v>
      </c>
      <c r="F633" s="3">
        <v>65.95</v>
      </c>
      <c r="G633" s="4">
        <v>0.91400000000000003</v>
      </c>
      <c r="H633" s="4">
        <v>-0.11600000000000001</v>
      </c>
      <c r="I633" s="4">
        <v>0.621</v>
      </c>
      <c r="J633" s="4">
        <v>0.82299999999999995</v>
      </c>
      <c r="K633" s="4">
        <v>0.29599999999999999</v>
      </c>
    </row>
    <row r="634" spans="1:11" x14ac:dyDescent="0.3">
      <c r="A634" t="s">
        <v>55</v>
      </c>
      <c r="B634">
        <v>2023</v>
      </c>
      <c r="C634">
        <v>6.4820000000000002</v>
      </c>
      <c r="D634" s="4">
        <v>9.1669999999999998</v>
      </c>
      <c r="E634" s="4">
        <v>0.74399999999999999</v>
      </c>
      <c r="F634" s="3">
        <v>66.3</v>
      </c>
      <c r="G634" s="4">
        <v>0.94199999999999995</v>
      </c>
      <c r="H634" s="4">
        <v>-0.104</v>
      </c>
      <c r="I634" s="4">
        <v>0.496</v>
      </c>
      <c r="J634" s="4">
        <v>0.81200000000000006</v>
      </c>
      <c r="K634" s="4">
        <v>0.318</v>
      </c>
    </row>
    <row r="635" spans="1:11" x14ac:dyDescent="0.3">
      <c r="A635" t="s">
        <v>56</v>
      </c>
      <c r="B635">
        <v>2006</v>
      </c>
      <c r="C635">
        <v>5.3710000000000004</v>
      </c>
      <c r="D635" s="4">
        <v>10.269</v>
      </c>
      <c r="E635" s="4">
        <v>0.91</v>
      </c>
      <c r="F635" s="3">
        <v>65.78</v>
      </c>
      <c r="G635" s="4">
        <v>0.749</v>
      </c>
      <c r="H635" s="4">
        <v>-0.27</v>
      </c>
      <c r="I635" s="4">
        <v>0.79700000000000004</v>
      </c>
      <c r="J635" s="4">
        <v>0.58899999999999997</v>
      </c>
      <c r="K635" s="4">
        <v>0.215</v>
      </c>
    </row>
    <row r="636" spans="1:11" x14ac:dyDescent="0.3">
      <c r="A636" t="s">
        <v>56</v>
      </c>
      <c r="B636">
        <v>2007</v>
      </c>
      <c r="C636">
        <v>5.3319999999999999</v>
      </c>
      <c r="D636" s="4">
        <v>10.346</v>
      </c>
      <c r="E636" s="4">
        <v>0.89600000000000002</v>
      </c>
      <c r="F636" s="3">
        <v>66.06</v>
      </c>
      <c r="G636" s="4">
        <v>0.71199999999999997</v>
      </c>
      <c r="H636" s="4">
        <v>-0.252</v>
      </c>
      <c r="I636" s="4">
        <v>0.74299999999999999</v>
      </c>
      <c r="J636" s="4">
        <v>0.58899999999999997</v>
      </c>
      <c r="K636" s="4">
        <v>0.17599999999999999</v>
      </c>
    </row>
    <row r="637" spans="1:11" x14ac:dyDescent="0.3">
      <c r="A637" t="s">
        <v>56</v>
      </c>
      <c r="B637">
        <v>2008</v>
      </c>
      <c r="C637">
        <v>5.452</v>
      </c>
      <c r="D637" s="4">
        <v>10.295999999999999</v>
      </c>
      <c r="E637" s="4">
        <v>0.90400000000000003</v>
      </c>
      <c r="F637" s="3">
        <v>66.34</v>
      </c>
      <c r="G637" s="4">
        <v>0.64200000000000002</v>
      </c>
      <c r="H637" s="4">
        <v>-0.223</v>
      </c>
      <c r="I637" s="4">
        <v>0.66300000000000003</v>
      </c>
      <c r="J637" s="4">
        <v>0.59499999999999997</v>
      </c>
      <c r="K637" s="4">
        <v>0.218</v>
      </c>
    </row>
    <row r="638" spans="1:11" x14ac:dyDescent="0.3">
      <c r="A638" t="s">
        <v>56</v>
      </c>
      <c r="B638">
        <v>2009</v>
      </c>
      <c r="C638">
        <v>5.1379999999999999</v>
      </c>
      <c r="D638" s="4">
        <v>10.14</v>
      </c>
      <c r="E638" s="4">
        <v>0.874</v>
      </c>
      <c r="F638" s="3">
        <v>66.62</v>
      </c>
      <c r="G638" s="4">
        <v>0.61099999999999999</v>
      </c>
      <c r="H638" s="4">
        <v>-0.23499999999999999</v>
      </c>
      <c r="I638" s="4">
        <v>0.79300000000000004</v>
      </c>
      <c r="J638" s="4">
        <v>0.59099999999999997</v>
      </c>
      <c r="K638" s="4">
        <v>0.24299999999999999</v>
      </c>
    </row>
    <row r="639" spans="1:11" x14ac:dyDescent="0.3">
      <c r="A639" t="s">
        <v>56</v>
      </c>
      <c r="B639">
        <v>2011</v>
      </c>
      <c r="C639">
        <v>5.4870000000000001</v>
      </c>
      <c r="D639" s="4">
        <v>10.24</v>
      </c>
      <c r="E639" s="4">
        <v>0.90900000000000003</v>
      </c>
      <c r="F639" s="3">
        <v>67.180000000000007</v>
      </c>
      <c r="G639" s="4">
        <v>0.73499999999999999</v>
      </c>
      <c r="H639" s="4">
        <v>-0.17299999999999999</v>
      </c>
      <c r="I639" s="4">
        <v>0.68700000000000006</v>
      </c>
      <c r="J639" s="4">
        <v>0.64100000000000001</v>
      </c>
      <c r="K639" s="4">
        <v>0.20499999999999999</v>
      </c>
    </row>
    <row r="640" spans="1:11" x14ac:dyDescent="0.3">
      <c r="A640" t="s">
        <v>56</v>
      </c>
      <c r="B640">
        <v>2012</v>
      </c>
      <c r="C640">
        <v>5.3639999999999999</v>
      </c>
      <c r="D640" s="4">
        <v>10.275</v>
      </c>
      <c r="E640" s="4">
        <v>0.88900000000000001</v>
      </c>
      <c r="F640" s="3">
        <v>67.459999999999994</v>
      </c>
      <c r="G640" s="4">
        <v>0.69699999999999995</v>
      </c>
      <c r="H640" s="4">
        <v>-0.19700000000000001</v>
      </c>
      <c r="I640" s="4">
        <v>0.79300000000000004</v>
      </c>
      <c r="J640" s="4">
        <v>0.627</v>
      </c>
      <c r="K640" s="4">
        <v>0.19900000000000001</v>
      </c>
    </row>
    <row r="641" spans="1:11" x14ac:dyDescent="0.3">
      <c r="A641" t="s">
        <v>56</v>
      </c>
      <c r="B641">
        <v>2013</v>
      </c>
      <c r="C641">
        <v>5.367</v>
      </c>
      <c r="D641" s="4">
        <v>10.292999999999999</v>
      </c>
      <c r="E641" s="4">
        <v>0.90100000000000002</v>
      </c>
      <c r="F641" s="3">
        <v>67.739999999999995</v>
      </c>
      <c r="G641" s="4">
        <v>0.754</v>
      </c>
      <c r="H641" s="4">
        <v>-0.20599999999999999</v>
      </c>
      <c r="I641" s="4">
        <v>0.72599999999999998</v>
      </c>
      <c r="J641" s="4">
        <v>0.65100000000000002</v>
      </c>
      <c r="K641" s="4">
        <v>0.19900000000000001</v>
      </c>
    </row>
    <row r="642" spans="1:11" x14ac:dyDescent="0.3">
      <c r="A642" t="s">
        <v>56</v>
      </c>
      <c r="B642">
        <v>2014</v>
      </c>
      <c r="C642">
        <v>5.556</v>
      </c>
      <c r="D642" s="4">
        <v>10.324999999999999</v>
      </c>
      <c r="E642" s="4">
        <v>0.91700000000000004</v>
      </c>
      <c r="F642" s="3">
        <v>68.02</v>
      </c>
      <c r="G642" s="4">
        <v>0.77300000000000002</v>
      </c>
      <c r="H642" s="4">
        <v>-0.158</v>
      </c>
      <c r="I642" s="4">
        <v>0.65200000000000002</v>
      </c>
      <c r="J642" s="4">
        <v>0.62</v>
      </c>
      <c r="K642" s="4">
        <v>0.20300000000000001</v>
      </c>
    </row>
    <row r="643" spans="1:11" x14ac:dyDescent="0.3">
      <c r="A643" t="s">
        <v>56</v>
      </c>
      <c r="B643">
        <v>2015</v>
      </c>
      <c r="C643">
        <v>5.6289999999999996</v>
      </c>
      <c r="D643" s="4">
        <v>10.343</v>
      </c>
      <c r="E643" s="4">
        <v>0.91800000000000004</v>
      </c>
      <c r="F643" s="3">
        <v>68.3</v>
      </c>
      <c r="G643" s="4">
        <v>0.81499999999999995</v>
      </c>
      <c r="H643" s="4">
        <v>-0.16900000000000001</v>
      </c>
      <c r="I643" s="4">
        <v>0.56899999999999995</v>
      </c>
      <c r="J643" s="4">
        <v>0.64900000000000002</v>
      </c>
      <c r="K643" s="4">
        <v>0.183</v>
      </c>
    </row>
    <row r="644" spans="1:11" x14ac:dyDescent="0.3">
      <c r="A644" t="s">
        <v>56</v>
      </c>
      <c r="B644">
        <v>2016</v>
      </c>
      <c r="C644">
        <v>5.65</v>
      </c>
      <c r="D644" s="4">
        <v>10.374000000000001</v>
      </c>
      <c r="E644" s="4">
        <v>0.93799999999999994</v>
      </c>
      <c r="F644" s="3">
        <v>68.525000000000006</v>
      </c>
      <c r="G644" s="4">
        <v>0.84299999999999997</v>
      </c>
      <c r="H644" s="4">
        <v>-0.155</v>
      </c>
      <c r="I644" s="4">
        <v>0.63900000000000001</v>
      </c>
      <c r="J644" s="4">
        <v>0.65700000000000003</v>
      </c>
      <c r="K644" s="4">
        <v>0.17699999999999999</v>
      </c>
    </row>
    <row r="645" spans="1:11" x14ac:dyDescent="0.3">
      <c r="A645" t="s">
        <v>56</v>
      </c>
      <c r="B645">
        <v>2017</v>
      </c>
      <c r="C645">
        <v>5.9379999999999997</v>
      </c>
      <c r="D645" s="4">
        <v>10.429</v>
      </c>
      <c r="E645" s="4">
        <v>0.93600000000000005</v>
      </c>
      <c r="F645" s="3">
        <v>68.75</v>
      </c>
      <c r="G645" s="4">
        <v>0.86199999999999999</v>
      </c>
      <c r="H645" s="4">
        <v>-0.107</v>
      </c>
      <c r="I645" s="4">
        <v>0.66800000000000004</v>
      </c>
      <c r="J645" s="4">
        <v>0.74</v>
      </c>
      <c r="K645" s="4">
        <v>0.16</v>
      </c>
    </row>
    <row r="646" spans="1:11" x14ac:dyDescent="0.3">
      <c r="A646" t="s">
        <v>56</v>
      </c>
      <c r="B646">
        <v>2018</v>
      </c>
      <c r="C646">
        <v>6.0910000000000002</v>
      </c>
      <c r="D646" s="4">
        <v>10.462999999999999</v>
      </c>
      <c r="E646" s="4">
        <v>0.93300000000000005</v>
      </c>
      <c r="F646" s="3">
        <v>68.974999999999994</v>
      </c>
      <c r="G646" s="4">
        <v>0.88600000000000001</v>
      </c>
      <c r="H646" s="4">
        <v>-0.14699999999999999</v>
      </c>
      <c r="I646" s="4">
        <v>0.621</v>
      </c>
      <c r="J646" s="4">
        <v>0.73</v>
      </c>
      <c r="K646" s="4">
        <v>0.16300000000000001</v>
      </c>
    </row>
    <row r="647" spans="1:11" x14ac:dyDescent="0.3">
      <c r="A647" t="s">
        <v>56</v>
      </c>
      <c r="B647">
        <v>2019</v>
      </c>
      <c r="C647">
        <v>6.0350000000000001</v>
      </c>
      <c r="D647" s="4">
        <v>10.496</v>
      </c>
      <c r="E647" s="4">
        <v>0.93400000000000005</v>
      </c>
      <c r="F647" s="3">
        <v>69.2</v>
      </c>
      <c r="G647" s="4">
        <v>0.88700000000000001</v>
      </c>
      <c r="H647" s="4">
        <v>-0.10100000000000001</v>
      </c>
      <c r="I647" s="4">
        <v>0.57599999999999996</v>
      </c>
      <c r="J647" s="4">
        <v>0.73799999999999999</v>
      </c>
      <c r="K647" s="4">
        <v>0.156</v>
      </c>
    </row>
    <row r="648" spans="1:11" x14ac:dyDescent="0.3">
      <c r="A648" t="s">
        <v>56</v>
      </c>
      <c r="B648">
        <v>2020</v>
      </c>
      <c r="C648">
        <v>6.4530000000000003</v>
      </c>
      <c r="D648" s="4">
        <v>10.488</v>
      </c>
      <c r="E648" s="4">
        <v>0.95799999999999996</v>
      </c>
      <c r="F648" s="3">
        <v>69.424999999999997</v>
      </c>
      <c r="G648" s="4">
        <v>0.95399999999999996</v>
      </c>
      <c r="H648" s="4">
        <v>-0.09</v>
      </c>
      <c r="I648" s="4">
        <v>0.39800000000000002</v>
      </c>
      <c r="J648" s="4">
        <v>0.76200000000000001</v>
      </c>
      <c r="K648" s="4">
        <v>0.188</v>
      </c>
    </row>
    <row r="649" spans="1:11" x14ac:dyDescent="0.3">
      <c r="A649" t="s">
        <v>56</v>
      </c>
      <c r="B649">
        <v>2021</v>
      </c>
      <c r="C649">
        <v>6.5540000000000003</v>
      </c>
      <c r="D649" s="4">
        <v>10.564</v>
      </c>
      <c r="E649" s="4">
        <v>0.94599999999999995</v>
      </c>
      <c r="F649" s="3">
        <v>69.650000000000006</v>
      </c>
      <c r="G649" s="4">
        <v>0.92600000000000005</v>
      </c>
      <c r="H649" s="4">
        <v>4.5999999999999999E-2</v>
      </c>
      <c r="I649" s="4">
        <v>0.441</v>
      </c>
      <c r="J649" s="4">
        <v>0.76100000000000001</v>
      </c>
      <c r="K649" s="4">
        <v>0.17599999999999999</v>
      </c>
    </row>
    <row r="650" spans="1:11" x14ac:dyDescent="0.3">
      <c r="A650" t="s">
        <v>56</v>
      </c>
      <c r="B650">
        <v>2022</v>
      </c>
      <c r="C650">
        <v>6.3570000000000002</v>
      </c>
      <c r="D650" s="4">
        <v>10.541</v>
      </c>
      <c r="E650" s="4">
        <v>0.93300000000000005</v>
      </c>
      <c r="F650" s="3">
        <v>69.875</v>
      </c>
      <c r="G650" s="4">
        <v>0.90400000000000003</v>
      </c>
      <c r="H650" s="4">
        <v>0.13600000000000001</v>
      </c>
      <c r="I650" s="4">
        <v>0.39</v>
      </c>
      <c r="J650" s="4">
        <v>0.76700000000000002</v>
      </c>
      <c r="K650" s="4">
        <v>0.187</v>
      </c>
    </row>
    <row r="651" spans="1:11" x14ac:dyDescent="0.3">
      <c r="A651" t="s">
        <v>56</v>
      </c>
      <c r="B651">
        <v>2023</v>
      </c>
      <c r="C651">
        <v>6.43</v>
      </c>
      <c r="D651" s="4">
        <v>10.516999999999999</v>
      </c>
      <c r="E651" s="4">
        <v>0.95799999999999996</v>
      </c>
      <c r="F651" s="3">
        <v>70.099999999999994</v>
      </c>
      <c r="G651" s="4">
        <v>0.91500000000000004</v>
      </c>
      <c r="H651" s="4">
        <v>3.2000000000000001E-2</v>
      </c>
      <c r="I651" s="4">
        <v>0.33400000000000002</v>
      </c>
      <c r="J651" s="4">
        <v>0.76500000000000001</v>
      </c>
      <c r="K651" s="4">
        <v>0.182</v>
      </c>
    </row>
    <row r="652" spans="1:11" x14ac:dyDescent="0.3">
      <c r="A652" t="s">
        <v>57</v>
      </c>
      <c r="B652">
        <v>2011</v>
      </c>
      <c r="C652">
        <v>4.867</v>
      </c>
      <c r="D652" s="4">
        <v>8.9019999999999992</v>
      </c>
      <c r="E652" s="4">
        <v>0.83699999999999997</v>
      </c>
      <c r="F652" s="3">
        <v>42.5</v>
      </c>
      <c r="G652" s="4">
        <v>0.60699999999999998</v>
      </c>
      <c r="H652" s="4">
        <v>-6.9000000000000006E-2</v>
      </c>
      <c r="I652" s="4">
        <v>0.91700000000000004</v>
      </c>
      <c r="J652" s="4">
        <v>0.75600000000000001</v>
      </c>
      <c r="K652" s="4">
        <v>0.251</v>
      </c>
    </row>
    <row r="653" spans="1:11" x14ac:dyDescent="0.3">
      <c r="A653" t="s">
        <v>57</v>
      </c>
      <c r="B653">
        <v>2018</v>
      </c>
      <c r="C653">
        <v>4.2119999999999997</v>
      </c>
      <c r="D653" s="4">
        <v>9.0289999999999999</v>
      </c>
      <c r="E653" s="4">
        <v>0.77900000000000003</v>
      </c>
      <c r="F653" s="3">
        <v>49.3</v>
      </c>
      <c r="G653" s="4">
        <v>0.71</v>
      </c>
      <c r="H653" s="4">
        <v>-0.182</v>
      </c>
      <c r="I653" s="4">
        <v>0.69199999999999995</v>
      </c>
      <c r="J653" s="4">
        <v>0.73899999999999999</v>
      </c>
      <c r="K653" s="4">
        <v>0.252</v>
      </c>
    </row>
    <row r="654" spans="1:11" x14ac:dyDescent="0.3">
      <c r="A654" t="s">
        <v>57</v>
      </c>
      <c r="B654">
        <v>2019</v>
      </c>
      <c r="C654">
        <v>4.3959999999999999</v>
      </c>
      <c r="D654" s="4">
        <v>9.048</v>
      </c>
      <c r="E654" s="4">
        <v>0.75900000000000001</v>
      </c>
      <c r="F654" s="3">
        <v>50.1</v>
      </c>
      <c r="G654" s="4">
        <v>0.59699999999999998</v>
      </c>
      <c r="H654" s="4">
        <v>-0.19500000000000001</v>
      </c>
      <c r="I654" s="4">
        <v>0.72399999999999998</v>
      </c>
      <c r="J654" s="4">
        <v>0.72599999999999998</v>
      </c>
      <c r="K654" s="4">
        <v>0.28000000000000003</v>
      </c>
    </row>
    <row r="655" spans="1:11" x14ac:dyDescent="0.3">
      <c r="A655" t="s">
        <v>57</v>
      </c>
      <c r="B655">
        <v>2022</v>
      </c>
      <c r="C655">
        <v>3.5019999999999998</v>
      </c>
      <c r="D655" s="4">
        <v>9.1189999999999998</v>
      </c>
      <c r="E655" s="4">
        <v>0.71199999999999997</v>
      </c>
      <c r="F655" s="3">
        <v>52.5</v>
      </c>
      <c r="G655" s="4">
        <v>0.53900000000000003</v>
      </c>
      <c r="H655" s="4">
        <v>-0.14899999999999999</v>
      </c>
      <c r="I655" s="4">
        <v>0.77400000000000002</v>
      </c>
      <c r="J655" s="4">
        <v>0.66100000000000003</v>
      </c>
      <c r="K655" s="4">
        <v>0.39400000000000002</v>
      </c>
    </row>
    <row r="656" spans="1:11" x14ac:dyDescent="0.3">
      <c r="A656" t="s">
        <v>58</v>
      </c>
      <c r="B656">
        <v>2012</v>
      </c>
      <c r="C656">
        <v>4.5609999999999999</v>
      </c>
      <c r="D656" s="4">
        <v>7.2519999999999998</v>
      </c>
      <c r="E656" s="4">
        <v>0.65900000000000003</v>
      </c>
      <c r="F656" s="3">
        <v>56.32</v>
      </c>
      <c r="G656" s="4">
        <v>0.77600000000000002</v>
      </c>
      <c r="H656" s="4">
        <v>-4.7E-2</v>
      </c>
      <c r="I656" s="4">
        <v>0.75721374045801548</v>
      </c>
      <c r="J656" s="4">
        <v>0.55600000000000005</v>
      </c>
      <c r="K656" s="4">
        <v>0.13700000000000001</v>
      </c>
    </row>
    <row r="657" spans="1:11" x14ac:dyDescent="0.3">
      <c r="A657" t="s">
        <v>58</v>
      </c>
      <c r="B657">
        <v>2013</v>
      </c>
      <c r="C657">
        <v>4.4450000000000003</v>
      </c>
      <c r="D657" s="4">
        <v>7.3250000000000002</v>
      </c>
      <c r="E657" s="4">
        <v>0.60199999999999998</v>
      </c>
      <c r="F657" s="3">
        <v>56.98</v>
      </c>
      <c r="G657" s="4">
        <v>0.70699999999999996</v>
      </c>
      <c r="H657" s="4">
        <v>-1.0999999999999999E-2</v>
      </c>
      <c r="I657" s="4">
        <v>0.75</v>
      </c>
      <c r="J657" s="4">
        <v>0.56999999999999995</v>
      </c>
      <c r="K657" s="4">
        <v>0.21299999999999999</v>
      </c>
    </row>
    <row r="658" spans="1:11" x14ac:dyDescent="0.3">
      <c r="A658" t="s">
        <v>58</v>
      </c>
      <c r="B658">
        <v>2014</v>
      </c>
      <c r="C658">
        <v>4.5069999999999997</v>
      </c>
      <c r="D658" s="4">
        <v>7.3959999999999999</v>
      </c>
      <c r="E658" s="4">
        <v>0.64</v>
      </c>
      <c r="F658" s="3">
        <v>57.64</v>
      </c>
      <c r="G658" s="4">
        <v>0.69399999999999995</v>
      </c>
      <c r="H658" s="4">
        <v>7.5999999999999998E-2</v>
      </c>
      <c r="I658" s="4">
        <v>0.70199999999999996</v>
      </c>
      <c r="J658" s="4">
        <v>0.64400000000000002</v>
      </c>
      <c r="K658" s="4">
        <v>0.30299999999999999</v>
      </c>
    </row>
    <row r="659" spans="1:11" x14ac:dyDescent="0.3">
      <c r="A659" t="s">
        <v>58</v>
      </c>
      <c r="B659">
        <v>2015</v>
      </c>
      <c r="C659">
        <v>4.5730000000000004</v>
      </c>
      <c r="D659" s="4">
        <v>7.468</v>
      </c>
      <c r="E659" s="4">
        <v>0.626</v>
      </c>
      <c r="F659" s="3">
        <v>58.3</v>
      </c>
      <c r="G659" s="4">
        <v>0.80300000000000005</v>
      </c>
      <c r="H659" s="4">
        <v>0.109</v>
      </c>
      <c r="I659" s="4">
        <v>0.56699999999999995</v>
      </c>
      <c r="J659" s="4">
        <v>0.623</v>
      </c>
      <c r="K659" s="4">
        <v>0.23699999999999999</v>
      </c>
    </row>
    <row r="660" spans="1:11" x14ac:dyDescent="0.3">
      <c r="A660" t="s">
        <v>58</v>
      </c>
      <c r="B660">
        <v>2016</v>
      </c>
      <c r="C660">
        <v>4.298</v>
      </c>
      <c r="D660" s="4">
        <v>7.5309999999999997</v>
      </c>
      <c r="E660" s="4">
        <v>0.71899999999999997</v>
      </c>
      <c r="F660" s="3">
        <v>58.7</v>
      </c>
      <c r="G660" s="4">
        <v>0.74399999999999999</v>
      </c>
      <c r="H660" s="4">
        <v>3.5000000000000003E-2</v>
      </c>
      <c r="I660" s="4">
        <v>0.70299999999999996</v>
      </c>
      <c r="J660" s="4">
        <v>0.627</v>
      </c>
      <c r="K660" s="4">
        <v>0.254</v>
      </c>
    </row>
    <row r="661" spans="1:11" x14ac:dyDescent="0.3">
      <c r="A661" t="s">
        <v>58</v>
      </c>
      <c r="B661">
        <v>2017</v>
      </c>
      <c r="C661">
        <v>4.18</v>
      </c>
      <c r="D661" s="4">
        <v>7.5949999999999998</v>
      </c>
      <c r="E661" s="4">
        <v>0.73399999999999999</v>
      </c>
      <c r="F661" s="3">
        <v>59.1</v>
      </c>
      <c r="G661" s="4">
        <v>0.71699999999999997</v>
      </c>
      <c r="H661" s="4">
        <v>-2E-3</v>
      </c>
      <c r="I661" s="4">
        <v>0.75700000000000001</v>
      </c>
      <c r="J661" s="4">
        <v>0.51400000000000001</v>
      </c>
      <c r="K661" s="4">
        <v>0.30399999999999999</v>
      </c>
    </row>
    <row r="662" spans="1:11" x14ac:dyDescent="0.3">
      <c r="A662" t="s">
        <v>58</v>
      </c>
      <c r="B662">
        <v>2018</v>
      </c>
      <c r="C662">
        <v>4.3789999999999996</v>
      </c>
      <c r="D662" s="4">
        <v>7.6340000000000003</v>
      </c>
      <c r="E662" s="4">
        <v>0.74</v>
      </c>
      <c r="F662" s="3">
        <v>59.5</v>
      </c>
      <c r="G662" s="4">
        <v>0.74</v>
      </c>
      <c r="H662" s="4">
        <v>3.5999999999999997E-2</v>
      </c>
      <c r="I662" s="4">
        <v>0.79900000000000004</v>
      </c>
      <c r="J662" s="4">
        <v>0.56200000000000006</v>
      </c>
      <c r="K662" s="4">
        <v>0.27200000000000002</v>
      </c>
    </row>
    <row r="663" spans="1:11" x14ac:dyDescent="0.3">
      <c r="A663" t="s">
        <v>58</v>
      </c>
      <c r="B663">
        <v>2019</v>
      </c>
      <c r="C663">
        <v>4.0999999999999996</v>
      </c>
      <c r="D663" s="4">
        <v>7.6879999999999997</v>
      </c>
      <c r="E663" s="4">
        <v>0.748</v>
      </c>
      <c r="F663" s="3">
        <v>59.9</v>
      </c>
      <c r="G663" s="4">
        <v>0.754</v>
      </c>
      <c r="H663" s="4">
        <v>4.9000000000000002E-2</v>
      </c>
      <c r="I663" s="4">
        <v>0.73199999999999998</v>
      </c>
      <c r="J663" s="4">
        <v>0.51900000000000002</v>
      </c>
      <c r="K663" s="4">
        <v>0.28299999999999997</v>
      </c>
    </row>
    <row r="664" spans="1:11" x14ac:dyDescent="0.3">
      <c r="A664" t="s">
        <v>58</v>
      </c>
      <c r="B664">
        <v>2020</v>
      </c>
      <c r="C664">
        <v>4.5490000000000004</v>
      </c>
      <c r="D664" s="4">
        <v>7.72</v>
      </c>
      <c r="E664" s="4">
        <v>0.82299999999999995</v>
      </c>
      <c r="F664" s="3">
        <v>60.3</v>
      </c>
      <c r="G664" s="4">
        <v>0.76900000000000002</v>
      </c>
      <c r="H664" s="4">
        <v>0.183</v>
      </c>
      <c r="I664" s="4">
        <v>0.78400000000000003</v>
      </c>
      <c r="J664" s="4">
        <v>0.61499999999999999</v>
      </c>
      <c r="K664" s="4">
        <v>0.252</v>
      </c>
    </row>
    <row r="665" spans="1:11" x14ac:dyDescent="0.3">
      <c r="A665" t="s">
        <v>58</v>
      </c>
      <c r="B665">
        <v>2022</v>
      </c>
      <c r="C665">
        <v>3.6280000000000001</v>
      </c>
      <c r="D665" s="4">
        <v>7.7750000000000004</v>
      </c>
      <c r="E665" s="4">
        <v>0.74</v>
      </c>
      <c r="F665" s="3">
        <v>61.1</v>
      </c>
      <c r="G665" s="4">
        <v>0.67400000000000004</v>
      </c>
      <c r="H665" s="4">
        <v>0.35699999999999998</v>
      </c>
      <c r="I665" s="4">
        <v>0.79300000000000004</v>
      </c>
      <c r="J665" s="4">
        <v>0.56000000000000005</v>
      </c>
      <c r="K665" s="4">
        <v>0.33500000000000002</v>
      </c>
    </row>
    <row r="666" spans="1:11" x14ac:dyDescent="0.3">
      <c r="A666" t="s">
        <v>58</v>
      </c>
      <c r="B666">
        <v>2023</v>
      </c>
      <c r="C666">
        <v>4.093</v>
      </c>
      <c r="D666" s="4">
        <v>7.8090000000000002</v>
      </c>
      <c r="E666" s="4">
        <v>0.67</v>
      </c>
      <c r="F666" s="3">
        <v>61.5</v>
      </c>
      <c r="G666" s="4">
        <v>0.63100000000000001</v>
      </c>
      <c r="H666" s="4">
        <v>0.21199999999999999</v>
      </c>
      <c r="I666" s="4">
        <v>0.8</v>
      </c>
      <c r="J666" s="4">
        <v>0.53800000000000003</v>
      </c>
      <c r="K666" s="4">
        <v>0.29899999999999999</v>
      </c>
    </row>
    <row r="667" spans="1:11" x14ac:dyDescent="0.3">
      <c r="A667" t="s">
        <v>59</v>
      </c>
      <c r="B667">
        <v>2006</v>
      </c>
      <c r="C667">
        <v>7.6719999999999997</v>
      </c>
      <c r="D667" s="4">
        <v>10.744999999999999</v>
      </c>
      <c r="E667" s="4">
        <v>0.96499999999999997</v>
      </c>
      <c r="F667" s="3">
        <v>68.72</v>
      </c>
      <c r="G667" s="4">
        <v>0.96899999999999997</v>
      </c>
      <c r="H667" s="4">
        <v>-1.0999999999999999E-2</v>
      </c>
      <c r="I667" s="4">
        <v>0.13200000000000001</v>
      </c>
      <c r="J667" s="4">
        <v>0.68300000000000005</v>
      </c>
      <c r="K667" s="4">
        <v>0.17199999999999999</v>
      </c>
    </row>
    <row r="668" spans="1:11" x14ac:dyDescent="0.3">
      <c r="A668" t="s">
        <v>59</v>
      </c>
      <c r="B668">
        <v>2008</v>
      </c>
      <c r="C668">
        <v>7.6710000000000003</v>
      </c>
      <c r="D668" s="4">
        <v>10.795999999999999</v>
      </c>
      <c r="E668" s="4">
        <v>0.95099999999999996</v>
      </c>
      <c r="F668" s="3">
        <v>69.16</v>
      </c>
      <c r="G668" s="4">
        <v>0.93400000000000005</v>
      </c>
      <c r="H668" s="4">
        <v>2.1999999999999999E-2</v>
      </c>
      <c r="I668" s="4">
        <v>0.217</v>
      </c>
      <c r="J668" s="4">
        <v>0.69099999999999995</v>
      </c>
      <c r="K668" s="4">
        <v>0.14399999999999999</v>
      </c>
    </row>
    <row r="669" spans="1:11" x14ac:dyDescent="0.3">
      <c r="A669" t="s">
        <v>59</v>
      </c>
      <c r="B669">
        <v>2010</v>
      </c>
      <c r="C669">
        <v>7.3929999999999998</v>
      </c>
      <c r="D669" s="4">
        <v>10.734</v>
      </c>
      <c r="E669" s="4">
        <v>0.93500000000000005</v>
      </c>
      <c r="F669" s="3">
        <v>69.599999999999994</v>
      </c>
      <c r="G669" s="4">
        <v>0.91600000000000004</v>
      </c>
      <c r="H669" s="4">
        <v>8.5000000000000006E-2</v>
      </c>
      <c r="I669" s="4">
        <v>0.41299999999999998</v>
      </c>
      <c r="J669" s="4">
        <v>0.75800000000000001</v>
      </c>
      <c r="K669" s="4">
        <v>0.20200000000000001</v>
      </c>
    </row>
    <row r="670" spans="1:11" x14ac:dyDescent="0.3">
      <c r="A670" t="s">
        <v>59</v>
      </c>
      <c r="B670">
        <v>2011</v>
      </c>
      <c r="C670">
        <v>7.3540000000000001</v>
      </c>
      <c r="D670" s="4">
        <v>10.754</v>
      </c>
      <c r="E670" s="4">
        <v>0.93799999999999994</v>
      </c>
      <c r="F670" s="3">
        <v>69.819999999999993</v>
      </c>
      <c r="G670" s="4">
        <v>0.93600000000000005</v>
      </c>
      <c r="H670" s="4">
        <v>9.5000000000000001E-2</v>
      </c>
      <c r="I670" s="4">
        <v>0.32</v>
      </c>
      <c r="J670" s="4">
        <v>0.70899999999999996</v>
      </c>
      <c r="K670" s="4">
        <v>0.20499999999999999</v>
      </c>
    </row>
    <row r="671" spans="1:11" x14ac:dyDescent="0.3">
      <c r="A671" t="s">
        <v>59</v>
      </c>
      <c r="B671">
        <v>2012</v>
      </c>
      <c r="C671">
        <v>7.42</v>
      </c>
      <c r="D671" s="4">
        <v>10.734999999999999</v>
      </c>
      <c r="E671" s="4">
        <v>0.92800000000000005</v>
      </c>
      <c r="F671" s="3">
        <v>70.040000000000006</v>
      </c>
      <c r="G671" s="4">
        <v>0.92100000000000004</v>
      </c>
      <c r="H671" s="4">
        <v>-7.0000000000000001E-3</v>
      </c>
      <c r="I671" s="4">
        <v>0.36099999999999999</v>
      </c>
      <c r="J671" s="4">
        <v>0.74199999999999999</v>
      </c>
      <c r="K671" s="4">
        <v>0.20200000000000001</v>
      </c>
    </row>
    <row r="672" spans="1:11" x14ac:dyDescent="0.3">
      <c r="A672" t="s">
        <v>59</v>
      </c>
      <c r="B672">
        <v>2013</v>
      </c>
      <c r="C672">
        <v>7.4450000000000003</v>
      </c>
      <c r="D672" s="4">
        <v>10.722</v>
      </c>
      <c r="E672" s="4">
        <v>0.94099999999999995</v>
      </c>
      <c r="F672" s="3">
        <v>70.260000000000005</v>
      </c>
      <c r="G672" s="4">
        <v>0.91900000000000004</v>
      </c>
      <c r="H672" s="4">
        <v>3.4000000000000002E-2</v>
      </c>
      <c r="I672" s="4">
        <v>0.30599999999999999</v>
      </c>
      <c r="J672" s="4">
        <v>0.752</v>
      </c>
      <c r="K672" s="4">
        <v>0.19500000000000001</v>
      </c>
    </row>
    <row r="673" spans="1:11" x14ac:dyDescent="0.3">
      <c r="A673" t="s">
        <v>59</v>
      </c>
      <c r="B673">
        <v>2014</v>
      </c>
      <c r="C673">
        <v>7.3849999999999998</v>
      </c>
      <c r="D673" s="4">
        <v>10.714</v>
      </c>
      <c r="E673" s="4">
        <v>0.95199999999999996</v>
      </c>
      <c r="F673" s="3">
        <v>70.48</v>
      </c>
      <c r="G673" s="4">
        <v>0.93300000000000005</v>
      </c>
      <c r="H673" s="4">
        <v>-7.0000000000000001E-3</v>
      </c>
      <c r="I673" s="4">
        <v>0.26500000000000001</v>
      </c>
      <c r="J673" s="4">
        <v>0.76600000000000001</v>
      </c>
      <c r="K673" s="4">
        <v>0.19900000000000001</v>
      </c>
    </row>
    <row r="674" spans="1:11" x14ac:dyDescent="0.3">
      <c r="A674" t="s">
        <v>59</v>
      </c>
      <c r="B674">
        <v>2015</v>
      </c>
      <c r="C674">
        <v>7.4480000000000004</v>
      </c>
      <c r="D674" s="4">
        <v>10.715999999999999</v>
      </c>
      <c r="E674" s="4">
        <v>0.94799999999999995</v>
      </c>
      <c r="F674" s="3">
        <v>70.7</v>
      </c>
      <c r="G674" s="4">
        <v>0.93</v>
      </c>
      <c r="H674" s="4">
        <v>0.105</v>
      </c>
      <c r="I674" s="4">
        <v>0.223</v>
      </c>
      <c r="J674" s="4">
        <v>0.73599999999999999</v>
      </c>
      <c r="K674" s="4">
        <v>0.191</v>
      </c>
    </row>
    <row r="675" spans="1:11" x14ac:dyDescent="0.3">
      <c r="A675" t="s">
        <v>59</v>
      </c>
      <c r="B675">
        <v>2016</v>
      </c>
      <c r="C675">
        <v>7.66</v>
      </c>
      <c r="D675" s="4">
        <v>10.741</v>
      </c>
      <c r="E675" s="4">
        <v>0.95399999999999996</v>
      </c>
      <c r="F675" s="3">
        <v>70.775000000000006</v>
      </c>
      <c r="G675" s="4">
        <v>0.94799999999999995</v>
      </c>
      <c r="H675" s="4">
        <v>-3.3000000000000002E-2</v>
      </c>
      <c r="I675" s="4">
        <v>0.25</v>
      </c>
      <c r="J675" s="4">
        <v>0.76900000000000002</v>
      </c>
      <c r="K675" s="4">
        <v>0.182</v>
      </c>
    </row>
    <row r="676" spans="1:11" x14ac:dyDescent="0.3">
      <c r="A676" t="s">
        <v>59</v>
      </c>
      <c r="B676">
        <v>2017</v>
      </c>
      <c r="C676">
        <v>7.7880000000000003</v>
      </c>
      <c r="D676" s="4">
        <v>10.77</v>
      </c>
      <c r="E676" s="4">
        <v>0.96399999999999997</v>
      </c>
      <c r="F676" s="3">
        <v>70.849999999999994</v>
      </c>
      <c r="G676" s="4">
        <v>0.96199999999999997</v>
      </c>
      <c r="H676" s="4">
        <v>-8.0000000000000002E-3</v>
      </c>
      <c r="I676" s="4">
        <v>0.192</v>
      </c>
      <c r="J676" s="4">
        <v>0.75600000000000001</v>
      </c>
      <c r="K676" s="4">
        <v>0.17599999999999999</v>
      </c>
    </row>
    <row r="677" spans="1:11" x14ac:dyDescent="0.3">
      <c r="A677" t="s">
        <v>59</v>
      </c>
      <c r="B677">
        <v>2018</v>
      </c>
      <c r="C677">
        <v>7.8579999999999997</v>
      </c>
      <c r="D677" s="4">
        <v>10.78</v>
      </c>
      <c r="E677" s="4">
        <v>0.96199999999999997</v>
      </c>
      <c r="F677" s="3">
        <v>70.924999999999997</v>
      </c>
      <c r="G677" s="4">
        <v>0.93799999999999994</v>
      </c>
      <c r="H677" s="4">
        <v>-0.13300000000000001</v>
      </c>
      <c r="I677" s="4">
        <v>0.19900000000000001</v>
      </c>
      <c r="J677" s="4">
        <v>0.749</v>
      </c>
      <c r="K677" s="4">
        <v>0.182</v>
      </c>
    </row>
    <row r="678" spans="1:11" x14ac:dyDescent="0.3">
      <c r="A678" t="s">
        <v>59</v>
      </c>
      <c r="B678">
        <v>2019</v>
      </c>
      <c r="C678">
        <v>7.78</v>
      </c>
      <c r="D678" s="4">
        <v>10.791</v>
      </c>
      <c r="E678" s="4">
        <v>0.93700000000000006</v>
      </c>
      <c r="F678" s="3">
        <v>71</v>
      </c>
      <c r="G678" s="4">
        <v>0.94799999999999995</v>
      </c>
      <c r="H678" s="4">
        <v>-5.8000000000000003E-2</v>
      </c>
      <c r="I678" s="4">
        <v>0.19500000000000001</v>
      </c>
      <c r="J678" s="4">
        <v>0.73199999999999998</v>
      </c>
      <c r="K678" s="4">
        <v>0.18099999999999999</v>
      </c>
    </row>
    <row r="679" spans="1:11" x14ac:dyDescent="0.3">
      <c r="A679" t="s">
        <v>59</v>
      </c>
      <c r="B679">
        <v>2020</v>
      </c>
      <c r="C679">
        <v>7.8890000000000002</v>
      </c>
      <c r="D679" s="4">
        <v>10.766</v>
      </c>
      <c r="E679" s="4">
        <v>0.96199999999999997</v>
      </c>
      <c r="F679" s="3">
        <v>71.075000000000003</v>
      </c>
      <c r="G679" s="4">
        <v>0.96199999999999997</v>
      </c>
      <c r="H679" s="4">
        <v>-0.123</v>
      </c>
      <c r="I679" s="4">
        <v>0.16400000000000001</v>
      </c>
      <c r="J679" s="4">
        <v>0.748</v>
      </c>
      <c r="K679" s="4">
        <v>0.193</v>
      </c>
    </row>
    <row r="680" spans="1:11" x14ac:dyDescent="0.3">
      <c r="A680" t="s">
        <v>59</v>
      </c>
      <c r="B680">
        <v>2021</v>
      </c>
      <c r="C680">
        <v>7.7939999999999996</v>
      </c>
      <c r="D680" s="4">
        <v>10.794</v>
      </c>
      <c r="E680" s="4">
        <v>0.97</v>
      </c>
      <c r="F680" s="3">
        <v>71.150000000000006</v>
      </c>
      <c r="G680" s="4">
        <v>0.96299999999999997</v>
      </c>
      <c r="H680" s="4">
        <v>-3.9E-2</v>
      </c>
      <c r="I680" s="4">
        <v>0.192</v>
      </c>
      <c r="J680" s="4">
        <v>0.752</v>
      </c>
      <c r="K680" s="4">
        <v>0.17499999999999999</v>
      </c>
    </row>
    <row r="681" spans="1:11" x14ac:dyDescent="0.3">
      <c r="A681" t="s">
        <v>59</v>
      </c>
      <c r="B681">
        <v>2022</v>
      </c>
      <c r="C681">
        <v>7.7290000000000001</v>
      </c>
      <c r="D681" s="4">
        <v>10.811</v>
      </c>
      <c r="E681" s="4">
        <v>0.97399999999999998</v>
      </c>
      <c r="F681" s="3">
        <v>71.224999999999994</v>
      </c>
      <c r="G681" s="4">
        <v>0.95899999999999996</v>
      </c>
      <c r="H681" s="4">
        <v>0.10100000000000001</v>
      </c>
      <c r="I681" s="4">
        <v>0.19</v>
      </c>
      <c r="J681" s="4">
        <v>0.74099999999999999</v>
      </c>
      <c r="K681" s="4">
        <v>0.191</v>
      </c>
    </row>
    <row r="682" spans="1:11" x14ac:dyDescent="0.3">
      <c r="A682" t="s">
        <v>59</v>
      </c>
      <c r="B682">
        <v>2023</v>
      </c>
      <c r="C682">
        <v>7.6989999999999998</v>
      </c>
      <c r="D682" s="4">
        <v>10.808</v>
      </c>
      <c r="E682" s="4">
        <v>0.94699999999999995</v>
      </c>
      <c r="F682" s="3">
        <v>71.3</v>
      </c>
      <c r="G682" s="4">
        <v>0.94299999999999995</v>
      </c>
      <c r="H682" s="4">
        <v>-1E-3</v>
      </c>
      <c r="I682" s="4">
        <v>0.185</v>
      </c>
      <c r="J682" s="4">
        <v>0.71699999999999997</v>
      </c>
      <c r="K682" s="4">
        <v>0.17299999999999999</v>
      </c>
    </row>
    <row r="683" spans="1:11" x14ac:dyDescent="0.3">
      <c r="A683" t="s">
        <v>60</v>
      </c>
      <c r="B683">
        <v>2005</v>
      </c>
      <c r="C683">
        <v>7.093</v>
      </c>
      <c r="D683" s="4">
        <v>10.637</v>
      </c>
      <c r="E683" s="4">
        <v>0.94</v>
      </c>
      <c r="F683" s="3">
        <v>70.7</v>
      </c>
      <c r="G683" s="4">
        <v>0.89500000000000002</v>
      </c>
      <c r="H683" s="4">
        <v>0.246</v>
      </c>
      <c r="I683" s="4">
        <v>0.68799999999999994</v>
      </c>
      <c r="J683" s="4">
        <v>0.68100000000000005</v>
      </c>
      <c r="K683" s="4">
        <v>0.22500000000000001</v>
      </c>
    </row>
    <row r="684" spans="1:11" x14ac:dyDescent="0.3">
      <c r="A684" t="s">
        <v>60</v>
      </c>
      <c r="B684">
        <v>2006</v>
      </c>
      <c r="C684">
        <v>6.5830000000000002</v>
      </c>
      <c r="D684" s="4">
        <v>10.654</v>
      </c>
      <c r="E684" s="4">
        <v>0.94399999999999995</v>
      </c>
      <c r="F684" s="3">
        <v>70.8</v>
      </c>
      <c r="G684" s="4">
        <v>0.78900000000000003</v>
      </c>
      <c r="H684" s="4">
        <v>0.12</v>
      </c>
      <c r="I684" s="4">
        <v>0.69899999999999995</v>
      </c>
      <c r="J684" s="4">
        <v>0.69399999999999995</v>
      </c>
      <c r="K684" s="4">
        <v>0.28899999999999998</v>
      </c>
    </row>
    <row r="685" spans="1:11" x14ac:dyDescent="0.3">
      <c r="A685" t="s">
        <v>60</v>
      </c>
      <c r="B685">
        <v>2008</v>
      </c>
      <c r="C685">
        <v>7.008</v>
      </c>
      <c r="D685" s="4">
        <v>10.669</v>
      </c>
      <c r="E685" s="4">
        <v>0.93500000000000005</v>
      </c>
      <c r="F685" s="3">
        <v>71</v>
      </c>
      <c r="G685" s="4">
        <v>0.83299999999999996</v>
      </c>
      <c r="H685" s="4">
        <v>-3.6999999999999998E-2</v>
      </c>
      <c r="I685" s="4">
        <v>0.66900000000000004</v>
      </c>
      <c r="J685" s="4">
        <v>0.70199999999999996</v>
      </c>
      <c r="K685" s="4">
        <v>0.28100000000000003</v>
      </c>
    </row>
    <row r="686" spans="1:11" x14ac:dyDescent="0.3">
      <c r="A686" t="s">
        <v>60</v>
      </c>
      <c r="B686">
        <v>2009</v>
      </c>
      <c r="C686">
        <v>6.2830000000000004</v>
      </c>
      <c r="D686" s="4">
        <v>10.635</v>
      </c>
      <c r="E686" s="4">
        <v>0.91800000000000004</v>
      </c>
      <c r="F686" s="3">
        <v>71.099999999999994</v>
      </c>
      <c r="G686" s="4">
        <v>0.79800000000000004</v>
      </c>
      <c r="H686" s="4">
        <v>-8.7999999999999995E-2</v>
      </c>
      <c r="I686" s="4">
        <v>0.65400000000000003</v>
      </c>
      <c r="J686" s="4">
        <v>0.69099999999999995</v>
      </c>
      <c r="K686" s="4">
        <v>0.30299999999999999</v>
      </c>
    </row>
    <row r="687" spans="1:11" x14ac:dyDescent="0.3">
      <c r="A687" t="s">
        <v>60</v>
      </c>
      <c r="B687">
        <v>2010</v>
      </c>
      <c r="C687">
        <v>6.798</v>
      </c>
      <c r="D687" s="4">
        <v>10.648999999999999</v>
      </c>
      <c r="E687" s="4">
        <v>0.94299999999999995</v>
      </c>
      <c r="F687" s="3">
        <v>71.2</v>
      </c>
      <c r="G687" s="4">
        <v>0.85</v>
      </c>
      <c r="H687" s="4">
        <v>-0.109</v>
      </c>
      <c r="I687" s="4">
        <v>0.623</v>
      </c>
      <c r="J687" s="4">
        <v>0.72899999999999998</v>
      </c>
      <c r="K687" s="4">
        <v>0.26100000000000001</v>
      </c>
    </row>
    <row r="688" spans="1:11" x14ac:dyDescent="0.3">
      <c r="A688" t="s">
        <v>60</v>
      </c>
      <c r="B688">
        <v>2011</v>
      </c>
      <c r="C688">
        <v>6.9589999999999996</v>
      </c>
      <c r="D688" s="4">
        <v>10.666</v>
      </c>
      <c r="E688" s="4">
        <v>0.92100000000000004</v>
      </c>
      <c r="F688" s="3">
        <v>71.3</v>
      </c>
      <c r="G688" s="4">
        <v>0.90300000000000002</v>
      </c>
      <c r="H688" s="4">
        <v>-0.108</v>
      </c>
      <c r="I688" s="4">
        <v>0.627</v>
      </c>
      <c r="J688" s="4">
        <v>0.71799999999999997</v>
      </c>
      <c r="K688" s="4">
        <v>0.28100000000000003</v>
      </c>
    </row>
    <row r="689" spans="1:11" x14ac:dyDescent="0.3">
      <c r="A689" t="s">
        <v>60</v>
      </c>
      <c r="B689">
        <v>2012</v>
      </c>
      <c r="C689">
        <v>6.649</v>
      </c>
      <c r="D689" s="4">
        <v>10.664</v>
      </c>
      <c r="E689" s="4">
        <v>0.93700000000000006</v>
      </c>
      <c r="F689" s="3">
        <v>71.400000000000006</v>
      </c>
      <c r="G689" s="4">
        <v>0.84099999999999997</v>
      </c>
      <c r="H689" s="4">
        <v>-0.155</v>
      </c>
      <c r="I689" s="4">
        <v>0.60799999999999998</v>
      </c>
      <c r="J689" s="4">
        <v>0.70499999999999996</v>
      </c>
      <c r="K689" s="4">
        <v>0.253</v>
      </c>
    </row>
    <row r="690" spans="1:11" x14ac:dyDescent="0.3">
      <c r="A690" t="s">
        <v>60</v>
      </c>
      <c r="B690">
        <v>2013</v>
      </c>
      <c r="C690">
        <v>6.6669999999999998</v>
      </c>
      <c r="D690" s="4">
        <v>10.664999999999999</v>
      </c>
      <c r="E690" s="4">
        <v>0.90800000000000003</v>
      </c>
      <c r="F690" s="3">
        <v>71.5</v>
      </c>
      <c r="G690" s="4">
        <v>0.878</v>
      </c>
      <c r="H690" s="4">
        <v>-0.13</v>
      </c>
      <c r="I690" s="4">
        <v>0.69899999999999995</v>
      </c>
      <c r="J690" s="4">
        <v>0.74099999999999999</v>
      </c>
      <c r="K690" s="4">
        <v>0.20499999999999999</v>
      </c>
    </row>
    <row r="691" spans="1:11" x14ac:dyDescent="0.3">
      <c r="A691" t="s">
        <v>60</v>
      </c>
      <c r="B691">
        <v>2014</v>
      </c>
      <c r="C691">
        <v>6.4669999999999996</v>
      </c>
      <c r="D691" s="4">
        <v>10.669</v>
      </c>
      <c r="E691" s="4">
        <v>0.878</v>
      </c>
      <c r="F691" s="3">
        <v>71.599999999999994</v>
      </c>
      <c r="G691" s="4">
        <v>0.80300000000000005</v>
      </c>
      <c r="H691" s="4">
        <v>-0.124</v>
      </c>
      <c r="I691" s="4">
        <v>0.65600000000000003</v>
      </c>
      <c r="J691" s="4">
        <v>0.75900000000000001</v>
      </c>
      <c r="K691" s="4">
        <v>0.216</v>
      </c>
    </row>
    <row r="692" spans="1:11" x14ac:dyDescent="0.3">
      <c r="A692" t="s">
        <v>60</v>
      </c>
      <c r="B692">
        <v>2015</v>
      </c>
      <c r="C692">
        <v>6.3579999999999997</v>
      </c>
      <c r="D692" s="4">
        <v>10.677</v>
      </c>
      <c r="E692" s="4">
        <v>0.89600000000000002</v>
      </c>
      <c r="F692" s="3">
        <v>71.7</v>
      </c>
      <c r="G692" s="4">
        <v>0.81699999999999995</v>
      </c>
      <c r="H692" s="4">
        <v>-0.14499999999999999</v>
      </c>
      <c r="I692" s="4">
        <v>0.64100000000000001</v>
      </c>
      <c r="J692" s="4">
        <v>0.74</v>
      </c>
      <c r="K692" s="4">
        <v>0.215</v>
      </c>
    </row>
    <row r="693" spans="1:11" x14ac:dyDescent="0.3">
      <c r="A693" t="s">
        <v>60</v>
      </c>
      <c r="B693">
        <v>2016</v>
      </c>
      <c r="C693">
        <v>6.4749999999999996</v>
      </c>
      <c r="D693" s="4">
        <v>10.685</v>
      </c>
      <c r="E693" s="4">
        <v>0.88500000000000001</v>
      </c>
      <c r="F693" s="3">
        <v>71.8</v>
      </c>
      <c r="G693" s="4">
        <v>0.78700000000000003</v>
      </c>
      <c r="H693" s="4">
        <v>-9.7000000000000003E-2</v>
      </c>
      <c r="I693" s="4">
        <v>0.623</v>
      </c>
      <c r="J693" s="4">
        <v>0.71499999999999997</v>
      </c>
      <c r="K693" s="4">
        <v>0.27</v>
      </c>
    </row>
    <row r="694" spans="1:11" x14ac:dyDescent="0.3">
      <c r="A694" t="s">
        <v>60</v>
      </c>
      <c r="B694">
        <v>2017</v>
      </c>
      <c r="C694">
        <v>6.6349999999999998</v>
      </c>
      <c r="D694" s="4">
        <v>10.705</v>
      </c>
      <c r="E694" s="4">
        <v>0.93100000000000005</v>
      </c>
      <c r="F694" s="3">
        <v>71.900000000000006</v>
      </c>
      <c r="G694" s="4">
        <v>0.83399999999999996</v>
      </c>
      <c r="H694" s="4">
        <v>-0.129</v>
      </c>
      <c r="I694" s="4">
        <v>0.60099999999999998</v>
      </c>
      <c r="J694" s="4">
        <v>0.71599999999999997</v>
      </c>
      <c r="K694" s="4">
        <v>0.24199999999999999</v>
      </c>
    </row>
    <row r="695" spans="1:11" x14ac:dyDescent="0.3">
      <c r="A695" t="s">
        <v>60</v>
      </c>
      <c r="B695">
        <v>2018</v>
      </c>
      <c r="C695">
        <v>6.6660000000000004</v>
      </c>
      <c r="D695" s="4">
        <v>10.72</v>
      </c>
      <c r="E695" s="4">
        <v>0.92100000000000004</v>
      </c>
      <c r="F695" s="3">
        <v>72</v>
      </c>
      <c r="G695" s="4">
        <v>0.81599999999999995</v>
      </c>
      <c r="H695" s="4">
        <v>-0.14299999999999999</v>
      </c>
      <c r="I695" s="4">
        <v>0.58199999999999996</v>
      </c>
      <c r="J695" s="4">
        <v>0.70499999999999996</v>
      </c>
      <c r="K695" s="4">
        <v>0.28199999999999997</v>
      </c>
    </row>
    <row r="696" spans="1:11" x14ac:dyDescent="0.3">
      <c r="A696" t="s">
        <v>60</v>
      </c>
      <c r="B696">
        <v>2019</v>
      </c>
      <c r="C696">
        <v>6.69</v>
      </c>
      <c r="D696" s="4">
        <v>10.734999999999999</v>
      </c>
      <c r="E696" s="4">
        <v>0.95799999999999996</v>
      </c>
      <c r="F696" s="3">
        <v>72.099999999999994</v>
      </c>
      <c r="G696" s="4">
        <v>0.82699999999999996</v>
      </c>
      <c r="H696" s="4">
        <v>-0.13900000000000001</v>
      </c>
      <c r="I696" s="4">
        <v>0.56799999999999995</v>
      </c>
      <c r="J696" s="4">
        <v>0.69299999999999995</v>
      </c>
      <c r="K696" s="4">
        <v>0.25</v>
      </c>
    </row>
    <row r="697" spans="1:11" x14ac:dyDescent="0.3">
      <c r="A697" t="s">
        <v>60</v>
      </c>
      <c r="B697">
        <v>2020</v>
      </c>
      <c r="C697">
        <v>6.7140000000000004</v>
      </c>
      <c r="D697" s="4">
        <v>10.651</v>
      </c>
      <c r="E697" s="4">
        <v>0.94699999999999995</v>
      </c>
      <c r="F697" s="3">
        <v>72.2</v>
      </c>
      <c r="G697" s="4">
        <v>0.82299999999999995</v>
      </c>
      <c r="H697" s="4">
        <v>-0.17599999999999999</v>
      </c>
      <c r="I697" s="4">
        <v>0.56499999999999995</v>
      </c>
      <c r="J697" s="4">
        <v>0.69</v>
      </c>
      <c r="K697" s="4">
        <v>0.23100000000000001</v>
      </c>
    </row>
    <row r="698" spans="1:11" x14ac:dyDescent="0.3">
      <c r="A698" t="s">
        <v>60</v>
      </c>
      <c r="B698">
        <v>2021</v>
      </c>
      <c r="C698">
        <v>6.6559999999999997</v>
      </c>
      <c r="D698" s="4">
        <v>10.714</v>
      </c>
      <c r="E698" s="4">
        <v>0.91500000000000004</v>
      </c>
      <c r="F698" s="3">
        <v>72.3</v>
      </c>
      <c r="G698" s="4">
        <v>0.83699999999999997</v>
      </c>
      <c r="H698" s="4">
        <v>-0.104</v>
      </c>
      <c r="I698" s="4">
        <v>0.56100000000000005</v>
      </c>
      <c r="J698" s="4">
        <v>0.68500000000000005</v>
      </c>
      <c r="K698" s="4">
        <v>0.26800000000000002</v>
      </c>
    </row>
    <row r="699" spans="1:11" x14ac:dyDescent="0.3">
      <c r="A699" t="s">
        <v>60</v>
      </c>
      <c r="B699">
        <v>2022</v>
      </c>
      <c r="C699">
        <v>6.6139999999999999</v>
      </c>
      <c r="D699" s="4">
        <v>10.737</v>
      </c>
      <c r="E699" s="4">
        <v>0.86599999999999999</v>
      </c>
      <c r="F699" s="3">
        <v>72.400000000000006</v>
      </c>
      <c r="G699" s="4">
        <v>0.79800000000000004</v>
      </c>
      <c r="H699" s="4">
        <v>-2.7E-2</v>
      </c>
      <c r="I699" s="4">
        <v>0.53300000000000003</v>
      </c>
      <c r="J699" s="4">
        <v>0.68799999999999994</v>
      </c>
      <c r="K699" s="4">
        <v>0.249</v>
      </c>
    </row>
    <row r="700" spans="1:11" x14ac:dyDescent="0.3">
      <c r="A700" t="s">
        <v>60</v>
      </c>
      <c r="B700">
        <v>2023</v>
      </c>
      <c r="C700">
        <v>6.5570000000000004</v>
      </c>
      <c r="D700" s="4">
        <v>10.742000000000001</v>
      </c>
      <c r="E700" s="4">
        <v>0.85</v>
      </c>
      <c r="F700" s="3">
        <v>72.5</v>
      </c>
      <c r="G700" s="4">
        <v>0.77600000000000002</v>
      </c>
      <c r="H700" s="4">
        <v>0.01</v>
      </c>
      <c r="I700" s="4">
        <v>0.55800000000000005</v>
      </c>
      <c r="J700" s="4">
        <v>0.67600000000000005</v>
      </c>
      <c r="K700" s="4">
        <v>0.22800000000000001</v>
      </c>
    </row>
    <row r="701" spans="1:11" x14ac:dyDescent="0.3">
      <c r="A701" t="s">
        <v>61</v>
      </c>
      <c r="B701">
        <v>2011</v>
      </c>
      <c r="C701">
        <v>4.2549999999999999</v>
      </c>
      <c r="D701" s="4">
        <v>9.5570000000000004</v>
      </c>
      <c r="E701" s="4">
        <v>0.65300000000000002</v>
      </c>
      <c r="F701" s="3">
        <v>54.46</v>
      </c>
      <c r="G701" s="4">
        <v>0.77200000000000002</v>
      </c>
      <c r="H701" s="4">
        <v>-0.21299999999999999</v>
      </c>
      <c r="I701" s="4">
        <v>0.85099999999999998</v>
      </c>
      <c r="J701" s="4">
        <v>0.56399999999999995</v>
      </c>
      <c r="K701" s="4">
        <v>0.26400000000000001</v>
      </c>
    </row>
    <row r="702" spans="1:11" x14ac:dyDescent="0.3">
      <c r="A702" t="s">
        <v>61</v>
      </c>
      <c r="B702">
        <v>2012</v>
      </c>
      <c r="C702">
        <v>3.972</v>
      </c>
      <c r="D702" s="4">
        <v>9.5730000000000004</v>
      </c>
      <c r="E702" s="4">
        <v>0.73599999999999999</v>
      </c>
      <c r="F702" s="3">
        <v>54.92</v>
      </c>
      <c r="G702" s="4">
        <v>0.56599999999999995</v>
      </c>
      <c r="H702" s="4">
        <v>-0.19700000000000001</v>
      </c>
      <c r="I702" s="4">
        <v>0.81</v>
      </c>
      <c r="J702" s="4">
        <v>0.504</v>
      </c>
      <c r="K702" s="4">
        <v>0.26600000000000001</v>
      </c>
    </row>
    <row r="703" spans="1:11" x14ac:dyDescent="0.3">
      <c r="A703" t="s">
        <v>61</v>
      </c>
      <c r="B703">
        <v>2013</v>
      </c>
      <c r="C703">
        <v>3.8</v>
      </c>
      <c r="D703" s="4">
        <v>9.593</v>
      </c>
      <c r="E703" s="4">
        <v>0.73299999999999998</v>
      </c>
      <c r="F703" s="3">
        <v>55.38</v>
      </c>
      <c r="G703" s="4">
        <v>0.68200000000000005</v>
      </c>
      <c r="H703" s="4">
        <v>-0.14799999999999999</v>
      </c>
      <c r="I703" s="4">
        <v>0.78</v>
      </c>
      <c r="J703" s="4">
        <v>0.51900000000000002</v>
      </c>
      <c r="K703" s="4">
        <v>0.28699999999999998</v>
      </c>
    </row>
    <row r="704" spans="1:11" x14ac:dyDescent="0.3">
      <c r="A704" t="s">
        <v>61</v>
      </c>
      <c r="B704">
        <v>2014</v>
      </c>
      <c r="C704">
        <v>3.9180000000000001</v>
      </c>
      <c r="D704" s="4">
        <v>9.6010000000000009</v>
      </c>
      <c r="E704" s="4">
        <v>0.82899999999999996</v>
      </c>
      <c r="F704" s="3">
        <v>55.84</v>
      </c>
      <c r="G704" s="4">
        <v>0.60699999999999998</v>
      </c>
      <c r="H704" s="4">
        <v>-0.20100000000000001</v>
      </c>
      <c r="I704" s="4">
        <v>0.78200000000000003</v>
      </c>
      <c r="J704" s="4">
        <v>0.53300000000000003</v>
      </c>
      <c r="K704" s="4">
        <v>0.29299999999999998</v>
      </c>
    </row>
    <row r="705" spans="1:11" x14ac:dyDescent="0.3">
      <c r="A705" t="s">
        <v>61</v>
      </c>
      <c r="B705">
        <v>2015</v>
      </c>
      <c r="C705">
        <v>4.6609999999999996</v>
      </c>
      <c r="D705" s="4">
        <v>9.609</v>
      </c>
      <c r="E705" s="4">
        <v>0.75600000000000001</v>
      </c>
      <c r="F705" s="3">
        <v>56.3</v>
      </c>
      <c r="G705" s="4">
        <v>0.67100000000000004</v>
      </c>
      <c r="H705" s="4">
        <v>-0.19600000000000001</v>
      </c>
      <c r="I705" s="4">
        <v>0.86699999999999999</v>
      </c>
      <c r="J705" s="4">
        <v>0.6</v>
      </c>
      <c r="K705" s="4">
        <v>0.372</v>
      </c>
    </row>
    <row r="706" spans="1:11" x14ac:dyDescent="0.3">
      <c r="A706" t="s">
        <v>61</v>
      </c>
      <c r="B706">
        <v>2016</v>
      </c>
      <c r="C706">
        <v>4.8319999999999999</v>
      </c>
      <c r="D706" s="4">
        <v>9.6010000000000009</v>
      </c>
      <c r="E706" s="4">
        <v>0.78</v>
      </c>
      <c r="F706" s="3">
        <v>56.625</v>
      </c>
      <c r="G706" s="4">
        <v>0.69899999999999995</v>
      </c>
      <c r="H706" s="4">
        <v>-0.20699999999999999</v>
      </c>
      <c r="I706" s="4">
        <v>0.81699999999999995</v>
      </c>
      <c r="J706" s="4">
        <v>0.625</v>
      </c>
      <c r="K706" s="4">
        <v>0.432</v>
      </c>
    </row>
    <row r="707" spans="1:11" x14ac:dyDescent="0.3">
      <c r="A707" t="s">
        <v>61</v>
      </c>
      <c r="B707">
        <v>2017</v>
      </c>
      <c r="C707">
        <v>4.782</v>
      </c>
      <c r="D707" s="4">
        <v>9.58</v>
      </c>
      <c r="E707" s="4">
        <v>0.80700000000000005</v>
      </c>
      <c r="F707" s="3">
        <v>56.95</v>
      </c>
      <c r="G707" s="4">
        <v>0.65200000000000002</v>
      </c>
      <c r="H707" s="4">
        <v>-0.23100000000000001</v>
      </c>
      <c r="I707" s="4">
        <v>0.86799999999999999</v>
      </c>
      <c r="J707" s="4">
        <v>0.63800000000000001</v>
      </c>
      <c r="K707" s="4">
        <v>0.44600000000000001</v>
      </c>
    </row>
    <row r="708" spans="1:11" x14ac:dyDescent="0.3">
      <c r="A708" t="s">
        <v>61</v>
      </c>
      <c r="B708">
        <v>2018</v>
      </c>
      <c r="C708">
        <v>4.7830000000000004</v>
      </c>
      <c r="D708" s="4">
        <v>9.5649999999999995</v>
      </c>
      <c r="E708" s="4">
        <v>0.78500000000000003</v>
      </c>
      <c r="F708" s="3">
        <v>57.274999999999999</v>
      </c>
      <c r="G708" s="4">
        <v>0.71899999999999997</v>
      </c>
      <c r="H708" s="4">
        <v>-0.2</v>
      </c>
      <c r="I708" s="4">
        <v>0.82299999999999995</v>
      </c>
      <c r="J708" s="4">
        <v>0.61399999999999999</v>
      </c>
      <c r="K708" s="4">
        <v>0.41799999999999998</v>
      </c>
    </row>
    <row r="709" spans="1:11" x14ac:dyDescent="0.3">
      <c r="A709" t="s">
        <v>61</v>
      </c>
      <c r="B709">
        <v>2019</v>
      </c>
      <c r="C709">
        <v>4.9139999999999997</v>
      </c>
      <c r="D709" s="4">
        <v>9.58</v>
      </c>
      <c r="E709" s="4">
        <v>0.76300000000000001</v>
      </c>
      <c r="F709" s="3">
        <v>57.6</v>
      </c>
      <c r="G709" s="4">
        <v>0.73599999999999999</v>
      </c>
      <c r="H709" s="4">
        <v>-0.20599999999999999</v>
      </c>
      <c r="I709" s="4">
        <v>0.84599999999999997</v>
      </c>
      <c r="J709" s="4">
        <v>0.63800000000000001</v>
      </c>
      <c r="K709" s="4">
        <v>0.41299999999999998</v>
      </c>
    </row>
    <row r="710" spans="1:11" x14ac:dyDescent="0.3">
      <c r="A710" t="s">
        <v>61</v>
      </c>
      <c r="B710">
        <v>2020</v>
      </c>
      <c r="C710">
        <v>4.8869999999999996</v>
      </c>
      <c r="D710" s="4">
        <v>9.5399999999999991</v>
      </c>
      <c r="E710" s="4">
        <v>0.70099999999999996</v>
      </c>
      <c r="F710" s="3">
        <v>57.924999999999997</v>
      </c>
      <c r="G710" s="4">
        <v>0.52800000000000002</v>
      </c>
      <c r="H710" s="4">
        <v>-0.19400000000000001</v>
      </c>
      <c r="I710" s="4">
        <v>0.78900000000000003</v>
      </c>
      <c r="J710" s="4">
        <v>0.56799999999999995</v>
      </c>
      <c r="K710" s="4">
        <v>0.41599999999999998</v>
      </c>
    </row>
    <row r="711" spans="1:11" x14ac:dyDescent="0.3">
      <c r="A711" t="s">
        <v>61</v>
      </c>
      <c r="B711">
        <v>2021</v>
      </c>
      <c r="C711">
        <v>5.0750000000000002</v>
      </c>
      <c r="D711" s="4">
        <v>9.5329999999999995</v>
      </c>
      <c r="E711" s="4">
        <v>0.754</v>
      </c>
      <c r="F711" s="3">
        <v>58.25</v>
      </c>
      <c r="G711" s="4">
        <v>0.69899999999999995</v>
      </c>
      <c r="H711" s="4">
        <v>-0.20699999999999999</v>
      </c>
      <c r="I711" s="4">
        <v>0.76600000000000001</v>
      </c>
      <c r="J711" s="4">
        <v>0.62</v>
      </c>
      <c r="K711" s="4">
        <v>0.36199999999999999</v>
      </c>
    </row>
    <row r="712" spans="1:11" x14ac:dyDescent="0.3">
      <c r="A712" t="s">
        <v>61</v>
      </c>
      <c r="B712">
        <v>2022</v>
      </c>
      <c r="C712">
        <v>5.14</v>
      </c>
      <c r="D712" s="4">
        <v>9.5429999999999993</v>
      </c>
      <c r="E712" s="4">
        <v>0.77500000000000002</v>
      </c>
      <c r="F712" s="3">
        <v>58.575000000000003</v>
      </c>
      <c r="G712" s="4">
        <v>0.69899999999999995</v>
      </c>
      <c r="H712" s="4">
        <v>-0.16700000000000001</v>
      </c>
      <c r="I712" s="4">
        <v>0.80300000000000005</v>
      </c>
      <c r="J712" s="4">
        <v>0.66100000000000003</v>
      </c>
      <c r="K712" s="4">
        <v>0.41399999999999998</v>
      </c>
    </row>
    <row r="713" spans="1:11" x14ac:dyDescent="0.3">
      <c r="A713" t="s">
        <v>61</v>
      </c>
      <c r="B713">
        <v>2023</v>
      </c>
      <c r="C713">
        <v>5.1040000000000001</v>
      </c>
      <c r="D713" s="4">
        <v>9.5540000000000003</v>
      </c>
      <c r="E713" s="4">
        <v>0.73499999999999999</v>
      </c>
      <c r="F713" s="3">
        <v>58.9</v>
      </c>
      <c r="G713" s="4">
        <v>0.72199999999999998</v>
      </c>
      <c r="H713" s="4">
        <v>-0.16</v>
      </c>
      <c r="I713" s="4">
        <v>0.82199999999999995</v>
      </c>
      <c r="J713" s="4">
        <v>0.62</v>
      </c>
      <c r="K713" s="4">
        <v>0.42399999999999999</v>
      </c>
    </row>
    <row r="714" spans="1:11" x14ac:dyDescent="0.3">
      <c r="A714" t="s">
        <v>62</v>
      </c>
      <c r="B714">
        <v>2017</v>
      </c>
      <c r="C714">
        <v>4.1180000000000003</v>
      </c>
      <c r="D714" s="4">
        <v>7.5640000000000001</v>
      </c>
      <c r="E714" s="4">
        <v>0.69699999999999995</v>
      </c>
      <c r="F714" s="3">
        <v>56.4</v>
      </c>
      <c r="G714" s="4">
        <v>0.81200000000000006</v>
      </c>
      <c r="H714" s="4">
        <v>0.111</v>
      </c>
      <c r="I714" s="4">
        <v>0.57199999999999995</v>
      </c>
      <c r="J714" s="4">
        <v>0.77</v>
      </c>
      <c r="K714" s="4">
        <v>0.27700000000000002</v>
      </c>
    </row>
    <row r="715" spans="1:11" x14ac:dyDescent="0.3">
      <c r="A715" t="s">
        <v>62</v>
      </c>
      <c r="B715">
        <v>2018</v>
      </c>
      <c r="C715">
        <v>4.9219999999999997</v>
      </c>
      <c r="D715" s="4">
        <v>7.6070000000000002</v>
      </c>
      <c r="E715" s="4">
        <v>0.68500000000000005</v>
      </c>
      <c r="F715" s="3">
        <v>56.7</v>
      </c>
      <c r="G715" s="4">
        <v>0.71899999999999997</v>
      </c>
      <c r="H715" s="4">
        <v>0.44</v>
      </c>
      <c r="I715" s="4">
        <v>0.69099999999999995</v>
      </c>
      <c r="J715" s="4">
        <v>0.75900000000000001</v>
      </c>
      <c r="K715" s="4">
        <v>0.379</v>
      </c>
    </row>
    <row r="716" spans="1:11" x14ac:dyDescent="0.3">
      <c r="A716" t="s">
        <v>62</v>
      </c>
      <c r="B716">
        <v>2019</v>
      </c>
      <c r="C716">
        <v>5.1639999999999997</v>
      </c>
      <c r="D716" s="4">
        <v>7.6420000000000003</v>
      </c>
      <c r="E716" s="4">
        <v>0.69399999999999995</v>
      </c>
      <c r="F716" s="3">
        <v>57</v>
      </c>
      <c r="G716" s="4">
        <v>0.67700000000000005</v>
      </c>
      <c r="H716" s="4">
        <v>0.40899999999999997</v>
      </c>
      <c r="I716" s="4">
        <v>0.79800000000000004</v>
      </c>
      <c r="J716" s="4">
        <v>0.71799999999999997</v>
      </c>
      <c r="K716" s="4">
        <v>0.40100000000000002</v>
      </c>
    </row>
    <row r="717" spans="1:11" x14ac:dyDescent="0.3">
      <c r="A717" t="s">
        <v>62</v>
      </c>
      <c r="B717">
        <v>2022</v>
      </c>
      <c r="C717">
        <v>4.2789999999999999</v>
      </c>
      <c r="D717" s="4">
        <v>7.6619999999999999</v>
      </c>
      <c r="E717" s="4">
        <v>0.58799999999999997</v>
      </c>
      <c r="F717" s="3">
        <v>57.9</v>
      </c>
      <c r="G717" s="4">
        <v>0.59899999999999998</v>
      </c>
      <c r="H717" s="4">
        <v>0.36</v>
      </c>
      <c r="I717" s="4">
        <v>0.88400000000000001</v>
      </c>
      <c r="J717" s="4">
        <v>0.72199999999999998</v>
      </c>
      <c r="K717" s="4">
        <v>0.438</v>
      </c>
    </row>
    <row r="718" spans="1:11" x14ac:dyDescent="0.3">
      <c r="A718" t="s">
        <v>62</v>
      </c>
      <c r="B718">
        <v>2023</v>
      </c>
      <c r="C718">
        <v>4.6909999999999998</v>
      </c>
      <c r="D718" s="4">
        <v>7.6859999999999999</v>
      </c>
      <c r="E718" s="4">
        <v>0.65100000000000002</v>
      </c>
      <c r="F718" s="3">
        <v>58.2</v>
      </c>
      <c r="G718" s="4">
        <v>0.72699999999999998</v>
      </c>
      <c r="H718" s="4">
        <v>0.43</v>
      </c>
      <c r="I718" s="4">
        <v>0.85199999999999998</v>
      </c>
      <c r="J718" s="4">
        <v>0.71899999999999997</v>
      </c>
      <c r="K718" s="4">
        <v>0.29099999999999998</v>
      </c>
    </row>
    <row r="719" spans="1:11" x14ac:dyDescent="0.3">
      <c r="A719" t="s">
        <v>63</v>
      </c>
      <c r="B719">
        <v>2006</v>
      </c>
      <c r="C719">
        <v>3.6749999999999998</v>
      </c>
      <c r="D719" s="4">
        <v>8.9930000000000003</v>
      </c>
      <c r="E719" s="4">
        <v>0.64700000000000002</v>
      </c>
      <c r="F719" s="3">
        <v>63.3</v>
      </c>
      <c r="G719" s="4">
        <v>0.55300000000000005</v>
      </c>
      <c r="H719" s="4">
        <v>-0.27300000000000002</v>
      </c>
      <c r="I719" s="4">
        <v>0.752</v>
      </c>
      <c r="J719" s="4">
        <v>0.35299999999999998</v>
      </c>
      <c r="K719" s="4">
        <v>0.26900000000000002</v>
      </c>
    </row>
    <row r="720" spans="1:11" x14ac:dyDescent="0.3">
      <c r="A720" t="s">
        <v>63</v>
      </c>
      <c r="B720">
        <v>2007</v>
      </c>
      <c r="C720">
        <v>3.7069999999999999</v>
      </c>
      <c r="D720" s="4">
        <v>9.1170000000000009</v>
      </c>
      <c r="E720" s="4">
        <v>0.54800000000000004</v>
      </c>
      <c r="F720" s="3">
        <v>63.4</v>
      </c>
      <c r="G720" s="4">
        <v>0.46400000000000002</v>
      </c>
      <c r="H720" s="4">
        <v>-0.27200000000000002</v>
      </c>
      <c r="I720" s="4">
        <v>0.69699999999999995</v>
      </c>
      <c r="J720" s="4">
        <v>0.35099999999999998</v>
      </c>
      <c r="K720" s="4">
        <v>0.23599999999999999</v>
      </c>
    </row>
    <row r="721" spans="1:11" x14ac:dyDescent="0.3">
      <c r="A721" t="s">
        <v>63</v>
      </c>
      <c r="B721">
        <v>2008</v>
      </c>
      <c r="C721">
        <v>4.1559999999999997</v>
      </c>
      <c r="D721" s="4">
        <v>9.1440000000000001</v>
      </c>
      <c r="E721" s="4">
        <v>0.60799999999999998</v>
      </c>
      <c r="F721" s="3">
        <v>63.5</v>
      </c>
      <c r="G721" s="4">
        <v>0.61399999999999999</v>
      </c>
      <c r="H721" s="4">
        <v>-0.23</v>
      </c>
      <c r="I721" s="4">
        <v>0.498</v>
      </c>
      <c r="J721" s="4">
        <v>0.371</v>
      </c>
      <c r="K721" s="4">
        <v>0.26200000000000001</v>
      </c>
    </row>
    <row r="722" spans="1:11" x14ac:dyDescent="0.3">
      <c r="A722" t="s">
        <v>63</v>
      </c>
      <c r="B722">
        <v>2009</v>
      </c>
      <c r="C722">
        <v>3.8010000000000002</v>
      </c>
      <c r="D722" s="4">
        <v>9.1159999999999997</v>
      </c>
      <c r="E722" s="4">
        <v>0.54400000000000004</v>
      </c>
      <c r="F722" s="3">
        <v>63.6</v>
      </c>
      <c r="G722" s="4">
        <v>0.495</v>
      </c>
      <c r="H722" s="4">
        <v>-0.23799999999999999</v>
      </c>
      <c r="I722" s="4">
        <v>0.53500000000000003</v>
      </c>
      <c r="J722" s="4">
        <v>0.39100000000000001</v>
      </c>
      <c r="K722" s="4">
        <v>0.24199999999999999</v>
      </c>
    </row>
    <row r="723" spans="1:11" x14ac:dyDescent="0.3">
      <c r="A723" t="s">
        <v>63</v>
      </c>
      <c r="B723">
        <v>2010</v>
      </c>
      <c r="C723">
        <v>4.1020000000000003</v>
      </c>
      <c r="D723" s="4">
        <v>9.1839999999999993</v>
      </c>
      <c r="E723" s="4">
        <v>0.54</v>
      </c>
      <c r="F723" s="3">
        <v>63.7</v>
      </c>
      <c r="G723" s="4">
        <v>0.55800000000000005</v>
      </c>
      <c r="H723" s="4">
        <v>-0.253</v>
      </c>
      <c r="I723" s="4">
        <v>0.46</v>
      </c>
      <c r="J723" s="4">
        <v>0.40200000000000002</v>
      </c>
      <c r="K723" s="4">
        <v>0.24299999999999999</v>
      </c>
    </row>
    <row r="724" spans="1:11" x14ac:dyDescent="0.3">
      <c r="A724" t="s">
        <v>63</v>
      </c>
      <c r="B724">
        <v>2011</v>
      </c>
      <c r="C724">
        <v>4.2030000000000003</v>
      </c>
      <c r="D724" s="4">
        <v>9.2629999999999999</v>
      </c>
      <c r="E724" s="4">
        <v>0.503</v>
      </c>
      <c r="F724" s="3">
        <v>63.8</v>
      </c>
      <c r="G724" s="4">
        <v>0.63200000000000001</v>
      </c>
      <c r="H724" s="4">
        <v>-0.26</v>
      </c>
      <c r="I724" s="4">
        <v>0.35299999999999998</v>
      </c>
      <c r="J724" s="4">
        <v>0.42099999999999999</v>
      </c>
      <c r="K724" s="4">
        <v>0.247</v>
      </c>
    </row>
    <row r="725" spans="1:11" x14ac:dyDescent="0.3">
      <c r="A725" t="s">
        <v>63</v>
      </c>
      <c r="B725">
        <v>2012</v>
      </c>
      <c r="C725">
        <v>4.2539999999999996</v>
      </c>
      <c r="D725" s="4">
        <v>9.3320000000000007</v>
      </c>
      <c r="E725" s="4">
        <v>0.53300000000000003</v>
      </c>
      <c r="F725" s="3">
        <v>63.9</v>
      </c>
      <c r="G725" s="4">
        <v>0.65900000000000003</v>
      </c>
      <c r="H725" s="4">
        <v>-0.27500000000000002</v>
      </c>
      <c r="I725" s="4">
        <v>0.32100000000000001</v>
      </c>
      <c r="J725" s="4">
        <v>0.443</v>
      </c>
      <c r="K725" s="4">
        <v>0.25</v>
      </c>
    </row>
    <row r="726" spans="1:11" x14ac:dyDescent="0.3">
      <c r="A726" t="s">
        <v>63</v>
      </c>
      <c r="B726">
        <v>2013</v>
      </c>
      <c r="C726">
        <v>4.3490000000000002</v>
      </c>
      <c r="D726" s="4">
        <v>9.3710000000000004</v>
      </c>
      <c r="E726" s="4">
        <v>0.55900000000000005</v>
      </c>
      <c r="F726" s="3">
        <v>64</v>
      </c>
      <c r="G726" s="4">
        <v>0.72199999999999998</v>
      </c>
      <c r="H726" s="4">
        <v>-0.26</v>
      </c>
      <c r="I726" s="4">
        <v>0.34899999999999998</v>
      </c>
      <c r="J726" s="4">
        <v>0.46700000000000003</v>
      </c>
      <c r="K726" s="4">
        <v>0.2</v>
      </c>
    </row>
    <row r="727" spans="1:11" x14ac:dyDescent="0.3">
      <c r="A727" t="s">
        <v>63</v>
      </c>
      <c r="B727">
        <v>2014</v>
      </c>
      <c r="C727">
        <v>4.2880000000000003</v>
      </c>
      <c r="D727" s="4">
        <v>9.4139999999999997</v>
      </c>
      <c r="E727" s="4">
        <v>0.55800000000000005</v>
      </c>
      <c r="F727" s="3">
        <v>64.099999999999994</v>
      </c>
      <c r="G727" s="4">
        <v>0.72</v>
      </c>
      <c r="H727" s="4">
        <v>-0.23899999999999999</v>
      </c>
      <c r="I727" s="4">
        <v>0.41599999999999998</v>
      </c>
      <c r="J727" s="4">
        <v>0.45800000000000002</v>
      </c>
      <c r="K727" s="4">
        <v>0.20399999999999999</v>
      </c>
    </row>
    <row r="728" spans="1:11" x14ac:dyDescent="0.3">
      <c r="A728" t="s">
        <v>63</v>
      </c>
      <c r="B728">
        <v>2015</v>
      </c>
      <c r="C728">
        <v>4.1219999999999999</v>
      </c>
      <c r="D728" s="4">
        <v>9.4420000000000002</v>
      </c>
      <c r="E728" s="4">
        <v>0.51700000000000002</v>
      </c>
      <c r="F728" s="3">
        <v>64.2</v>
      </c>
      <c r="G728" s="4">
        <v>0.64</v>
      </c>
      <c r="H728" s="4">
        <v>-0.21</v>
      </c>
      <c r="I728" s="4">
        <v>0.502</v>
      </c>
      <c r="J728" s="4">
        <v>0.44800000000000001</v>
      </c>
      <c r="K728" s="4">
        <v>0.23300000000000001</v>
      </c>
    </row>
    <row r="729" spans="1:11" x14ac:dyDescent="0.3">
      <c r="A729" t="s">
        <v>63</v>
      </c>
      <c r="B729">
        <v>2016</v>
      </c>
      <c r="C729">
        <v>4.4480000000000004</v>
      </c>
      <c r="D729" s="4">
        <v>9.4700000000000006</v>
      </c>
      <c r="E729" s="4">
        <v>0.53300000000000003</v>
      </c>
      <c r="F729" s="3">
        <v>64.325000000000003</v>
      </c>
      <c r="G729" s="4">
        <v>0.60599999999999998</v>
      </c>
      <c r="H729" s="4">
        <v>-0.255</v>
      </c>
      <c r="I729" s="4">
        <v>0.56100000000000005</v>
      </c>
      <c r="J729" s="4">
        <v>0.47499999999999998</v>
      </c>
      <c r="K729" s="4">
        <v>0.223</v>
      </c>
    </row>
    <row r="730" spans="1:11" x14ac:dyDescent="0.3">
      <c r="A730" t="s">
        <v>63</v>
      </c>
      <c r="B730">
        <v>2017</v>
      </c>
      <c r="C730">
        <v>4.4509999999999996</v>
      </c>
      <c r="D730" s="4">
        <v>9.5169999999999995</v>
      </c>
      <c r="E730" s="4">
        <v>0.59</v>
      </c>
      <c r="F730" s="3">
        <v>64.45</v>
      </c>
      <c r="G730" s="4">
        <v>0.82099999999999995</v>
      </c>
      <c r="H730" s="4">
        <v>-0.25</v>
      </c>
      <c r="I730" s="4">
        <v>0.59</v>
      </c>
      <c r="J730" s="4">
        <v>0.496</v>
      </c>
      <c r="K730" s="4">
        <v>0.21</v>
      </c>
    </row>
    <row r="731" spans="1:11" x14ac:dyDescent="0.3">
      <c r="A731" t="s">
        <v>63</v>
      </c>
      <c r="B731">
        <v>2018</v>
      </c>
      <c r="C731">
        <v>4.6589999999999998</v>
      </c>
      <c r="D731" s="4">
        <v>9.5649999999999995</v>
      </c>
      <c r="E731" s="4">
        <v>0.61699999999999999</v>
      </c>
      <c r="F731" s="3">
        <v>64.575000000000003</v>
      </c>
      <c r="G731" s="4">
        <v>0.77500000000000002</v>
      </c>
      <c r="H731" s="4">
        <v>-0.23799999999999999</v>
      </c>
      <c r="I731" s="4">
        <v>0.755</v>
      </c>
      <c r="J731" s="4">
        <v>0.47899999999999998</v>
      </c>
      <c r="K731" s="4">
        <v>0.24399999999999999</v>
      </c>
    </row>
    <row r="732" spans="1:11" x14ac:dyDescent="0.3">
      <c r="A732" t="s">
        <v>63</v>
      </c>
      <c r="B732">
        <v>2019</v>
      </c>
      <c r="C732">
        <v>4.8920000000000003</v>
      </c>
      <c r="D732" s="4">
        <v>9.6150000000000002</v>
      </c>
      <c r="E732" s="4">
        <v>0.67500000000000004</v>
      </c>
      <c r="F732" s="3">
        <v>64.7</v>
      </c>
      <c r="G732" s="4">
        <v>0.81100000000000005</v>
      </c>
      <c r="H732" s="4">
        <v>-0.26500000000000001</v>
      </c>
      <c r="I732" s="4">
        <v>0.64700000000000002</v>
      </c>
      <c r="J732" s="4">
        <v>0.503</v>
      </c>
      <c r="K732" s="4">
        <v>0.24399999999999999</v>
      </c>
    </row>
    <row r="733" spans="1:11" x14ac:dyDescent="0.3">
      <c r="A733" t="s">
        <v>63</v>
      </c>
      <c r="B733">
        <v>2020</v>
      </c>
      <c r="C733">
        <v>5.1230000000000002</v>
      </c>
      <c r="D733" s="4">
        <v>9.5440000000000005</v>
      </c>
      <c r="E733" s="4">
        <v>0.71799999999999997</v>
      </c>
      <c r="F733" s="3">
        <v>64.825000000000003</v>
      </c>
      <c r="G733" s="4">
        <v>0.76400000000000001</v>
      </c>
      <c r="H733" s="4">
        <v>-0.22500000000000001</v>
      </c>
      <c r="I733" s="4">
        <v>0.58299999999999996</v>
      </c>
      <c r="J733" s="4">
        <v>0.57299999999999995</v>
      </c>
      <c r="K733" s="4">
        <v>0.29499999999999998</v>
      </c>
    </row>
    <row r="734" spans="1:11" x14ac:dyDescent="0.3">
      <c r="A734" t="s">
        <v>63</v>
      </c>
      <c r="B734">
        <v>2021</v>
      </c>
      <c r="C734">
        <v>4.9109999999999996</v>
      </c>
      <c r="D734" s="4">
        <v>9.6479999999999997</v>
      </c>
      <c r="E734" s="4">
        <v>0.67100000000000004</v>
      </c>
      <c r="F734" s="3">
        <v>64.95</v>
      </c>
      <c r="G734" s="4">
        <v>0.77700000000000002</v>
      </c>
      <c r="H734" s="4">
        <v>-0.28999999999999998</v>
      </c>
      <c r="I734" s="4">
        <v>0.72299999999999998</v>
      </c>
      <c r="J734" s="4">
        <v>0.51</v>
      </c>
      <c r="K734" s="4">
        <v>0.24</v>
      </c>
    </row>
    <row r="735" spans="1:11" x14ac:dyDescent="0.3">
      <c r="A735" t="s">
        <v>63</v>
      </c>
      <c r="B735">
        <v>2022</v>
      </c>
      <c r="C735">
        <v>5.2930000000000001</v>
      </c>
      <c r="D735" s="4">
        <v>9.7430000000000003</v>
      </c>
      <c r="E735" s="4">
        <v>0.754</v>
      </c>
      <c r="F735" s="3">
        <v>65.075000000000003</v>
      </c>
      <c r="G735" s="4">
        <v>0.82099999999999995</v>
      </c>
      <c r="H735" s="4">
        <v>-0.255</v>
      </c>
      <c r="I735" s="4">
        <v>0.65500000000000003</v>
      </c>
      <c r="J735" s="4">
        <v>0.503</v>
      </c>
      <c r="K735" s="4">
        <v>0.23300000000000001</v>
      </c>
    </row>
    <row r="736" spans="1:11" x14ac:dyDescent="0.3">
      <c r="A736" t="s">
        <v>63</v>
      </c>
      <c r="B736">
        <v>2023</v>
      </c>
      <c r="C736">
        <v>5.351</v>
      </c>
      <c r="D736" s="4">
        <v>9.7850000000000001</v>
      </c>
      <c r="E736" s="4">
        <v>0.77900000000000003</v>
      </c>
      <c r="F736" s="3">
        <v>65.2</v>
      </c>
      <c r="G736" s="4">
        <v>0.877</v>
      </c>
      <c r="H736" s="4">
        <v>-0.26800000000000002</v>
      </c>
      <c r="I736" s="4">
        <v>0.70599999999999996</v>
      </c>
      <c r="J736" s="4">
        <v>0.54200000000000004</v>
      </c>
      <c r="K736" s="4">
        <v>0.23100000000000001</v>
      </c>
    </row>
    <row r="737" spans="1:11" x14ac:dyDescent="0.3">
      <c r="A737" t="s">
        <v>64</v>
      </c>
      <c r="B737">
        <v>2005</v>
      </c>
      <c r="C737">
        <v>6.62</v>
      </c>
      <c r="D737" s="4">
        <v>10.691000000000001</v>
      </c>
      <c r="E737" s="4">
        <v>0.96299999999999997</v>
      </c>
      <c r="F737" s="3">
        <v>69.900000000000006</v>
      </c>
      <c r="G737" s="4">
        <v>0.84699999999999998</v>
      </c>
      <c r="H737" s="4">
        <v>0.246</v>
      </c>
      <c r="I737" s="4">
        <v>0.78100000000000003</v>
      </c>
      <c r="J737" s="4">
        <v>0.68500000000000005</v>
      </c>
      <c r="K737" s="4">
        <v>0.19700000000000001</v>
      </c>
    </row>
    <row r="738" spans="1:11" x14ac:dyDescent="0.3">
      <c r="A738" t="s">
        <v>64</v>
      </c>
      <c r="B738">
        <v>2007</v>
      </c>
      <c r="C738">
        <v>6.4169999999999998</v>
      </c>
      <c r="D738" s="4">
        <v>10.76</v>
      </c>
      <c r="E738" s="4">
        <v>0.92600000000000005</v>
      </c>
      <c r="F738" s="3">
        <v>69.94</v>
      </c>
      <c r="G738" s="4">
        <v>0.80100000000000005</v>
      </c>
      <c r="H738" s="4">
        <v>0.161</v>
      </c>
      <c r="I738" s="4">
        <v>0.79200000000000004</v>
      </c>
      <c r="J738" s="4">
        <v>0.64700000000000002</v>
      </c>
      <c r="K738" s="4">
        <v>0.23100000000000001</v>
      </c>
    </row>
    <row r="739" spans="1:11" x14ac:dyDescent="0.3">
      <c r="A739" t="s">
        <v>64</v>
      </c>
      <c r="B739">
        <v>2008</v>
      </c>
      <c r="C739">
        <v>6.5220000000000002</v>
      </c>
      <c r="D739" s="4">
        <v>10.771000000000001</v>
      </c>
      <c r="E739" s="4">
        <v>0.92300000000000004</v>
      </c>
      <c r="F739" s="3">
        <v>69.959999999999994</v>
      </c>
      <c r="G739" s="4">
        <v>0.76600000000000001</v>
      </c>
      <c r="H739" s="4">
        <v>1.4954128440366971E-2</v>
      </c>
      <c r="I739" s="4">
        <v>0.75800000000000001</v>
      </c>
      <c r="J739" s="4">
        <v>0.67200000000000004</v>
      </c>
      <c r="K739" s="4">
        <v>0.22</v>
      </c>
    </row>
    <row r="740" spans="1:11" x14ac:dyDescent="0.3">
      <c r="A740" t="s">
        <v>64</v>
      </c>
      <c r="B740">
        <v>2009</v>
      </c>
      <c r="C740">
        <v>6.641</v>
      </c>
      <c r="D740" s="4">
        <v>10.715</v>
      </c>
      <c r="E740" s="4">
        <v>0.93500000000000005</v>
      </c>
      <c r="F740" s="3">
        <v>69.98</v>
      </c>
      <c r="G740" s="4">
        <v>0.84399999999999997</v>
      </c>
      <c r="H740" s="4">
        <v>0.121</v>
      </c>
      <c r="I740" s="4">
        <v>0.69</v>
      </c>
      <c r="J740" s="4">
        <v>0.68400000000000005</v>
      </c>
      <c r="K740" s="4">
        <v>0.20599999999999999</v>
      </c>
    </row>
    <row r="741" spans="1:11" x14ac:dyDescent="0.3">
      <c r="A741" t="s">
        <v>64</v>
      </c>
      <c r="B741">
        <v>2010</v>
      </c>
      <c r="C741">
        <v>6.7249999999999996</v>
      </c>
      <c r="D741" s="4">
        <v>10.757999999999999</v>
      </c>
      <c r="E741" s="4">
        <v>0.93899999999999995</v>
      </c>
      <c r="F741" s="3">
        <v>70</v>
      </c>
      <c r="G741" s="4">
        <v>0.84299999999999997</v>
      </c>
      <c r="H741" s="4">
        <v>8.8999999999999996E-2</v>
      </c>
      <c r="I741" s="4">
        <v>0.68799999999999994</v>
      </c>
      <c r="J741" s="4">
        <v>0.69799999999999995</v>
      </c>
      <c r="K741" s="4">
        <v>0.182</v>
      </c>
    </row>
    <row r="742" spans="1:11" x14ac:dyDescent="0.3">
      <c r="A742" t="s">
        <v>64</v>
      </c>
      <c r="B742">
        <v>2011</v>
      </c>
      <c r="C742">
        <v>6.6210000000000004</v>
      </c>
      <c r="D742" s="4">
        <v>10.815</v>
      </c>
      <c r="E742" s="4">
        <v>0.94699999999999995</v>
      </c>
      <c r="F742" s="3">
        <v>70.02</v>
      </c>
      <c r="G742" s="4">
        <v>0.90600000000000003</v>
      </c>
      <c r="H742" s="4">
        <v>2.7E-2</v>
      </c>
      <c r="I742" s="4">
        <v>0.67700000000000005</v>
      </c>
      <c r="J742" s="4">
        <v>0.68600000000000005</v>
      </c>
      <c r="K742" s="4">
        <v>0.16500000000000001</v>
      </c>
    </row>
    <row r="743" spans="1:11" x14ac:dyDescent="0.3">
      <c r="A743" t="s">
        <v>64</v>
      </c>
      <c r="B743">
        <v>2012</v>
      </c>
      <c r="C743">
        <v>6.702</v>
      </c>
      <c r="D743" s="4">
        <v>10.817</v>
      </c>
      <c r="E743" s="4">
        <v>0.92600000000000005</v>
      </c>
      <c r="F743" s="3">
        <v>70.040000000000006</v>
      </c>
      <c r="G743" s="4">
        <v>0.90400000000000003</v>
      </c>
      <c r="H743" s="4">
        <v>6.5000000000000002E-2</v>
      </c>
      <c r="I743" s="4">
        <v>0.67900000000000005</v>
      </c>
      <c r="J743" s="4">
        <v>0.69899999999999995</v>
      </c>
      <c r="K743" s="4">
        <v>0.17</v>
      </c>
    </row>
    <row r="744" spans="1:11" x14ac:dyDescent="0.3">
      <c r="A744" t="s">
        <v>64</v>
      </c>
      <c r="B744">
        <v>2013</v>
      </c>
      <c r="C744">
        <v>6.9649999999999999</v>
      </c>
      <c r="D744" s="4">
        <v>10.819000000000001</v>
      </c>
      <c r="E744" s="4">
        <v>0.93100000000000005</v>
      </c>
      <c r="F744" s="3">
        <v>70.06</v>
      </c>
      <c r="G744" s="4">
        <v>0.89400000000000002</v>
      </c>
      <c r="H744" s="4">
        <v>1.7999999999999999E-2</v>
      </c>
      <c r="I744" s="4">
        <v>0.56599999999999995</v>
      </c>
      <c r="J744" s="4">
        <v>0.69299999999999995</v>
      </c>
      <c r="K744" s="4">
        <v>0.20499999999999999</v>
      </c>
    </row>
    <row r="745" spans="1:11" x14ac:dyDescent="0.3">
      <c r="A745" t="s">
        <v>64</v>
      </c>
      <c r="B745">
        <v>2014</v>
      </c>
      <c r="C745">
        <v>6.984</v>
      </c>
      <c r="D745" s="4">
        <v>10.837</v>
      </c>
      <c r="E745" s="4">
        <v>0.93799999999999994</v>
      </c>
      <c r="F745" s="3">
        <v>70.08</v>
      </c>
      <c r="G745" s="4">
        <v>0.89900000000000002</v>
      </c>
      <c r="H745" s="4">
        <v>8.2000000000000003E-2</v>
      </c>
      <c r="I745" s="4">
        <v>0.47399999999999998</v>
      </c>
      <c r="J745" s="4">
        <v>0.73899999999999999</v>
      </c>
      <c r="K745" s="4">
        <v>0.188</v>
      </c>
    </row>
    <row r="746" spans="1:11" x14ac:dyDescent="0.3">
      <c r="A746" t="s">
        <v>64</v>
      </c>
      <c r="B746">
        <v>2015</v>
      </c>
      <c r="C746">
        <v>7.0369999999999999</v>
      </c>
      <c r="D746" s="4">
        <v>10.843</v>
      </c>
      <c r="E746" s="4">
        <v>0.92600000000000005</v>
      </c>
      <c r="F746" s="3">
        <v>70.099999999999994</v>
      </c>
      <c r="G746" s="4">
        <v>0.88900000000000001</v>
      </c>
      <c r="H746" s="4">
        <v>0.17199999999999999</v>
      </c>
      <c r="I746" s="4">
        <v>0.41199999999999998</v>
      </c>
      <c r="J746" s="4">
        <v>0.72199999999999998</v>
      </c>
      <c r="K746" s="4">
        <v>0.20300000000000001</v>
      </c>
    </row>
    <row r="747" spans="1:11" x14ac:dyDescent="0.3">
      <c r="A747" t="s">
        <v>64</v>
      </c>
      <c r="B747">
        <v>2016</v>
      </c>
      <c r="C747">
        <v>6.8739999999999997</v>
      </c>
      <c r="D747" s="4">
        <v>10.856999999999999</v>
      </c>
      <c r="E747" s="4">
        <v>0.90600000000000003</v>
      </c>
      <c r="F747" s="3">
        <v>70.3</v>
      </c>
      <c r="G747" s="4">
        <v>0.871</v>
      </c>
      <c r="H747" s="4">
        <v>0.14199999999999999</v>
      </c>
      <c r="I747" s="4">
        <v>0.44600000000000001</v>
      </c>
      <c r="J747" s="4">
        <v>0.70899999999999996</v>
      </c>
      <c r="K747" s="4">
        <v>0.187</v>
      </c>
    </row>
    <row r="748" spans="1:11" x14ac:dyDescent="0.3">
      <c r="A748" t="s">
        <v>64</v>
      </c>
      <c r="B748">
        <v>2017</v>
      </c>
      <c r="C748">
        <v>7.0739999999999998</v>
      </c>
      <c r="D748" s="4">
        <v>10.879</v>
      </c>
      <c r="E748" s="4">
        <v>0.89200000000000002</v>
      </c>
      <c r="F748" s="3">
        <v>70.5</v>
      </c>
      <c r="G748" s="4">
        <v>0.84099999999999997</v>
      </c>
      <c r="H748" s="4">
        <v>0.13900000000000001</v>
      </c>
      <c r="I748" s="4">
        <v>0.41399999999999998</v>
      </c>
      <c r="J748" s="4">
        <v>0.70699999999999996</v>
      </c>
      <c r="K748" s="4">
        <v>0.19600000000000001</v>
      </c>
    </row>
    <row r="749" spans="1:11" x14ac:dyDescent="0.3">
      <c r="A749" t="s">
        <v>64</v>
      </c>
      <c r="B749">
        <v>2018</v>
      </c>
      <c r="C749">
        <v>7.1180000000000003</v>
      </c>
      <c r="D749" s="4">
        <v>10.885999999999999</v>
      </c>
      <c r="E749" s="4">
        <v>0.92</v>
      </c>
      <c r="F749" s="3">
        <v>70.7</v>
      </c>
      <c r="G749" s="4">
        <v>0.877</v>
      </c>
      <c r="H749" s="4">
        <v>2.8000000000000001E-2</v>
      </c>
      <c r="I749" s="4">
        <v>0.496</v>
      </c>
      <c r="J749" s="4">
        <v>0.74</v>
      </c>
      <c r="K749" s="4">
        <v>0.24299999999999999</v>
      </c>
    </row>
    <row r="750" spans="1:11" x14ac:dyDescent="0.3">
      <c r="A750" t="s">
        <v>64</v>
      </c>
      <c r="B750">
        <v>2019</v>
      </c>
      <c r="C750">
        <v>7.0350000000000001</v>
      </c>
      <c r="D750" s="4">
        <v>10.894</v>
      </c>
      <c r="E750" s="4">
        <v>0.88600000000000001</v>
      </c>
      <c r="F750" s="3">
        <v>70.900000000000006</v>
      </c>
      <c r="G750" s="4">
        <v>0.88500000000000001</v>
      </c>
      <c r="H750" s="4">
        <v>5.0999999999999997E-2</v>
      </c>
      <c r="I750" s="4">
        <v>0.46200000000000002</v>
      </c>
      <c r="J750" s="4">
        <v>0.71199999999999997</v>
      </c>
      <c r="K750" s="4">
        <v>0.22600000000000001</v>
      </c>
    </row>
    <row r="751" spans="1:11" x14ac:dyDescent="0.3">
      <c r="A751" t="s">
        <v>64</v>
      </c>
      <c r="B751">
        <v>2020</v>
      </c>
      <c r="C751">
        <v>7.3120000000000003</v>
      </c>
      <c r="D751" s="4">
        <v>10.856</v>
      </c>
      <c r="E751" s="4">
        <v>0.90500000000000003</v>
      </c>
      <c r="F751" s="3">
        <v>71.099999999999994</v>
      </c>
      <c r="G751" s="4">
        <v>0.86399999999999999</v>
      </c>
      <c r="H751" s="4">
        <v>-6.8000000000000005E-2</v>
      </c>
      <c r="I751" s="4">
        <v>0.42399999999999999</v>
      </c>
      <c r="J751" s="4">
        <v>0.69799999999999995</v>
      </c>
      <c r="K751" s="4">
        <v>0.20599999999999999</v>
      </c>
    </row>
    <row r="752" spans="1:11" x14ac:dyDescent="0.3">
      <c r="A752" t="s">
        <v>64</v>
      </c>
      <c r="B752">
        <v>2021</v>
      </c>
      <c r="C752">
        <v>6.7549999999999999</v>
      </c>
      <c r="D752" s="4">
        <v>10.881</v>
      </c>
      <c r="E752" s="4">
        <v>0.86799999999999999</v>
      </c>
      <c r="F752" s="3">
        <v>71.3</v>
      </c>
      <c r="G752" s="4">
        <v>0.77800000000000002</v>
      </c>
      <c r="H752" s="4">
        <v>7.3999999999999996E-2</v>
      </c>
      <c r="I752" s="4">
        <v>0.41799999999999998</v>
      </c>
      <c r="J752" s="4">
        <v>0.70299999999999996</v>
      </c>
      <c r="K752" s="4">
        <v>0.251</v>
      </c>
    </row>
    <row r="753" spans="1:11" x14ac:dyDescent="0.3">
      <c r="A753" t="s">
        <v>64</v>
      </c>
      <c r="B753">
        <v>2022</v>
      </c>
      <c r="C753">
        <v>6.6079999999999997</v>
      </c>
      <c r="D753" s="4">
        <v>10.888999999999999</v>
      </c>
      <c r="E753" s="4">
        <v>0.91600000000000004</v>
      </c>
      <c r="F753" s="3">
        <v>71.5</v>
      </c>
      <c r="G753" s="4">
        <v>0.89500000000000002</v>
      </c>
      <c r="H753" s="4">
        <v>0.08</v>
      </c>
      <c r="I753" s="4">
        <v>0.41699999999999998</v>
      </c>
      <c r="J753" s="4">
        <v>0.66800000000000004</v>
      </c>
      <c r="K753" s="4">
        <v>0.20100000000000001</v>
      </c>
    </row>
    <row r="754" spans="1:11" x14ac:dyDescent="0.3">
      <c r="A754" t="s">
        <v>64</v>
      </c>
      <c r="B754">
        <v>2023</v>
      </c>
      <c r="C754">
        <v>6.7919999999999998</v>
      </c>
      <c r="D754" s="4">
        <v>10.878</v>
      </c>
      <c r="E754" s="4">
        <v>0.89500000000000002</v>
      </c>
      <c r="F754" s="3">
        <v>71.7</v>
      </c>
      <c r="G754" s="4">
        <v>0.84499999999999997</v>
      </c>
      <c r="H754" s="4">
        <v>0.106</v>
      </c>
      <c r="I754" s="4">
        <v>0.46</v>
      </c>
      <c r="J754" s="4">
        <v>0.70599999999999996</v>
      </c>
      <c r="K754" s="4">
        <v>0.23100000000000001</v>
      </c>
    </row>
    <row r="755" spans="1:11" x14ac:dyDescent="0.3">
      <c r="A755" t="s">
        <v>65</v>
      </c>
      <c r="B755">
        <v>2006</v>
      </c>
      <c r="C755">
        <v>4.5350000000000001</v>
      </c>
      <c r="D755" s="4">
        <v>8.0670000000000002</v>
      </c>
      <c r="E755" s="4">
        <v>0.72799999999999998</v>
      </c>
      <c r="F755" s="3">
        <v>52.54</v>
      </c>
      <c r="G755" s="4">
        <v>0.84899999999999998</v>
      </c>
      <c r="H755" s="4">
        <v>0.20799999999999999</v>
      </c>
      <c r="I755" s="4">
        <v>0.81399999999999995</v>
      </c>
      <c r="J755" s="4">
        <v>0.63700000000000001</v>
      </c>
      <c r="K755" s="4">
        <v>0.19800000000000001</v>
      </c>
    </row>
    <row r="756" spans="1:11" x14ac:dyDescent="0.3">
      <c r="A756" t="s">
        <v>65</v>
      </c>
      <c r="B756">
        <v>2007</v>
      </c>
      <c r="C756">
        <v>5.22</v>
      </c>
      <c r="D756" s="4">
        <v>8.0839999999999996</v>
      </c>
      <c r="E756" s="4">
        <v>0.73</v>
      </c>
      <c r="F756" s="3">
        <v>52.98</v>
      </c>
      <c r="G756" s="4">
        <v>0.89100000000000001</v>
      </c>
      <c r="H756" s="4">
        <v>0.13300000000000001</v>
      </c>
      <c r="I756" s="4">
        <v>0.77100000000000002</v>
      </c>
      <c r="J756" s="4">
        <v>0.65800000000000003</v>
      </c>
      <c r="K756" s="4">
        <v>0.217</v>
      </c>
    </row>
    <row r="757" spans="1:11" x14ac:dyDescent="0.3">
      <c r="A757" t="s">
        <v>65</v>
      </c>
      <c r="B757">
        <v>2008</v>
      </c>
      <c r="C757">
        <v>4.9649999999999999</v>
      </c>
      <c r="D757" s="4">
        <v>8.1449999999999996</v>
      </c>
      <c r="E757" s="4">
        <v>0.622</v>
      </c>
      <c r="F757" s="3">
        <v>53.42</v>
      </c>
      <c r="G757" s="4">
        <v>0.83799999999999997</v>
      </c>
      <c r="H757" s="4">
        <v>0.115</v>
      </c>
      <c r="I757" s="4">
        <v>0.86299999999999999</v>
      </c>
      <c r="J757" s="4">
        <v>0.67400000000000004</v>
      </c>
      <c r="K757" s="4">
        <v>0.17199999999999999</v>
      </c>
    </row>
    <row r="758" spans="1:11" x14ac:dyDescent="0.3">
      <c r="A758" t="s">
        <v>65</v>
      </c>
      <c r="B758">
        <v>2009</v>
      </c>
      <c r="C758">
        <v>4.1980000000000004</v>
      </c>
      <c r="D758" s="4">
        <v>8.1669999999999998</v>
      </c>
      <c r="E758" s="4">
        <v>0.63300000000000001</v>
      </c>
      <c r="F758" s="3">
        <v>53.86</v>
      </c>
      <c r="G758" s="4">
        <v>0.75700000000000001</v>
      </c>
      <c r="H758" s="4">
        <v>0</v>
      </c>
      <c r="I758" s="4">
        <v>0.89</v>
      </c>
      <c r="J758" s="4">
        <v>0.71399999999999997</v>
      </c>
      <c r="K758" s="4">
        <v>0.19800000000000001</v>
      </c>
    </row>
    <row r="759" spans="1:11" x14ac:dyDescent="0.3">
      <c r="A759" t="s">
        <v>65</v>
      </c>
      <c r="B759">
        <v>2010</v>
      </c>
      <c r="C759">
        <v>4.6059999999999999</v>
      </c>
      <c r="D759" s="4">
        <v>8.2189999999999994</v>
      </c>
      <c r="E759" s="4">
        <v>0.73899999999999999</v>
      </c>
      <c r="F759" s="3">
        <v>54.3</v>
      </c>
      <c r="G759" s="4">
        <v>0.89100000000000001</v>
      </c>
      <c r="H759" s="4">
        <v>6.9000000000000006E-2</v>
      </c>
      <c r="I759" s="4">
        <v>0.875</v>
      </c>
      <c r="J759" s="4">
        <v>0.69299999999999995</v>
      </c>
      <c r="K759" s="4">
        <v>0.184</v>
      </c>
    </row>
    <row r="760" spans="1:11" x14ac:dyDescent="0.3">
      <c r="A760" t="s">
        <v>65</v>
      </c>
      <c r="B760">
        <v>2011</v>
      </c>
      <c r="C760">
        <v>5.6079999999999997</v>
      </c>
      <c r="D760" s="4">
        <v>8.3260000000000005</v>
      </c>
      <c r="E760" s="4">
        <v>0.72399999999999998</v>
      </c>
      <c r="F760" s="3">
        <v>54.74</v>
      </c>
      <c r="G760" s="4">
        <v>0.85199999999999998</v>
      </c>
      <c r="H760" s="4">
        <v>6.0000000000000001E-3</v>
      </c>
      <c r="I760" s="4">
        <v>0.79</v>
      </c>
      <c r="J760" s="4">
        <v>0.65800000000000003</v>
      </c>
      <c r="K760" s="4">
        <v>0.20899999999999999</v>
      </c>
    </row>
    <row r="761" spans="1:11" x14ac:dyDescent="0.3">
      <c r="A761" t="s">
        <v>65</v>
      </c>
      <c r="B761">
        <v>2012</v>
      </c>
      <c r="C761">
        <v>5.0570000000000004</v>
      </c>
      <c r="D761" s="4">
        <v>8.39</v>
      </c>
      <c r="E761" s="4">
        <v>0.68500000000000005</v>
      </c>
      <c r="F761" s="3">
        <v>55.18</v>
      </c>
      <c r="G761" s="4">
        <v>0.67900000000000005</v>
      </c>
      <c r="H761" s="4">
        <v>3.5000000000000003E-2</v>
      </c>
      <c r="I761" s="4">
        <v>0.89800000000000002</v>
      </c>
      <c r="J761" s="4">
        <v>0.70899999999999996</v>
      </c>
      <c r="K761" s="4">
        <v>0.152</v>
      </c>
    </row>
    <row r="762" spans="1:11" x14ac:dyDescent="0.3">
      <c r="A762" t="s">
        <v>65</v>
      </c>
      <c r="B762">
        <v>2013</v>
      </c>
      <c r="C762">
        <v>4.9649999999999999</v>
      </c>
      <c r="D762" s="4">
        <v>8.4359999999999999</v>
      </c>
      <c r="E762" s="4">
        <v>0.67600000000000005</v>
      </c>
      <c r="F762" s="3">
        <v>55.62</v>
      </c>
      <c r="G762" s="4">
        <v>0.79400000000000004</v>
      </c>
      <c r="H762" s="4">
        <v>-7.0000000000000007E-2</v>
      </c>
      <c r="I762" s="4">
        <v>0.88</v>
      </c>
      <c r="J762" s="4">
        <v>0.66</v>
      </c>
      <c r="K762" s="4">
        <v>0.21099999999999999</v>
      </c>
    </row>
    <row r="763" spans="1:11" x14ac:dyDescent="0.3">
      <c r="A763" t="s">
        <v>65</v>
      </c>
      <c r="B763">
        <v>2014</v>
      </c>
      <c r="C763">
        <v>3.86</v>
      </c>
      <c r="D763" s="4">
        <v>8.44</v>
      </c>
      <c r="E763" s="4">
        <v>0.65100000000000002</v>
      </c>
      <c r="F763" s="3">
        <v>56.06</v>
      </c>
      <c r="G763" s="4">
        <v>0.67700000000000005</v>
      </c>
      <c r="H763" s="4">
        <v>-4.0000000000000001E-3</v>
      </c>
      <c r="I763" s="4">
        <v>0.91300000000000003</v>
      </c>
      <c r="J763" s="4">
        <v>0.68200000000000005</v>
      </c>
      <c r="K763" s="4">
        <v>0.28000000000000003</v>
      </c>
    </row>
    <row r="764" spans="1:11" x14ac:dyDescent="0.3">
      <c r="A764" t="s">
        <v>65</v>
      </c>
      <c r="B764">
        <v>2015</v>
      </c>
      <c r="C764">
        <v>3.9860000000000002</v>
      </c>
      <c r="D764" s="4">
        <v>8.4369999999999994</v>
      </c>
      <c r="E764" s="4">
        <v>0.68700000000000006</v>
      </c>
      <c r="F764" s="3">
        <v>56.5</v>
      </c>
      <c r="G764" s="4">
        <v>0.85199999999999998</v>
      </c>
      <c r="H764" s="4">
        <v>-4.2999999999999997E-2</v>
      </c>
      <c r="I764" s="4">
        <v>0.94499999999999995</v>
      </c>
      <c r="J764" s="4">
        <v>0.67500000000000004</v>
      </c>
      <c r="K764" s="4">
        <v>0.26500000000000001</v>
      </c>
    </row>
    <row r="765" spans="1:11" x14ac:dyDescent="0.3">
      <c r="A765" t="s">
        <v>65</v>
      </c>
      <c r="B765">
        <v>2016</v>
      </c>
      <c r="C765">
        <v>4.5140000000000002</v>
      </c>
      <c r="D765" s="4">
        <v>8.4469999999999992</v>
      </c>
      <c r="E765" s="4">
        <v>0.64700000000000002</v>
      </c>
      <c r="F765" s="3">
        <v>56.875</v>
      </c>
      <c r="G765" s="4">
        <v>0.751</v>
      </c>
      <c r="H765" s="4">
        <v>8.5000000000000006E-2</v>
      </c>
      <c r="I765" s="4">
        <v>0.89400000000000002</v>
      </c>
      <c r="J765" s="4">
        <v>0.65900000000000003</v>
      </c>
      <c r="K765" s="4">
        <v>0.30499999999999999</v>
      </c>
    </row>
    <row r="766" spans="1:11" x14ac:dyDescent="0.3">
      <c r="A766" t="s">
        <v>65</v>
      </c>
      <c r="B766">
        <v>2017</v>
      </c>
      <c r="C766">
        <v>5.4809999999999999</v>
      </c>
      <c r="D766" s="4">
        <v>8.5030000000000001</v>
      </c>
      <c r="E766" s="4">
        <v>0.66900000000000004</v>
      </c>
      <c r="F766" s="3">
        <v>57.25</v>
      </c>
      <c r="G766" s="4">
        <v>0.78300000000000003</v>
      </c>
      <c r="H766" s="4">
        <v>7.3999999999999996E-2</v>
      </c>
      <c r="I766" s="4">
        <v>0.83899999999999997</v>
      </c>
      <c r="J766" s="4">
        <v>0.71499999999999997</v>
      </c>
      <c r="K766" s="4">
        <v>0.248</v>
      </c>
    </row>
    <row r="767" spans="1:11" x14ac:dyDescent="0.3">
      <c r="A767" t="s">
        <v>65</v>
      </c>
      <c r="B767">
        <v>2018</v>
      </c>
      <c r="C767">
        <v>5.0039999999999996</v>
      </c>
      <c r="D767" s="4">
        <v>8.5419999999999998</v>
      </c>
      <c r="E767" s="4">
        <v>0.76100000000000001</v>
      </c>
      <c r="F767" s="3">
        <v>57.625</v>
      </c>
      <c r="G767" s="4">
        <v>0.81699999999999995</v>
      </c>
      <c r="H767" s="4">
        <v>5.8000000000000003E-2</v>
      </c>
      <c r="I767" s="4">
        <v>0.84599999999999997</v>
      </c>
      <c r="J767" s="4">
        <v>0.71599999999999997</v>
      </c>
      <c r="K767" s="4">
        <v>0.25</v>
      </c>
    </row>
    <row r="768" spans="1:11" x14ac:dyDescent="0.3">
      <c r="A768" t="s">
        <v>65</v>
      </c>
      <c r="B768">
        <v>2019</v>
      </c>
      <c r="C768">
        <v>4.9669999999999996</v>
      </c>
      <c r="D768" s="4">
        <v>8.5839999999999996</v>
      </c>
      <c r="E768" s="4">
        <v>0.746</v>
      </c>
      <c r="F768" s="3">
        <v>58</v>
      </c>
      <c r="G768" s="4">
        <v>0.78700000000000003</v>
      </c>
      <c r="H768" s="4">
        <v>0.111</v>
      </c>
      <c r="I768" s="4">
        <v>0.85699999999999998</v>
      </c>
      <c r="J768" s="4">
        <v>0.64500000000000002</v>
      </c>
      <c r="K768" s="4">
        <v>0.27</v>
      </c>
    </row>
    <row r="769" spans="1:11" x14ac:dyDescent="0.3">
      <c r="A769" t="s">
        <v>65</v>
      </c>
      <c r="B769">
        <v>2020</v>
      </c>
      <c r="C769">
        <v>5.319</v>
      </c>
      <c r="D769" s="4">
        <v>8.5690000000000008</v>
      </c>
      <c r="E769" s="4">
        <v>0.64300000000000002</v>
      </c>
      <c r="F769" s="3">
        <v>58.375</v>
      </c>
      <c r="G769" s="4">
        <v>0.82399999999999995</v>
      </c>
      <c r="H769" s="4">
        <v>0.19600000000000001</v>
      </c>
      <c r="I769" s="4">
        <v>0.84699999999999998</v>
      </c>
      <c r="J769" s="4">
        <v>0.67500000000000004</v>
      </c>
      <c r="K769" s="4">
        <v>0.253</v>
      </c>
    </row>
    <row r="770" spans="1:11" x14ac:dyDescent="0.3">
      <c r="A770" t="s">
        <v>65</v>
      </c>
      <c r="B770">
        <v>2021</v>
      </c>
      <c r="C770">
        <v>4.3780000000000001</v>
      </c>
      <c r="D770" s="4">
        <v>8.6010000000000009</v>
      </c>
      <c r="E770" s="4">
        <v>0.63300000000000001</v>
      </c>
      <c r="F770" s="3">
        <v>58.75</v>
      </c>
      <c r="G770" s="4">
        <v>0.73</v>
      </c>
      <c r="H770" s="4">
        <v>0.105</v>
      </c>
      <c r="I770" s="4">
        <v>0.88800000000000001</v>
      </c>
      <c r="J770" s="4">
        <v>0.58799999999999997</v>
      </c>
      <c r="K770" s="4">
        <v>0.29499999999999998</v>
      </c>
    </row>
    <row r="771" spans="1:11" x14ac:dyDescent="0.3">
      <c r="A771" t="s">
        <v>65</v>
      </c>
      <c r="B771">
        <v>2022</v>
      </c>
      <c r="C771">
        <v>4.1909999999999998</v>
      </c>
      <c r="D771" s="4">
        <v>8.6129999999999995</v>
      </c>
      <c r="E771" s="4">
        <v>0.628</v>
      </c>
      <c r="F771" s="3">
        <v>59.125</v>
      </c>
      <c r="G771" s="4">
        <v>0.78600000000000003</v>
      </c>
      <c r="H771" s="4">
        <v>0.114</v>
      </c>
      <c r="I771" s="4">
        <v>0.90900000000000003</v>
      </c>
      <c r="J771" s="4">
        <v>0.62</v>
      </c>
      <c r="K771" s="4">
        <v>0.29199999999999998</v>
      </c>
    </row>
    <row r="772" spans="1:11" x14ac:dyDescent="0.3">
      <c r="A772" t="s">
        <v>65</v>
      </c>
      <c r="B772">
        <v>2023</v>
      </c>
      <c r="C772">
        <v>4.298</v>
      </c>
      <c r="D772" s="4">
        <v>8.61</v>
      </c>
      <c r="E772" s="4">
        <v>0.66100000000000003</v>
      </c>
      <c r="F772" s="3">
        <v>59.5</v>
      </c>
      <c r="G772" s="4">
        <v>0.83399999999999996</v>
      </c>
      <c r="H772" s="4">
        <v>9.2999999999999999E-2</v>
      </c>
      <c r="I772" s="4">
        <v>0.89200000000000002</v>
      </c>
      <c r="J772" s="4">
        <v>0.63800000000000001</v>
      </c>
      <c r="K772" s="4">
        <v>0.254</v>
      </c>
    </row>
    <row r="773" spans="1:11" x14ac:dyDescent="0.3">
      <c r="A773" t="s">
        <v>66</v>
      </c>
      <c r="B773">
        <v>2005</v>
      </c>
      <c r="C773">
        <v>6.0060000000000002</v>
      </c>
      <c r="D773" s="4">
        <v>10.454000000000001</v>
      </c>
      <c r="E773" s="4">
        <v>0.83699999999999997</v>
      </c>
      <c r="F773" s="3">
        <v>69.599999999999994</v>
      </c>
      <c r="G773" s="4">
        <v>0.73399999999999999</v>
      </c>
      <c r="H773" s="4">
        <v>0.246</v>
      </c>
      <c r="I773" s="4">
        <v>0.86099999999999999</v>
      </c>
      <c r="J773" s="4">
        <v>0.59799999999999998</v>
      </c>
      <c r="K773" s="4">
        <v>0.26400000000000001</v>
      </c>
    </row>
    <row r="774" spans="1:11" x14ac:dyDescent="0.3">
      <c r="A774" t="s">
        <v>66</v>
      </c>
      <c r="B774">
        <v>2007</v>
      </c>
      <c r="C774">
        <v>6.6470000000000002</v>
      </c>
      <c r="D774" s="4">
        <v>10.535</v>
      </c>
      <c r="E774" s="4">
        <v>0.80800000000000005</v>
      </c>
      <c r="F774" s="3">
        <v>69.760000000000005</v>
      </c>
      <c r="G774" s="4">
        <v>0.57499999999999996</v>
      </c>
      <c r="H774" s="4">
        <v>-0.19600000000000001</v>
      </c>
      <c r="I774" s="4">
        <v>0.84499999999999997</v>
      </c>
      <c r="J774" s="4">
        <v>0.629</v>
      </c>
      <c r="K774" s="4">
        <v>0.222</v>
      </c>
    </row>
    <row r="775" spans="1:11" x14ac:dyDescent="0.3">
      <c r="A775" t="s">
        <v>66</v>
      </c>
      <c r="B775">
        <v>2009</v>
      </c>
      <c r="C775">
        <v>6.0389999999999997</v>
      </c>
      <c r="D775" s="4">
        <v>10.483000000000001</v>
      </c>
      <c r="E775" s="4">
        <v>0.79300000000000004</v>
      </c>
      <c r="F775" s="3">
        <v>69.92</v>
      </c>
      <c r="G775" s="4">
        <v>0.443</v>
      </c>
      <c r="H775" s="4">
        <v>-0.29799999999999999</v>
      </c>
      <c r="I775" s="4">
        <v>0.95899999999999996</v>
      </c>
      <c r="J775" s="4">
        <v>0.61399999999999999</v>
      </c>
      <c r="K775" s="4">
        <v>0.254</v>
      </c>
    </row>
    <row r="776" spans="1:11" x14ac:dyDescent="0.3">
      <c r="A776" t="s">
        <v>66</v>
      </c>
      <c r="B776">
        <v>2010</v>
      </c>
      <c r="C776">
        <v>5.84</v>
      </c>
      <c r="D776" s="4">
        <v>10.425000000000001</v>
      </c>
      <c r="E776" s="4">
        <v>0.86799999999999999</v>
      </c>
      <c r="F776" s="3">
        <v>70</v>
      </c>
      <c r="G776" s="4">
        <v>0.48399999999999999</v>
      </c>
      <c r="H776" s="4">
        <v>-0.308</v>
      </c>
      <c r="I776" s="4">
        <v>0.95399999999999996</v>
      </c>
      <c r="J776" s="4">
        <v>0.58099999999999996</v>
      </c>
      <c r="K776" s="4">
        <v>0.29199999999999998</v>
      </c>
    </row>
    <row r="777" spans="1:11" x14ac:dyDescent="0.3">
      <c r="A777" t="s">
        <v>66</v>
      </c>
      <c r="B777">
        <v>2011</v>
      </c>
      <c r="C777">
        <v>5.3719999999999999</v>
      </c>
      <c r="D777" s="4">
        <v>10.32</v>
      </c>
      <c r="E777" s="4">
        <v>0.85199999999999998</v>
      </c>
      <c r="F777" s="3">
        <v>70.08</v>
      </c>
      <c r="G777" s="4">
        <v>0.52800000000000002</v>
      </c>
      <c r="H777" s="4">
        <v>-0.32100000000000001</v>
      </c>
      <c r="I777" s="4">
        <v>0.94099999999999995</v>
      </c>
      <c r="J777" s="4">
        <v>0.55200000000000005</v>
      </c>
      <c r="K777" s="4">
        <v>0.32300000000000001</v>
      </c>
    </row>
    <row r="778" spans="1:11" x14ac:dyDescent="0.3">
      <c r="A778" t="s">
        <v>66</v>
      </c>
      <c r="B778">
        <v>2012</v>
      </c>
      <c r="C778">
        <v>5.0960000000000001</v>
      </c>
      <c r="D778" s="4">
        <v>10.250999999999999</v>
      </c>
      <c r="E778" s="4">
        <v>0.81200000000000006</v>
      </c>
      <c r="F778" s="3">
        <v>70.16</v>
      </c>
      <c r="G778" s="4">
        <v>0.373</v>
      </c>
      <c r="H778" s="4">
        <v>-0.31</v>
      </c>
      <c r="I778" s="4">
        <v>0.95899999999999996</v>
      </c>
      <c r="J778" s="4">
        <v>0.54400000000000004</v>
      </c>
      <c r="K778" s="4">
        <v>0.35199999999999998</v>
      </c>
    </row>
    <row r="779" spans="1:11" x14ac:dyDescent="0.3">
      <c r="A779" t="s">
        <v>66</v>
      </c>
      <c r="B779">
        <v>2013</v>
      </c>
      <c r="C779">
        <v>4.72</v>
      </c>
      <c r="D779" s="4">
        <v>10.233000000000001</v>
      </c>
      <c r="E779" s="4">
        <v>0.68700000000000006</v>
      </c>
      <c r="F779" s="3">
        <v>70.239999999999995</v>
      </c>
      <c r="G779" s="4">
        <v>0.42599999999999999</v>
      </c>
      <c r="H779" s="4">
        <v>-0.27700000000000002</v>
      </c>
      <c r="I779" s="4">
        <v>0.94099999999999995</v>
      </c>
      <c r="J779" s="4">
        <v>0.57099999999999995</v>
      </c>
      <c r="K779" s="4">
        <v>0.48199999999999998</v>
      </c>
    </row>
    <row r="780" spans="1:11" x14ac:dyDescent="0.3">
      <c r="A780" t="s">
        <v>66</v>
      </c>
      <c r="B780">
        <v>2014</v>
      </c>
      <c r="C780">
        <v>4.7560000000000002</v>
      </c>
      <c r="D780" s="4">
        <v>10.244999999999999</v>
      </c>
      <c r="E780" s="4">
        <v>0.83199999999999996</v>
      </c>
      <c r="F780" s="3">
        <v>70.319999999999993</v>
      </c>
      <c r="G780" s="4">
        <v>0.36899999999999999</v>
      </c>
      <c r="H780" s="4">
        <v>-0.29299999999999998</v>
      </c>
      <c r="I780" s="4">
        <v>0.93</v>
      </c>
      <c r="J780" s="4">
        <v>0.59699999999999998</v>
      </c>
      <c r="K780" s="4">
        <v>0.38500000000000001</v>
      </c>
    </row>
    <row r="781" spans="1:11" x14ac:dyDescent="0.3">
      <c r="A781" t="s">
        <v>66</v>
      </c>
      <c r="B781">
        <v>2015</v>
      </c>
      <c r="C781">
        <v>5.6230000000000002</v>
      </c>
      <c r="D781" s="4">
        <v>10.249000000000001</v>
      </c>
      <c r="E781" s="4">
        <v>0.83499999999999996</v>
      </c>
      <c r="F781" s="3">
        <v>70.400000000000006</v>
      </c>
      <c r="G781" s="4">
        <v>0.53200000000000003</v>
      </c>
      <c r="H781" s="4">
        <v>-0.27700000000000002</v>
      </c>
      <c r="I781" s="4">
        <v>0.82399999999999995</v>
      </c>
      <c r="J781" s="4">
        <v>0.63700000000000001</v>
      </c>
      <c r="K781" s="4">
        <v>0.27700000000000002</v>
      </c>
    </row>
    <row r="782" spans="1:11" x14ac:dyDescent="0.3">
      <c r="A782" t="s">
        <v>66</v>
      </c>
      <c r="B782">
        <v>2016</v>
      </c>
      <c r="C782">
        <v>5.3029999999999999</v>
      </c>
      <c r="D782" s="4">
        <v>10.247999999999999</v>
      </c>
      <c r="E782" s="4">
        <v>0.80300000000000005</v>
      </c>
      <c r="F782" s="3">
        <v>70.525000000000006</v>
      </c>
      <c r="G782" s="4">
        <v>0.48199999999999998</v>
      </c>
      <c r="H782" s="4">
        <v>-0.26500000000000001</v>
      </c>
      <c r="I782" s="4">
        <v>0.89800000000000002</v>
      </c>
      <c r="J782" s="4">
        <v>0.59399999999999997</v>
      </c>
      <c r="K782" s="4">
        <v>0.33600000000000002</v>
      </c>
    </row>
    <row r="783" spans="1:11" x14ac:dyDescent="0.3">
      <c r="A783" t="s">
        <v>66</v>
      </c>
      <c r="B783">
        <v>2017</v>
      </c>
      <c r="C783">
        <v>5.1479999999999997</v>
      </c>
      <c r="D783" s="4">
        <v>10.260999999999999</v>
      </c>
      <c r="E783" s="4">
        <v>0.753</v>
      </c>
      <c r="F783" s="3">
        <v>70.650000000000006</v>
      </c>
      <c r="G783" s="4">
        <v>0.438</v>
      </c>
      <c r="H783" s="4">
        <v>-0.29499999999999998</v>
      </c>
      <c r="I783" s="4">
        <v>0.872</v>
      </c>
      <c r="J783" s="4">
        <v>0.51600000000000001</v>
      </c>
      <c r="K783" s="4">
        <v>0.33300000000000002</v>
      </c>
    </row>
    <row r="784" spans="1:11" x14ac:dyDescent="0.3">
      <c r="A784" t="s">
        <v>66</v>
      </c>
      <c r="B784">
        <v>2018</v>
      </c>
      <c r="C784">
        <v>5.4089999999999998</v>
      </c>
      <c r="D784" s="4">
        <v>10.28</v>
      </c>
      <c r="E784" s="4">
        <v>0.79400000000000004</v>
      </c>
      <c r="F784" s="3">
        <v>70.775000000000006</v>
      </c>
      <c r="G784" s="4">
        <v>0.56399999999999995</v>
      </c>
      <c r="H784" s="4">
        <v>-0.34</v>
      </c>
      <c r="I784" s="4">
        <v>0.86</v>
      </c>
      <c r="J784" s="4">
        <v>0.56399999999999995</v>
      </c>
      <c r="K784" s="4">
        <v>0.255</v>
      </c>
    </row>
    <row r="785" spans="1:11" x14ac:dyDescent="0.3">
      <c r="A785" t="s">
        <v>66</v>
      </c>
      <c r="B785">
        <v>2019</v>
      </c>
      <c r="C785">
        <v>5.952</v>
      </c>
      <c r="D785" s="4">
        <v>10.3</v>
      </c>
      <c r="E785" s="4">
        <v>0.89100000000000001</v>
      </c>
      <c r="F785" s="3">
        <v>70.900000000000006</v>
      </c>
      <c r="G785" s="4">
        <v>0.61399999999999999</v>
      </c>
      <c r="H785" s="4">
        <v>-0.29299999999999998</v>
      </c>
      <c r="I785" s="4">
        <v>0.84799999999999998</v>
      </c>
      <c r="J785" s="4">
        <v>0.56000000000000005</v>
      </c>
      <c r="K785" s="4">
        <v>0.23599999999999999</v>
      </c>
    </row>
    <row r="786" spans="1:11" x14ac:dyDescent="0.3">
      <c r="A786" t="s">
        <v>66</v>
      </c>
      <c r="B786">
        <v>2020</v>
      </c>
      <c r="C786">
        <v>5.7880000000000003</v>
      </c>
      <c r="D786" s="4">
        <v>10.207000000000001</v>
      </c>
      <c r="E786" s="4">
        <v>0.77900000000000003</v>
      </c>
      <c r="F786" s="3">
        <v>71.025000000000006</v>
      </c>
      <c r="G786" s="4">
        <v>0.56499999999999995</v>
      </c>
      <c r="H786" s="4">
        <v>-0.246</v>
      </c>
      <c r="I786" s="4">
        <v>0.76400000000000001</v>
      </c>
      <c r="J786" s="4">
        <v>0.629</v>
      </c>
      <c r="K786" s="4">
        <v>0.32200000000000001</v>
      </c>
    </row>
    <row r="787" spans="1:11" x14ac:dyDescent="0.3">
      <c r="A787" t="s">
        <v>66</v>
      </c>
      <c r="B787">
        <v>2021</v>
      </c>
      <c r="C787">
        <v>6.1040000000000001</v>
      </c>
      <c r="D787" s="4">
        <v>10.294</v>
      </c>
      <c r="E787" s="4">
        <v>0.85</v>
      </c>
      <c r="F787" s="3">
        <v>71.150000000000006</v>
      </c>
      <c r="G787" s="4">
        <v>0.57399999999999995</v>
      </c>
      <c r="H787" s="4">
        <v>-0.161</v>
      </c>
      <c r="I787" s="4">
        <v>0.752</v>
      </c>
      <c r="J787" s="4">
        <v>0.624</v>
      </c>
      <c r="K787" s="4">
        <v>0.311</v>
      </c>
    </row>
    <row r="788" spans="1:11" x14ac:dyDescent="0.3">
      <c r="A788" t="s">
        <v>66</v>
      </c>
      <c r="B788">
        <v>2022</v>
      </c>
      <c r="C788">
        <v>5.9</v>
      </c>
      <c r="D788" s="4">
        <v>10.358000000000001</v>
      </c>
      <c r="E788" s="4">
        <v>0.875</v>
      </c>
      <c r="F788" s="3">
        <v>71.275000000000006</v>
      </c>
      <c r="G788" s="4">
        <v>0.56299999999999994</v>
      </c>
      <c r="H788" s="4">
        <v>-0.318</v>
      </c>
      <c r="I788" s="4">
        <v>0.874</v>
      </c>
      <c r="J788" s="4">
        <v>0.58899999999999997</v>
      </c>
      <c r="K788" s="4">
        <v>0.183</v>
      </c>
    </row>
    <row r="789" spans="1:11" x14ac:dyDescent="0.3">
      <c r="A789" t="s">
        <v>66</v>
      </c>
      <c r="B789">
        <v>2023</v>
      </c>
      <c r="C789">
        <v>5.7960000000000003</v>
      </c>
      <c r="D789" s="4">
        <v>10.387</v>
      </c>
      <c r="E789" s="4">
        <v>0.81799999999999995</v>
      </c>
      <c r="F789" s="3">
        <v>71.400000000000006</v>
      </c>
      <c r="G789" s="4">
        <v>0.58899999999999997</v>
      </c>
      <c r="H789" s="4">
        <v>-0.223</v>
      </c>
      <c r="I789" s="4">
        <v>0.80500000000000005</v>
      </c>
      <c r="J789" s="4">
        <v>0.60799999999999998</v>
      </c>
      <c r="K789" s="4">
        <v>0.311</v>
      </c>
    </row>
    <row r="790" spans="1:11" x14ac:dyDescent="0.3">
      <c r="A790" t="s">
        <v>67</v>
      </c>
      <c r="B790">
        <v>2006</v>
      </c>
      <c r="C790">
        <v>5.9009999999999998</v>
      </c>
      <c r="D790" s="4">
        <v>8.85</v>
      </c>
      <c r="E790" s="4">
        <v>0.83</v>
      </c>
      <c r="F790" s="3">
        <v>58.98</v>
      </c>
      <c r="G790" s="4">
        <v>0.66300000000000003</v>
      </c>
      <c r="H790" s="4">
        <v>0.16700000000000001</v>
      </c>
      <c r="I790" s="4">
        <v>0.70599999999999996</v>
      </c>
      <c r="J790" s="4">
        <v>0.78900000000000003</v>
      </c>
      <c r="K790" s="4">
        <v>0.28699999999999998</v>
      </c>
    </row>
    <row r="791" spans="1:11" x14ac:dyDescent="0.3">
      <c r="A791" t="s">
        <v>67</v>
      </c>
      <c r="B791">
        <v>2007</v>
      </c>
      <c r="C791">
        <v>6.33</v>
      </c>
      <c r="D791" s="4">
        <v>8.891</v>
      </c>
      <c r="E791" s="4">
        <v>0.86599999999999999</v>
      </c>
      <c r="F791" s="3">
        <v>59.26</v>
      </c>
      <c r="G791" s="4">
        <v>0.628</v>
      </c>
      <c r="H791" s="4">
        <v>0.13</v>
      </c>
      <c r="I791" s="4">
        <v>0.81</v>
      </c>
      <c r="J791" s="4">
        <v>0.79</v>
      </c>
      <c r="K791" s="4">
        <v>0.224</v>
      </c>
    </row>
    <row r="792" spans="1:11" x14ac:dyDescent="0.3">
      <c r="A792" t="s">
        <v>67</v>
      </c>
      <c r="B792">
        <v>2008</v>
      </c>
      <c r="C792">
        <v>6.4139999999999997</v>
      </c>
      <c r="D792" s="4">
        <v>8.9049999999999994</v>
      </c>
      <c r="E792" s="4">
        <v>0.86599999999999999</v>
      </c>
      <c r="F792" s="3">
        <v>59.54</v>
      </c>
      <c r="G792" s="4">
        <v>0.63</v>
      </c>
      <c r="H792" s="4">
        <v>0.2</v>
      </c>
      <c r="I792" s="4">
        <v>0.79600000000000004</v>
      </c>
      <c r="J792" s="4">
        <v>0.8</v>
      </c>
      <c r="K792" s="4">
        <v>0.23400000000000001</v>
      </c>
    </row>
    <row r="793" spans="1:11" x14ac:dyDescent="0.3">
      <c r="A793" t="s">
        <v>67</v>
      </c>
      <c r="B793">
        <v>2009</v>
      </c>
      <c r="C793">
        <v>6.452</v>
      </c>
      <c r="D793" s="4">
        <v>8.89</v>
      </c>
      <c r="E793" s="4">
        <v>0.83399999999999996</v>
      </c>
      <c r="F793" s="3">
        <v>59.82</v>
      </c>
      <c r="G793" s="4">
        <v>0.64300000000000002</v>
      </c>
      <c r="H793" s="4">
        <v>0.191</v>
      </c>
      <c r="I793" s="4">
        <v>0.755</v>
      </c>
      <c r="J793" s="4">
        <v>0.81399999999999995</v>
      </c>
      <c r="K793" s="4">
        <v>0.24</v>
      </c>
    </row>
    <row r="794" spans="1:11" x14ac:dyDescent="0.3">
      <c r="A794" t="s">
        <v>67</v>
      </c>
      <c r="B794">
        <v>2010</v>
      </c>
      <c r="C794">
        <v>6.29</v>
      </c>
      <c r="D794" s="4">
        <v>8.9009999999999998</v>
      </c>
      <c r="E794" s="4">
        <v>0.85899999999999999</v>
      </c>
      <c r="F794" s="3">
        <v>60.1</v>
      </c>
      <c r="G794" s="4">
        <v>0.69599999999999995</v>
      </c>
      <c r="H794" s="4">
        <v>0.161</v>
      </c>
      <c r="I794" s="4">
        <v>0.79500000000000004</v>
      </c>
      <c r="J794" s="4">
        <v>0.80500000000000005</v>
      </c>
      <c r="K794" s="4">
        <v>0.23599999999999999</v>
      </c>
    </row>
    <row r="795" spans="1:11" x14ac:dyDescent="0.3">
      <c r="A795" t="s">
        <v>67</v>
      </c>
      <c r="B795">
        <v>2011</v>
      </c>
      <c r="C795">
        <v>5.7430000000000003</v>
      </c>
      <c r="D795" s="4">
        <v>8.923</v>
      </c>
      <c r="E795" s="4">
        <v>0.76800000000000002</v>
      </c>
      <c r="F795" s="3">
        <v>60.38</v>
      </c>
      <c r="G795" s="4">
        <v>0.76300000000000001</v>
      </c>
      <c r="H795" s="4">
        <v>3.0000000000000001E-3</v>
      </c>
      <c r="I795" s="4">
        <v>0.86299999999999999</v>
      </c>
      <c r="J795" s="4">
        <v>0.79200000000000004</v>
      </c>
      <c r="K795" s="4">
        <v>0.28899999999999998</v>
      </c>
    </row>
    <row r="796" spans="1:11" x14ac:dyDescent="0.3">
      <c r="A796" t="s">
        <v>67</v>
      </c>
      <c r="B796">
        <v>2012</v>
      </c>
      <c r="C796">
        <v>5.8559999999999999</v>
      </c>
      <c r="D796" s="4">
        <v>8.9350000000000005</v>
      </c>
      <c r="E796" s="4">
        <v>0.80200000000000005</v>
      </c>
      <c r="F796" s="3">
        <v>60.66</v>
      </c>
      <c r="G796" s="4">
        <v>0.86499999999999999</v>
      </c>
      <c r="H796" s="4">
        <v>1.4999999999999999E-2</v>
      </c>
      <c r="I796" s="4">
        <v>0.82099999999999995</v>
      </c>
      <c r="J796" s="4">
        <v>0.80800000000000005</v>
      </c>
      <c r="K796" s="4">
        <v>0.34899999999999998</v>
      </c>
    </row>
    <row r="797" spans="1:11" x14ac:dyDescent="0.3">
      <c r="A797" t="s">
        <v>67</v>
      </c>
      <c r="B797">
        <v>2013</v>
      </c>
      <c r="C797">
        <v>5.9850000000000003</v>
      </c>
      <c r="D797" s="4">
        <v>8.9529999999999994</v>
      </c>
      <c r="E797" s="4">
        <v>0.83</v>
      </c>
      <c r="F797" s="3">
        <v>60.94</v>
      </c>
      <c r="G797" s="4">
        <v>0.88400000000000001</v>
      </c>
      <c r="H797" s="4">
        <v>3.9E-2</v>
      </c>
      <c r="I797" s="4">
        <v>0.81699999999999995</v>
      </c>
      <c r="J797" s="4">
        <v>0.82199999999999995</v>
      </c>
      <c r="K797" s="4">
        <v>0.33300000000000002</v>
      </c>
    </row>
    <row r="798" spans="1:11" x14ac:dyDescent="0.3">
      <c r="A798" t="s">
        <v>67</v>
      </c>
      <c r="B798">
        <v>2014</v>
      </c>
      <c r="C798">
        <v>6.5359999999999996</v>
      </c>
      <c r="D798" s="4">
        <v>8.98</v>
      </c>
      <c r="E798" s="4">
        <v>0.83399999999999996</v>
      </c>
      <c r="F798" s="3">
        <v>61.22</v>
      </c>
      <c r="G798" s="4">
        <v>0.84299999999999997</v>
      </c>
      <c r="H798" s="4">
        <v>0.10199999999999999</v>
      </c>
      <c r="I798" s="4">
        <v>0.80400000000000005</v>
      </c>
      <c r="J798" s="4">
        <v>0.81599999999999995</v>
      </c>
      <c r="K798" s="4">
        <v>0.30499999999999999</v>
      </c>
    </row>
    <row r="799" spans="1:11" x14ac:dyDescent="0.3">
      <c r="A799" t="s">
        <v>67</v>
      </c>
      <c r="B799">
        <v>2015</v>
      </c>
      <c r="C799">
        <v>6.4649999999999999</v>
      </c>
      <c r="D799" s="4">
        <v>9.0030000000000001</v>
      </c>
      <c r="E799" s="4">
        <v>0.82299999999999995</v>
      </c>
      <c r="F799" s="3">
        <v>61.5</v>
      </c>
      <c r="G799" s="4">
        <v>0.86899999999999999</v>
      </c>
      <c r="H799" s="4">
        <v>4.5999999999999999E-2</v>
      </c>
      <c r="I799" s="4">
        <v>0.82199999999999995</v>
      </c>
      <c r="J799" s="4">
        <v>0.82599999999999996</v>
      </c>
      <c r="K799" s="4">
        <v>0.311</v>
      </c>
    </row>
    <row r="800" spans="1:11" x14ac:dyDescent="0.3">
      <c r="A800" t="s">
        <v>67</v>
      </c>
      <c r="B800">
        <v>2016</v>
      </c>
      <c r="C800">
        <v>6.359</v>
      </c>
      <c r="D800" s="4">
        <v>9.0129999999999999</v>
      </c>
      <c r="E800" s="4">
        <v>0.81100000000000005</v>
      </c>
      <c r="F800" s="3">
        <v>61.7</v>
      </c>
      <c r="G800" s="4">
        <v>0.86299999999999999</v>
      </c>
      <c r="H800" s="4">
        <v>6.0000000000000001E-3</v>
      </c>
      <c r="I800" s="4">
        <v>0.81200000000000006</v>
      </c>
      <c r="J800" s="4">
        <v>0.81499999999999995</v>
      </c>
      <c r="K800" s="4">
        <v>0.32100000000000001</v>
      </c>
    </row>
    <row r="801" spans="1:11" x14ac:dyDescent="0.3">
      <c r="A801" t="s">
        <v>67</v>
      </c>
      <c r="B801">
        <v>2017</v>
      </c>
      <c r="C801">
        <v>6.3250000000000002</v>
      </c>
      <c r="D801" s="4">
        <v>9.0269999999999992</v>
      </c>
      <c r="E801" s="4">
        <v>0.82599999999999996</v>
      </c>
      <c r="F801" s="3">
        <v>61.9</v>
      </c>
      <c r="G801" s="4">
        <v>0.91500000000000004</v>
      </c>
      <c r="H801" s="4">
        <v>-6.4000000000000001E-2</v>
      </c>
      <c r="I801" s="4">
        <v>0.8</v>
      </c>
      <c r="J801" s="4">
        <v>0.81899999999999995</v>
      </c>
      <c r="K801" s="4">
        <v>0.308</v>
      </c>
    </row>
    <row r="802" spans="1:11" x14ac:dyDescent="0.3">
      <c r="A802" t="s">
        <v>67</v>
      </c>
      <c r="B802">
        <v>2018</v>
      </c>
      <c r="C802">
        <v>6.6269999999999998</v>
      </c>
      <c r="D802" s="4">
        <v>9.0440000000000005</v>
      </c>
      <c r="E802" s="4">
        <v>0.84099999999999997</v>
      </c>
      <c r="F802" s="3">
        <v>62.1</v>
      </c>
      <c r="G802" s="4">
        <v>0.91</v>
      </c>
      <c r="H802" s="4">
        <v>-1.6E-2</v>
      </c>
      <c r="I802" s="4">
        <v>0.76500000000000001</v>
      </c>
      <c r="J802" s="4">
        <v>0.82699999999999996</v>
      </c>
      <c r="K802" s="4">
        <v>0.26200000000000001</v>
      </c>
    </row>
    <row r="803" spans="1:11" x14ac:dyDescent="0.3">
      <c r="A803" t="s">
        <v>67</v>
      </c>
      <c r="B803">
        <v>2019</v>
      </c>
      <c r="C803">
        <v>6.2619999999999996</v>
      </c>
      <c r="D803" s="4">
        <v>9.0679999999999996</v>
      </c>
      <c r="E803" s="4">
        <v>0.77400000000000002</v>
      </c>
      <c r="F803" s="3">
        <v>62.3</v>
      </c>
      <c r="G803" s="4">
        <v>0.90100000000000002</v>
      </c>
      <c r="H803" s="4">
        <v>-6.8000000000000005E-2</v>
      </c>
      <c r="I803" s="4">
        <v>0.77300000000000002</v>
      </c>
      <c r="J803" s="4">
        <v>0.82</v>
      </c>
      <c r="K803" s="4">
        <v>0.311</v>
      </c>
    </row>
    <row r="804" spans="1:11" x14ac:dyDescent="0.3">
      <c r="A804" t="s">
        <v>67</v>
      </c>
      <c r="B804">
        <v>2022</v>
      </c>
      <c r="C804">
        <v>6.15</v>
      </c>
      <c r="D804" s="4">
        <v>9.1229999999999993</v>
      </c>
      <c r="E804" s="4">
        <v>0.80600000000000005</v>
      </c>
      <c r="F804" s="3">
        <v>62.9</v>
      </c>
      <c r="G804" s="4">
        <v>0.85599999999999998</v>
      </c>
      <c r="H804" s="4">
        <v>-0.06</v>
      </c>
      <c r="I804" s="4">
        <v>0.83499999999999996</v>
      </c>
      <c r="J804" s="4">
        <v>0.83499999999999996</v>
      </c>
      <c r="K804" s="4">
        <v>0.26300000000000001</v>
      </c>
    </row>
    <row r="805" spans="1:11" x14ac:dyDescent="0.3">
      <c r="A805" t="s">
        <v>67</v>
      </c>
      <c r="B805">
        <v>2023</v>
      </c>
      <c r="C805">
        <v>6.4210000000000003</v>
      </c>
      <c r="D805" s="4">
        <v>9.14</v>
      </c>
      <c r="E805" s="4">
        <v>0.79600000000000004</v>
      </c>
      <c r="F805" s="3">
        <v>63.1</v>
      </c>
      <c r="G805" s="4">
        <v>0.873</v>
      </c>
      <c r="H805" s="4">
        <v>-4.9000000000000002E-2</v>
      </c>
      <c r="I805" s="4">
        <v>0.81200000000000006</v>
      </c>
      <c r="J805" s="4">
        <v>0.84299999999999997</v>
      </c>
      <c r="K805" s="4">
        <v>0.30299999999999999</v>
      </c>
    </row>
    <row r="806" spans="1:11" x14ac:dyDescent="0.3">
      <c r="A806" t="s">
        <v>68</v>
      </c>
      <c r="B806">
        <v>2011</v>
      </c>
      <c r="C806">
        <v>4.0449999999999999</v>
      </c>
      <c r="D806" s="4">
        <v>7.556</v>
      </c>
      <c r="E806" s="4">
        <v>0.59799999999999998</v>
      </c>
      <c r="F806" s="3">
        <v>51.02</v>
      </c>
      <c r="G806" s="4">
        <v>0.79700000000000004</v>
      </c>
      <c r="H806" s="4">
        <v>3.5999999999999997E-2</v>
      </c>
      <c r="I806" s="4">
        <v>0.74299999999999999</v>
      </c>
      <c r="J806" s="4">
        <v>0.67</v>
      </c>
      <c r="K806" s="4">
        <v>0.26</v>
      </c>
    </row>
    <row r="807" spans="1:11" x14ac:dyDescent="0.3">
      <c r="A807" t="s">
        <v>68</v>
      </c>
      <c r="B807">
        <v>2012</v>
      </c>
      <c r="C807">
        <v>3.6520000000000001</v>
      </c>
      <c r="D807" s="4">
        <v>7.5890000000000004</v>
      </c>
      <c r="E807" s="4">
        <v>0.54200000000000004</v>
      </c>
      <c r="F807" s="3">
        <v>51.14</v>
      </c>
      <c r="G807" s="4">
        <v>0.64600000000000002</v>
      </c>
      <c r="H807" s="4">
        <v>-3.0000000000000001E-3</v>
      </c>
      <c r="I807" s="4">
        <v>0.79400000000000004</v>
      </c>
      <c r="J807" s="4">
        <v>0.65700000000000003</v>
      </c>
      <c r="K807" s="4">
        <v>0.28499999999999998</v>
      </c>
    </row>
    <row r="808" spans="1:11" x14ac:dyDescent="0.3">
      <c r="A808" t="s">
        <v>68</v>
      </c>
      <c r="B808">
        <v>2013</v>
      </c>
      <c r="C808">
        <v>3.9020000000000001</v>
      </c>
      <c r="D808" s="4">
        <v>7.6040000000000001</v>
      </c>
      <c r="E808" s="4">
        <v>0.56699999999999995</v>
      </c>
      <c r="F808" s="3">
        <v>51.26</v>
      </c>
      <c r="G808" s="4">
        <v>0.69299999999999995</v>
      </c>
      <c r="H808" s="4">
        <v>8.6999999999999994E-2</v>
      </c>
      <c r="I808" s="4">
        <v>0.81499999999999995</v>
      </c>
      <c r="J808" s="4">
        <v>0.60599999999999998</v>
      </c>
      <c r="K808" s="4">
        <v>0.34799999999999998</v>
      </c>
    </row>
    <row r="809" spans="1:11" x14ac:dyDescent="0.3">
      <c r="A809" t="s">
        <v>68</v>
      </c>
      <c r="B809">
        <v>2014</v>
      </c>
      <c r="C809">
        <v>3.4119999999999999</v>
      </c>
      <c r="D809" s="4">
        <v>7.6150000000000002</v>
      </c>
      <c r="E809" s="4">
        <v>0.63800000000000001</v>
      </c>
      <c r="F809" s="3">
        <v>51.38</v>
      </c>
      <c r="G809" s="4">
        <v>0.68400000000000005</v>
      </c>
      <c r="H809" s="4">
        <v>2E-3</v>
      </c>
      <c r="I809" s="4">
        <v>0.70499999999999996</v>
      </c>
      <c r="J809" s="4">
        <v>0.64300000000000002</v>
      </c>
      <c r="K809" s="4">
        <v>0.35099999999999998</v>
      </c>
    </row>
    <row r="810" spans="1:11" x14ac:dyDescent="0.3">
      <c r="A810" t="s">
        <v>68</v>
      </c>
      <c r="B810">
        <v>2015</v>
      </c>
      <c r="C810">
        <v>3.5049999999999999</v>
      </c>
      <c r="D810" s="4">
        <v>7.6269999999999998</v>
      </c>
      <c r="E810" s="4">
        <v>0.57899999999999996</v>
      </c>
      <c r="F810" s="3">
        <v>51.5</v>
      </c>
      <c r="G810" s="4">
        <v>0.66600000000000004</v>
      </c>
      <c r="H810" s="4">
        <v>3.0000000000000001E-3</v>
      </c>
      <c r="I810" s="4">
        <v>0.76200000000000001</v>
      </c>
      <c r="J810" s="4">
        <v>0.65800000000000003</v>
      </c>
      <c r="K810" s="4">
        <v>0.26800000000000002</v>
      </c>
    </row>
    <row r="811" spans="1:11" x14ac:dyDescent="0.3">
      <c r="A811" t="s">
        <v>68</v>
      </c>
      <c r="B811">
        <v>2016</v>
      </c>
      <c r="C811">
        <v>3.6030000000000002</v>
      </c>
      <c r="D811" s="4">
        <v>7.7039999999999997</v>
      </c>
      <c r="E811" s="4">
        <v>0.67500000000000004</v>
      </c>
      <c r="F811" s="3">
        <v>51.95</v>
      </c>
      <c r="G811" s="4">
        <v>0.72599999999999998</v>
      </c>
      <c r="H811" s="4">
        <v>-0.06</v>
      </c>
      <c r="I811" s="4">
        <v>0.80300000000000005</v>
      </c>
      <c r="J811" s="4">
        <v>0.67600000000000005</v>
      </c>
      <c r="K811" s="4">
        <v>0.374</v>
      </c>
    </row>
    <row r="812" spans="1:11" x14ac:dyDescent="0.3">
      <c r="A812" t="s">
        <v>68</v>
      </c>
      <c r="B812">
        <v>2017</v>
      </c>
      <c r="C812">
        <v>4.8739999999999997</v>
      </c>
      <c r="D812" s="4">
        <v>7.7759999999999998</v>
      </c>
      <c r="E812" s="4">
        <v>0.63400000000000001</v>
      </c>
      <c r="F812" s="3">
        <v>52.4</v>
      </c>
      <c r="G812" s="4">
        <v>0.73799999999999999</v>
      </c>
      <c r="H812" s="4">
        <v>3.4000000000000002E-2</v>
      </c>
      <c r="I812" s="4">
        <v>0.75</v>
      </c>
      <c r="J812" s="4">
        <v>0.70199999999999996</v>
      </c>
      <c r="K812" s="4">
        <v>0.42199999999999999</v>
      </c>
    </row>
    <row r="813" spans="1:11" x14ac:dyDescent="0.3">
      <c r="A813" t="s">
        <v>68</v>
      </c>
      <c r="B813">
        <v>2018</v>
      </c>
      <c r="C813">
        <v>5.2519999999999998</v>
      </c>
      <c r="D813" s="4">
        <v>7.8129999999999997</v>
      </c>
      <c r="E813" s="4">
        <v>0.63</v>
      </c>
      <c r="F813" s="3">
        <v>52.85</v>
      </c>
      <c r="G813" s="4">
        <v>0.73099999999999998</v>
      </c>
      <c r="H813" s="4">
        <v>8.7999999999999995E-2</v>
      </c>
      <c r="I813" s="4">
        <v>0.77800000000000002</v>
      </c>
      <c r="J813" s="4">
        <v>0.72699999999999998</v>
      </c>
      <c r="K813" s="4">
        <v>0.44</v>
      </c>
    </row>
    <row r="814" spans="1:11" x14ac:dyDescent="0.3">
      <c r="A814" t="s">
        <v>68</v>
      </c>
      <c r="B814">
        <v>2019</v>
      </c>
      <c r="C814">
        <v>4.7679999999999998</v>
      </c>
      <c r="D814" s="4">
        <v>7.8419999999999996</v>
      </c>
      <c r="E814" s="4">
        <v>0.65500000000000003</v>
      </c>
      <c r="F814" s="3">
        <v>53.3</v>
      </c>
      <c r="G814" s="4">
        <v>0.69099999999999995</v>
      </c>
      <c r="H814" s="4">
        <v>9.1999999999999998E-2</v>
      </c>
      <c r="I814" s="4">
        <v>0.75600000000000001</v>
      </c>
      <c r="J814" s="4">
        <v>0.67</v>
      </c>
      <c r="K814" s="4">
        <v>0.47299999999999998</v>
      </c>
    </row>
    <row r="815" spans="1:11" x14ac:dyDescent="0.3">
      <c r="A815" t="s">
        <v>68</v>
      </c>
      <c r="B815">
        <v>2020</v>
      </c>
      <c r="C815">
        <v>4.9720000000000004</v>
      </c>
      <c r="D815" s="4">
        <v>7.8650000000000002</v>
      </c>
      <c r="E815" s="4">
        <v>0.73199999999999998</v>
      </c>
      <c r="F815" s="3">
        <v>53.75</v>
      </c>
      <c r="G815" s="4">
        <v>0.59799999999999998</v>
      </c>
      <c r="H815" s="4">
        <v>7.4999999999999997E-2</v>
      </c>
      <c r="I815" s="4">
        <v>0.79</v>
      </c>
      <c r="J815" s="4">
        <v>0.70599999999999996</v>
      </c>
      <c r="K815" s="4">
        <v>0.34599999999999997</v>
      </c>
    </row>
    <row r="816" spans="1:11" x14ac:dyDescent="0.3">
      <c r="A816" t="s">
        <v>68</v>
      </c>
      <c r="B816">
        <v>2021</v>
      </c>
      <c r="C816">
        <v>4.9450000000000003</v>
      </c>
      <c r="D816" s="4">
        <v>7.8789999999999996</v>
      </c>
      <c r="E816" s="4">
        <v>0.627</v>
      </c>
      <c r="F816" s="3">
        <v>54.2</v>
      </c>
      <c r="G816" s="4">
        <v>0.67600000000000005</v>
      </c>
      <c r="H816" s="4">
        <v>0.157</v>
      </c>
      <c r="I816" s="4">
        <v>0.78400000000000003</v>
      </c>
      <c r="J816" s="4">
        <v>0.67200000000000004</v>
      </c>
      <c r="K816" s="4">
        <v>0.45</v>
      </c>
    </row>
    <row r="817" spans="1:11" x14ac:dyDescent="0.3">
      <c r="A817" t="s">
        <v>68</v>
      </c>
      <c r="B817">
        <v>2022</v>
      </c>
      <c r="C817">
        <v>5.3170000000000002</v>
      </c>
      <c r="D817" s="4">
        <v>7.9009999999999998</v>
      </c>
      <c r="E817" s="4">
        <v>0.58199999999999996</v>
      </c>
      <c r="F817" s="3">
        <v>54.65</v>
      </c>
      <c r="G817" s="4">
        <v>0.72899999999999998</v>
      </c>
      <c r="H817" s="4">
        <v>0.13600000000000001</v>
      </c>
      <c r="I817" s="4">
        <v>0.77</v>
      </c>
      <c r="J817" s="4">
        <v>0.69899999999999995</v>
      </c>
      <c r="K817" s="4">
        <v>0.49199999999999999</v>
      </c>
    </row>
    <row r="818" spans="1:11" x14ac:dyDescent="0.3">
      <c r="A818" t="s">
        <v>68</v>
      </c>
      <c r="B818">
        <v>2023</v>
      </c>
      <c r="C818">
        <v>4.827</v>
      </c>
      <c r="D818" s="4">
        <v>7.9320000000000004</v>
      </c>
      <c r="E818" s="4">
        <v>0.57699999999999996</v>
      </c>
      <c r="F818" s="3">
        <v>55.1</v>
      </c>
      <c r="G818" s="4">
        <v>0.74299999999999999</v>
      </c>
      <c r="H818" s="4">
        <v>0.187</v>
      </c>
      <c r="I818" s="4">
        <v>0.79100000000000004</v>
      </c>
      <c r="J818" s="4">
        <v>0.65200000000000002</v>
      </c>
      <c r="K818" s="4">
        <v>0.51600000000000001</v>
      </c>
    </row>
    <row r="819" spans="1:11" x14ac:dyDescent="0.3">
      <c r="A819" t="s">
        <v>69</v>
      </c>
      <c r="B819">
        <v>2007</v>
      </c>
      <c r="C819">
        <v>5.9930000000000003</v>
      </c>
      <c r="D819" s="4">
        <v>9.0890000000000004</v>
      </c>
      <c r="E819" s="4">
        <v>0.84899999999999998</v>
      </c>
      <c r="F819" s="3">
        <v>56.24</v>
      </c>
      <c r="G819" s="4">
        <v>0.69399999999999995</v>
      </c>
      <c r="H819" s="4">
        <v>8.2000000000000003E-2</v>
      </c>
      <c r="I819" s="4">
        <v>0.83599999999999997</v>
      </c>
      <c r="J819" s="4">
        <v>0.76100000000000001</v>
      </c>
      <c r="K819" s="4">
        <v>0.29599999999999999</v>
      </c>
    </row>
    <row r="820" spans="1:11" x14ac:dyDescent="0.3">
      <c r="A820" t="s">
        <v>70</v>
      </c>
      <c r="B820">
        <v>2006</v>
      </c>
      <c r="C820">
        <v>3.754</v>
      </c>
      <c r="D820" s="4">
        <v>7.976</v>
      </c>
      <c r="E820" s="4">
        <v>0.69399999999999995</v>
      </c>
      <c r="F820" s="3">
        <v>6.72</v>
      </c>
      <c r="G820" s="4">
        <v>0.44900000000000001</v>
      </c>
      <c r="H820" s="4">
        <v>0.35499999999999998</v>
      </c>
      <c r="I820" s="4">
        <v>0.85399999999999998</v>
      </c>
      <c r="J820" s="4">
        <v>0.58299999999999996</v>
      </c>
      <c r="K820" s="4">
        <v>0.33200000000000002</v>
      </c>
    </row>
    <row r="821" spans="1:11" x14ac:dyDescent="0.3">
      <c r="A821" t="s">
        <v>70</v>
      </c>
      <c r="B821">
        <v>2008</v>
      </c>
      <c r="C821">
        <v>3.8460000000000001</v>
      </c>
      <c r="D821" s="4">
        <v>8.016</v>
      </c>
      <c r="E821" s="4">
        <v>0.67900000000000005</v>
      </c>
      <c r="F821" s="3">
        <v>17.36</v>
      </c>
      <c r="G821" s="4">
        <v>0.46500000000000002</v>
      </c>
      <c r="H821" s="4">
        <v>0.21299999999999999</v>
      </c>
      <c r="I821" s="4">
        <v>0.81200000000000006</v>
      </c>
      <c r="J821" s="4">
        <v>0.57299999999999995</v>
      </c>
      <c r="K821" s="4">
        <v>0.25600000000000001</v>
      </c>
    </row>
    <row r="822" spans="1:11" x14ac:dyDescent="0.3">
      <c r="A822" t="s">
        <v>70</v>
      </c>
      <c r="B822">
        <v>2010</v>
      </c>
      <c r="C822">
        <v>3.766</v>
      </c>
      <c r="D822" s="4">
        <v>7.9870000000000001</v>
      </c>
      <c r="E822" s="4">
        <v>0.55400000000000005</v>
      </c>
      <c r="F822" s="3">
        <v>28</v>
      </c>
      <c r="G822" s="4">
        <v>0.373</v>
      </c>
      <c r="H822" s="4">
        <v>0.16700000000000001</v>
      </c>
      <c r="I822" s="4">
        <v>0.84799999999999998</v>
      </c>
      <c r="J822" s="4">
        <v>0.495</v>
      </c>
      <c r="K822" s="4">
        <v>0.29299999999999998</v>
      </c>
    </row>
    <row r="823" spans="1:11" x14ac:dyDescent="0.3">
      <c r="A823" t="s">
        <v>70</v>
      </c>
      <c r="B823">
        <v>2011</v>
      </c>
      <c r="C823">
        <v>4.8449999999999998</v>
      </c>
      <c r="D823" s="4">
        <v>8.0259999999999998</v>
      </c>
      <c r="E823" s="4">
        <v>0.56699999999999995</v>
      </c>
      <c r="F823" s="3">
        <v>33.32</v>
      </c>
      <c r="G823" s="4">
        <v>0.41299999999999998</v>
      </c>
      <c r="H823" s="4">
        <v>0.19400000000000001</v>
      </c>
      <c r="I823" s="4">
        <v>0.68200000000000005</v>
      </c>
      <c r="J823" s="4">
        <v>0.55000000000000004</v>
      </c>
      <c r="K823" s="4">
        <v>0.245</v>
      </c>
    </row>
    <row r="824" spans="1:11" x14ac:dyDescent="0.3">
      <c r="A824" t="s">
        <v>70</v>
      </c>
      <c r="B824">
        <v>2012</v>
      </c>
      <c r="C824">
        <v>4.4130000000000003</v>
      </c>
      <c r="D824" s="4">
        <v>8.0150000000000006</v>
      </c>
      <c r="E824" s="4">
        <v>0.749</v>
      </c>
      <c r="F824" s="3">
        <v>38.64</v>
      </c>
      <c r="G824" s="4">
        <v>0.48199999999999998</v>
      </c>
      <c r="H824" s="4">
        <v>0.24299999999999999</v>
      </c>
      <c r="I824" s="4">
        <v>0.71699999999999997</v>
      </c>
      <c r="J824" s="4">
        <v>0.55700000000000005</v>
      </c>
      <c r="K824" s="4">
        <v>0.28399999999999997</v>
      </c>
    </row>
    <row r="825" spans="1:11" x14ac:dyDescent="0.3">
      <c r="A825" t="s">
        <v>70</v>
      </c>
      <c r="B825">
        <v>2013</v>
      </c>
      <c r="C825">
        <v>4.6219999999999999</v>
      </c>
      <c r="D825" s="4">
        <v>8.0429999999999993</v>
      </c>
      <c r="E825" s="4">
        <v>0.64800000000000002</v>
      </c>
      <c r="F825" s="3">
        <v>43.96</v>
      </c>
      <c r="G825" s="4">
        <v>0.61</v>
      </c>
      <c r="H825" s="4">
        <v>0.24299999999999999</v>
      </c>
      <c r="I825" s="4">
        <v>0.66900000000000004</v>
      </c>
      <c r="J825" s="4">
        <v>0.52800000000000002</v>
      </c>
      <c r="K825" s="4">
        <v>0.32700000000000001</v>
      </c>
    </row>
    <row r="826" spans="1:11" x14ac:dyDescent="0.3">
      <c r="A826" t="s">
        <v>70</v>
      </c>
      <c r="B826">
        <v>2014</v>
      </c>
      <c r="C826">
        <v>3.8889999999999998</v>
      </c>
      <c r="D826" s="4">
        <v>8.0570000000000004</v>
      </c>
      <c r="E826" s="4">
        <v>0.55400000000000005</v>
      </c>
      <c r="F826" s="3">
        <v>49.28</v>
      </c>
      <c r="G826" s="4">
        <v>0.50900000000000001</v>
      </c>
      <c r="H826" s="4">
        <v>0.23799999999999999</v>
      </c>
      <c r="I826" s="4">
        <v>0.70799999999999996</v>
      </c>
      <c r="J826" s="4">
        <v>0.57299999999999995</v>
      </c>
      <c r="K826" s="4">
        <v>0.32700000000000001</v>
      </c>
    </row>
    <row r="827" spans="1:11" x14ac:dyDescent="0.3">
      <c r="A827" t="s">
        <v>70</v>
      </c>
      <c r="B827">
        <v>2015</v>
      </c>
      <c r="C827">
        <v>3.57</v>
      </c>
      <c r="D827" s="4">
        <v>8.0559999999999992</v>
      </c>
      <c r="E827" s="4">
        <v>0.56399999999999995</v>
      </c>
      <c r="F827" s="3">
        <v>54.6</v>
      </c>
      <c r="G827" s="4">
        <v>0.39800000000000002</v>
      </c>
      <c r="H827" s="4">
        <v>0.25900000000000001</v>
      </c>
      <c r="I827" s="4">
        <v>0.77700000000000002</v>
      </c>
      <c r="J827" s="4">
        <v>0.59799999999999998</v>
      </c>
      <c r="K827" s="4">
        <v>0.33300000000000002</v>
      </c>
    </row>
    <row r="828" spans="1:11" x14ac:dyDescent="0.3">
      <c r="A828" t="s">
        <v>70</v>
      </c>
      <c r="B828">
        <v>2016</v>
      </c>
      <c r="C828">
        <v>3.3519999999999999</v>
      </c>
      <c r="D828" s="4">
        <v>8.06</v>
      </c>
      <c r="E828" s="4">
        <v>0.58399999999999996</v>
      </c>
      <c r="F828" s="3">
        <v>54.9</v>
      </c>
      <c r="G828" s="4">
        <v>0.30399999999999999</v>
      </c>
      <c r="H828" s="4">
        <v>0.24399999999999999</v>
      </c>
      <c r="I828" s="4">
        <v>0.83899999999999997</v>
      </c>
      <c r="J828" s="4">
        <v>0.53200000000000003</v>
      </c>
      <c r="K828" s="4">
        <v>0.36699999999999999</v>
      </c>
    </row>
    <row r="829" spans="1:11" x14ac:dyDescent="0.3">
      <c r="A829" t="s">
        <v>70</v>
      </c>
      <c r="B829">
        <v>2017</v>
      </c>
      <c r="C829">
        <v>3.8239999999999998</v>
      </c>
      <c r="D829" s="4">
        <v>8.0709999999999997</v>
      </c>
      <c r="E829" s="4">
        <v>0.64700000000000002</v>
      </c>
      <c r="F829" s="3">
        <v>55.2</v>
      </c>
      <c r="G829" s="4">
        <v>0.48399999999999999</v>
      </c>
      <c r="H829" s="4">
        <v>0.33300000000000002</v>
      </c>
      <c r="I829" s="4">
        <v>0.64700000000000002</v>
      </c>
      <c r="J829" s="4">
        <v>0.56999999999999995</v>
      </c>
      <c r="K829" s="4">
        <v>0.32200000000000001</v>
      </c>
    </row>
    <row r="830" spans="1:11" x14ac:dyDescent="0.3">
      <c r="A830" t="s">
        <v>70</v>
      </c>
      <c r="B830">
        <v>2018</v>
      </c>
      <c r="C830">
        <v>3.6150000000000002</v>
      </c>
      <c r="D830" s="4">
        <v>8.0739999999999998</v>
      </c>
      <c r="E830" s="4">
        <v>0.53800000000000003</v>
      </c>
      <c r="F830" s="3">
        <v>55.5</v>
      </c>
      <c r="G830" s="4">
        <v>0.59099999999999997</v>
      </c>
      <c r="H830" s="4">
        <v>0.374</v>
      </c>
      <c r="I830" s="4">
        <v>0.72</v>
      </c>
      <c r="J830" s="4">
        <v>0.58099999999999996</v>
      </c>
      <c r="K830" s="4">
        <v>0.35899999999999999</v>
      </c>
    </row>
    <row r="831" spans="1:11" x14ac:dyDescent="0.3">
      <c r="A831" t="s">
        <v>71</v>
      </c>
      <c r="B831">
        <v>2006</v>
      </c>
      <c r="C831">
        <v>5.3970000000000002</v>
      </c>
      <c r="D831" s="4">
        <v>8.4480000000000004</v>
      </c>
      <c r="E831" s="4">
        <v>0.93300000000000005</v>
      </c>
      <c r="F831" s="3">
        <v>63.1</v>
      </c>
      <c r="G831" s="4">
        <v>0.65</v>
      </c>
      <c r="H831" s="4">
        <v>8.5000000000000006E-2</v>
      </c>
      <c r="I831" s="4">
        <v>0.84399999999999997</v>
      </c>
      <c r="J831" s="4">
        <v>0.83699999999999997</v>
      </c>
      <c r="K831" s="4">
        <v>0.155</v>
      </c>
    </row>
    <row r="832" spans="1:11" x14ac:dyDescent="0.3">
      <c r="A832" t="s">
        <v>71</v>
      </c>
      <c r="B832">
        <v>2007</v>
      </c>
      <c r="C832">
        <v>5.0970000000000004</v>
      </c>
      <c r="D832" s="4">
        <v>8.4849999999999994</v>
      </c>
      <c r="E832" s="4">
        <v>0.81899999999999995</v>
      </c>
      <c r="F832" s="3">
        <v>62.9</v>
      </c>
      <c r="G832" s="4">
        <v>0.67600000000000005</v>
      </c>
      <c r="H832" s="4">
        <v>0.22600000000000001</v>
      </c>
      <c r="I832" s="4">
        <v>0.82599999999999996</v>
      </c>
      <c r="J832" s="4">
        <v>0.71199999999999997</v>
      </c>
      <c r="K832" s="4">
        <v>0.19900000000000001</v>
      </c>
    </row>
    <row r="833" spans="1:11" x14ac:dyDescent="0.3">
      <c r="A833" t="s">
        <v>71</v>
      </c>
      <c r="B833">
        <v>2008</v>
      </c>
      <c r="C833">
        <v>5.42</v>
      </c>
      <c r="D833" s="4">
        <v>8.5039999999999996</v>
      </c>
      <c r="E833" s="4">
        <v>0.82799999999999996</v>
      </c>
      <c r="F833" s="3">
        <v>62.7</v>
      </c>
      <c r="G833" s="4">
        <v>0.68700000000000006</v>
      </c>
      <c r="H833" s="4">
        <v>0.219</v>
      </c>
      <c r="I833" s="4">
        <v>0.86299999999999999</v>
      </c>
      <c r="J833" s="4">
        <v>0.71899999999999997</v>
      </c>
      <c r="K833" s="4">
        <v>0.20599999999999999</v>
      </c>
    </row>
    <row r="834" spans="1:11" x14ac:dyDescent="0.3">
      <c r="A834" t="s">
        <v>71</v>
      </c>
      <c r="B834">
        <v>2009</v>
      </c>
      <c r="C834">
        <v>6.0330000000000004</v>
      </c>
      <c r="D834" s="4">
        <v>8.4580000000000002</v>
      </c>
      <c r="E834" s="4">
        <v>0.82399999999999995</v>
      </c>
      <c r="F834" s="3">
        <v>62.5</v>
      </c>
      <c r="G834" s="4">
        <v>0.66100000000000003</v>
      </c>
      <c r="H834" s="4">
        <v>0.114</v>
      </c>
      <c r="I834" s="4">
        <v>0.85699999999999998</v>
      </c>
      <c r="J834" s="4">
        <v>0.745</v>
      </c>
      <c r="K834" s="4">
        <v>0.26100000000000001</v>
      </c>
    </row>
    <row r="835" spans="1:11" x14ac:dyDescent="0.3">
      <c r="A835" t="s">
        <v>71</v>
      </c>
      <c r="B835">
        <v>2010</v>
      </c>
      <c r="C835">
        <v>5.8659999999999997</v>
      </c>
      <c r="D835" s="4">
        <v>8.4740000000000002</v>
      </c>
      <c r="E835" s="4">
        <v>0.80300000000000005</v>
      </c>
      <c r="F835" s="3">
        <v>62.3</v>
      </c>
      <c r="G835" s="4">
        <v>0.64600000000000002</v>
      </c>
      <c r="H835" s="4">
        <v>0.10100000000000001</v>
      </c>
      <c r="I835" s="4">
        <v>0.82</v>
      </c>
      <c r="J835" s="4">
        <v>0.745</v>
      </c>
      <c r="K835" s="4">
        <v>0.26</v>
      </c>
    </row>
    <row r="836" spans="1:11" x14ac:dyDescent="0.3">
      <c r="A836" t="s">
        <v>71</v>
      </c>
      <c r="B836">
        <v>2011</v>
      </c>
      <c r="C836">
        <v>4.9610000000000003</v>
      </c>
      <c r="D836" s="4">
        <v>8.4920000000000009</v>
      </c>
      <c r="E836" s="4">
        <v>0.76600000000000001</v>
      </c>
      <c r="F836" s="3">
        <v>62.1</v>
      </c>
      <c r="G836" s="4">
        <v>0.78300000000000003</v>
      </c>
      <c r="H836" s="4">
        <v>9.0999999999999998E-2</v>
      </c>
      <c r="I836" s="4">
        <v>0.88400000000000001</v>
      </c>
      <c r="J836" s="4">
        <v>0.75700000000000001</v>
      </c>
      <c r="K836" s="4">
        <v>0.307</v>
      </c>
    </row>
    <row r="837" spans="1:11" x14ac:dyDescent="0.3">
      <c r="A837" t="s">
        <v>71</v>
      </c>
      <c r="B837">
        <v>2012</v>
      </c>
      <c r="C837">
        <v>4.6020000000000003</v>
      </c>
      <c r="D837" s="4">
        <v>8.5129999999999999</v>
      </c>
      <c r="E837" s="4">
        <v>0.77900000000000003</v>
      </c>
      <c r="F837" s="3">
        <v>61.9</v>
      </c>
      <c r="G837" s="4">
        <v>0.7</v>
      </c>
      <c r="H837" s="4">
        <v>-7.0000000000000001E-3</v>
      </c>
      <c r="I837" s="4">
        <v>0.871</v>
      </c>
      <c r="J837" s="4">
        <v>0.79600000000000004</v>
      </c>
      <c r="K837" s="4">
        <v>0.29399999999999998</v>
      </c>
    </row>
    <row r="838" spans="1:11" x14ac:dyDescent="0.3">
      <c r="A838" t="s">
        <v>71</v>
      </c>
      <c r="B838">
        <v>2013</v>
      </c>
      <c r="C838">
        <v>4.7130000000000001</v>
      </c>
      <c r="D838" s="4">
        <v>8.5210000000000008</v>
      </c>
      <c r="E838" s="4">
        <v>0.79200000000000004</v>
      </c>
      <c r="F838" s="3">
        <v>61.7</v>
      </c>
      <c r="G838" s="4">
        <v>0.69799999999999995</v>
      </c>
      <c r="H838" s="4">
        <v>-3.1E-2</v>
      </c>
      <c r="I838" s="4">
        <v>0.86799999999999999</v>
      </c>
      <c r="J838" s="4">
        <v>0.79500000000000004</v>
      </c>
      <c r="K838" s="4">
        <v>0.28299999999999997</v>
      </c>
    </row>
    <row r="839" spans="1:11" x14ac:dyDescent="0.3">
      <c r="A839" t="s">
        <v>71</v>
      </c>
      <c r="B839">
        <v>2014</v>
      </c>
      <c r="C839">
        <v>5.056</v>
      </c>
      <c r="D839" s="4">
        <v>8.5329999999999995</v>
      </c>
      <c r="E839" s="4">
        <v>0.79</v>
      </c>
      <c r="F839" s="3">
        <v>61.5</v>
      </c>
      <c r="G839" s="4">
        <v>0.69599999999999995</v>
      </c>
      <c r="H839" s="4">
        <v>1.0999999999999999E-2</v>
      </c>
      <c r="I839" s="4">
        <v>0.83399999999999996</v>
      </c>
      <c r="J839" s="4">
        <v>0.79400000000000004</v>
      </c>
      <c r="K839" s="4">
        <v>0.29899999999999999</v>
      </c>
    </row>
    <row r="840" spans="1:11" x14ac:dyDescent="0.3">
      <c r="A840" t="s">
        <v>71</v>
      </c>
      <c r="B840">
        <v>2015</v>
      </c>
      <c r="C840">
        <v>4.8449999999999998</v>
      </c>
      <c r="D840" s="4">
        <v>8.5530000000000008</v>
      </c>
      <c r="E840" s="4">
        <v>0.77200000000000002</v>
      </c>
      <c r="F840" s="3">
        <v>61.3</v>
      </c>
      <c r="G840" s="4">
        <v>0.53400000000000003</v>
      </c>
      <c r="H840" s="4">
        <v>-0.10100000000000001</v>
      </c>
      <c r="I840" s="4">
        <v>0.84799999999999998</v>
      </c>
      <c r="J840" s="4">
        <v>0.82899999999999996</v>
      </c>
      <c r="K840" s="4">
        <v>0.311</v>
      </c>
    </row>
    <row r="841" spans="1:11" x14ac:dyDescent="0.3">
      <c r="A841" t="s">
        <v>71</v>
      </c>
      <c r="B841">
        <v>2016</v>
      </c>
      <c r="C841">
        <v>5.6479999999999997</v>
      </c>
      <c r="D841" s="4">
        <v>8.5730000000000004</v>
      </c>
      <c r="E841" s="4">
        <v>0.77400000000000002</v>
      </c>
      <c r="F841" s="3">
        <v>61.725000000000001</v>
      </c>
      <c r="G841" s="4">
        <v>0.85</v>
      </c>
      <c r="H841" s="4">
        <v>7.5999999999999998E-2</v>
      </c>
      <c r="I841" s="4">
        <v>0.79300000000000004</v>
      </c>
      <c r="J841" s="4">
        <v>0.79</v>
      </c>
      <c r="K841" s="4">
        <v>0.29699999999999999</v>
      </c>
    </row>
    <row r="842" spans="1:11" x14ac:dyDescent="0.3">
      <c r="A842" t="s">
        <v>71</v>
      </c>
      <c r="B842">
        <v>2017</v>
      </c>
      <c r="C842">
        <v>6.02</v>
      </c>
      <c r="D842" s="4">
        <v>8.6029999999999998</v>
      </c>
      <c r="E842" s="4">
        <v>0.84299999999999997</v>
      </c>
      <c r="F842" s="3">
        <v>62.15</v>
      </c>
      <c r="G842" s="4">
        <v>0.89800000000000002</v>
      </c>
      <c r="H842" s="4">
        <v>6.8000000000000005E-2</v>
      </c>
      <c r="I842" s="4">
        <v>0.78300000000000003</v>
      </c>
      <c r="J842" s="4">
        <v>0.79600000000000004</v>
      </c>
      <c r="K842" s="4">
        <v>0.248</v>
      </c>
    </row>
    <row r="843" spans="1:11" x14ac:dyDescent="0.3">
      <c r="A843" t="s">
        <v>71</v>
      </c>
      <c r="B843">
        <v>2018</v>
      </c>
      <c r="C843">
        <v>5.9080000000000004</v>
      </c>
      <c r="D843" s="4">
        <v>8.6240000000000006</v>
      </c>
      <c r="E843" s="4">
        <v>0.82699999999999996</v>
      </c>
      <c r="F843" s="3">
        <v>62.575000000000003</v>
      </c>
      <c r="G843" s="4">
        <v>0.872</v>
      </c>
      <c r="H843" s="4">
        <v>9.5000000000000001E-2</v>
      </c>
      <c r="I843" s="4">
        <v>0.80400000000000005</v>
      </c>
      <c r="J843" s="4">
        <v>0.82199999999999995</v>
      </c>
      <c r="K843" s="4">
        <v>0.28699999999999998</v>
      </c>
    </row>
    <row r="844" spans="1:11" x14ac:dyDescent="0.3">
      <c r="A844" t="s">
        <v>71</v>
      </c>
      <c r="B844">
        <v>2019</v>
      </c>
      <c r="C844">
        <v>5.93</v>
      </c>
      <c r="D844" s="4">
        <v>8.6329999999999991</v>
      </c>
      <c r="E844" s="4">
        <v>0.79700000000000004</v>
      </c>
      <c r="F844" s="3">
        <v>63</v>
      </c>
      <c r="G844" s="4">
        <v>0.84599999999999997</v>
      </c>
      <c r="H844" s="4">
        <v>5.8999999999999997E-2</v>
      </c>
      <c r="I844" s="4">
        <v>0.81499999999999995</v>
      </c>
      <c r="J844" s="4">
        <v>0.78900000000000003</v>
      </c>
      <c r="K844" s="4">
        <v>0.27900000000000003</v>
      </c>
    </row>
    <row r="845" spans="1:11" x14ac:dyDescent="0.3">
      <c r="A845" t="s">
        <v>71</v>
      </c>
      <c r="B845">
        <v>2021</v>
      </c>
      <c r="C845">
        <v>6.1139999999999999</v>
      </c>
      <c r="D845" s="4">
        <v>8.6259999999999994</v>
      </c>
      <c r="E845" s="4">
        <v>0.80600000000000005</v>
      </c>
      <c r="F845" s="3">
        <v>63.85</v>
      </c>
      <c r="G845" s="4">
        <v>0.83499999999999996</v>
      </c>
      <c r="H845" s="4">
        <v>0.111</v>
      </c>
      <c r="I845" s="4">
        <v>0.84699999999999998</v>
      </c>
      <c r="J845" s="4">
        <v>0.80800000000000005</v>
      </c>
      <c r="K845" s="4">
        <v>0.26900000000000002</v>
      </c>
    </row>
    <row r="846" spans="1:11" x14ac:dyDescent="0.3">
      <c r="A846" t="s">
        <v>71</v>
      </c>
      <c r="B846">
        <v>2022</v>
      </c>
      <c r="C846">
        <v>5.9320000000000004</v>
      </c>
      <c r="D846" s="4">
        <v>8.65</v>
      </c>
      <c r="E846" s="4">
        <v>0.72899999999999998</v>
      </c>
      <c r="F846" s="3">
        <v>64.275000000000006</v>
      </c>
      <c r="G846" s="4">
        <v>0.85099999999999998</v>
      </c>
      <c r="H846" s="4">
        <v>7.8E-2</v>
      </c>
      <c r="I846" s="4">
        <v>0.83399999999999996</v>
      </c>
      <c r="J846" s="4">
        <v>0.77500000000000002</v>
      </c>
      <c r="K846" s="4">
        <v>0.28899999999999998</v>
      </c>
    </row>
    <row r="847" spans="1:11" x14ac:dyDescent="0.3">
      <c r="A847" t="s">
        <v>71</v>
      </c>
      <c r="B847">
        <v>2023</v>
      </c>
      <c r="C847">
        <v>5.8609999999999998</v>
      </c>
      <c r="D847" s="4">
        <v>8.67</v>
      </c>
      <c r="E847" s="4">
        <v>0.73099999999999998</v>
      </c>
      <c r="F847" s="3">
        <v>64.7</v>
      </c>
      <c r="G847" s="4">
        <v>0.878</v>
      </c>
      <c r="H847" s="4">
        <v>7.9000000000000001E-2</v>
      </c>
      <c r="I847" s="4">
        <v>0.78400000000000003</v>
      </c>
      <c r="J847" s="4">
        <v>0.76700000000000002</v>
      </c>
      <c r="K847" s="4">
        <v>0.28499999999999998</v>
      </c>
    </row>
    <row r="848" spans="1:11" x14ac:dyDescent="0.3">
      <c r="A848" t="s">
        <v>72</v>
      </c>
      <c r="B848">
        <v>2006</v>
      </c>
      <c r="C848">
        <v>5.5110000000000001</v>
      </c>
      <c r="D848" s="4">
        <v>10.746</v>
      </c>
      <c r="E848" s="4">
        <v>0.81200000000000006</v>
      </c>
      <c r="F848" s="3">
        <v>60.077931034482745</v>
      </c>
      <c r="G848" s="4">
        <v>0.91</v>
      </c>
      <c r="H848" s="4">
        <v>0.15</v>
      </c>
      <c r="I848" s="4">
        <v>0.35599999999999998</v>
      </c>
      <c r="J848" s="4">
        <v>0.59099999999999997</v>
      </c>
      <c r="K848" s="4">
        <v>0.23599999999999999</v>
      </c>
    </row>
    <row r="849" spans="1:11" x14ac:dyDescent="0.3">
      <c r="A849" t="s">
        <v>72</v>
      </c>
      <c r="B849">
        <v>2008</v>
      </c>
      <c r="C849">
        <v>5.1369999999999996</v>
      </c>
      <c r="D849" s="4">
        <v>10.816000000000001</v>
      </c>
      <c r="E849" s="4">
        <v>0.84</v>
      </c>
      <c r="F849" s="3">
        <v>61.143364485981294</v>
      </c>
      <c r="G849" s="4">
        <v>0.92200000000000004</v>
      </c>
      <c r="H849" s="4">
        <v>0.28999999999999998</v>
      </c>
      <c r="I849" s="4">
        <v>0.27400000000000002</v>
      </c>
      <c r="J849" s="4">
        <v>0.57499999999999996</v>
      </c>
      <c r="K849" s="4">
        <v>0.23699999999999999</v>
      </c>
    </row>
    <row r="850" spans="1:11" x14ac:dyDescent="0.3">
      <c r="A850" t="s">
        <v>72</v>
      </c>
      <c r="B850">
        <v>2009</v>
      </c>
      <c r="C850">
        <v>5.3970000000000002</v>
      </c>
      <c r="D850" s="4">
        <v>10.788</v>
      </c>
      <c r="E850" s="4">
        <v>0.83499999999999996</v>
      </c>
      <c r="F850" s="3">
        <v>62.518000000000029</v>
      </c>
      <c r="G850" s="4">
        <v>0.91800000000000004</v>
      </c>
      <c r="H850" s="4">
        <v>0.30199999999999999</v>
      </c>
      <c r="I850" s="4">
        <v>0.27200000000000002</v>
      </c>
      <c r="J850" s="4">
        <v>0.60599999999999998</v>
      </c>
      <c r="K850" s="4">
        <v>0.21</v>
      </c>
    </row>
    <row r="851" spans="1:11" x14ac:dyDescent="0.3">
      <c r="A851" t="s">
        <v>72</v>
      </c>
      <c r="B851">
        <v>2010</v>
      </c>
      <c r="C851">
        <v>5.6429999999999998</v>
      </c>
      <c r="D851" s="4">
        <v>10.847</v>
      </c>
      <c r="E851" s="4">
        <v>0.85699999999999998</v>
      </c>
      <c r="F851" s="3">
        <v>62.917499999999997</v>
      </c>
      <c r="G851" s="4">
        <v>0.89</v>
      </c>
      <c r="H851" s="4">
        <v>0.32600000000000001</v>
      </c>
      <c r="I851" s="4">
        <v>0.25600000000000001</v>
      </c>
      <c r="J851" s="4">
        <v>0.60099999999999998</v>
      </c>
      <c r="K851" s="4">
        <v>0.183</v>
      </c>
    </row>
    <row r="852" spans="1:11" x14ac:dyDescent="0.3">
      <c r="A852" t="s">
        <v>72</v>
      </c>
      <c r="B852">
        <v>2011</v>
      </c>
      <c r="C852">
        <v>5.4740000000000002</v>
      </c>
      <c r="D852" s="4">
        <v>10.887</v>
      </c>
      <c r="E852" s="4">
        <v>0.84599999999999997</v>
      </c>
      <c r="F852" s="3">
        <v>61.972340425531904</v>
      </c>
      <c r="G852" s="4">
        <v>0.89400000000000002</v>
      </c>
      <c r="H852" s="4">
        <v>0.22800000000000001</v>
      </c>
      <c r="I852" s="4">
        <v>0.245</v>
      </c>
      <c r="J852" s="4">
        <v>0.58199999999999996</v>
      </c>
      <c r="K852" s="4">
        <v>0.19600000000000001</v>
      </c>
    </row>
    <row r="853" spans="1:11" x14ac:dyDescent="0.3">
      <c r="A853" t="s">
        <v>72</v>
      </c>
      <c r="B853">
        <v>2012</v>
      </c>
      <c r="C853">
        <v>5.484</v>
      </c>
      <c r="D853" s="4">
        <v>10.893000000000001</v>
      </c>
      <c r="E853" s="4">
        <v>0.82599999999999996</v>
      </c>
      <c r="F853" s="3">
        <v>63.018235294117673</v>
      </c>
      <c r="G853" s="4">
        <v>0.88</v>
      </c>
      <c r="H853" s="4">
        <v>0.216</v>
      </c>
      <c r="I853" s="4">
        <v>0.38</v>
      </c>
      <c r="J853" s="4">
        <v>0.57999999999999996</v>
      </c>
      <c r="K853" s="4">
        <v>0.183</v>
      </c>
    </row>
    <row r="854" spans="1:11" x14ac:dyDescent="0.3">
      <c r="A854" t="s">
        <v>72</v>
      </c>
      <c r="B854">
        <v>2014</v>
      </c>
      <c r="C854">
        <v>5.4580000000000002</v>
      </c>
      <c r="D854" s="4">
        <v>10.939</v>
      </c>
      <c r="E854" s="4">
        <v>0.83399999999999996</v>
      </c>
      <c r="F854" s="3">
        <v>63.08057142857146</v>
      </c>
      <c r="G854" s="4">
        <v>0.84299999999999997</v>
      </c>
      <c r="H854" s="4">
        <v>0.218</v>
      </c>
      <c r="I854" s="4">
        <v>0.42299999999999999</v>
      </c>
      <c r="J854" s="4">
        <v>0.60199999999999998</v>
      </c>
      <c r="K854" s="4">
        <v>0.24299999999999999</v>
      </c>
    </row>
    <row r="855" spans="1:11" x14ac:dyDescent="0.3">
      <c r="A855" t="s">
        <v>72</v>
      </c>
      <c r="B855">
        <v>2016</v>
      </c>
      <c r="C855">
        <v>5.4980000000000002</v>
      </c>
      <c r="D855" s="4">
        <v>10.97</v>
      </c>
      <c r="E855" s="4">
        <v>0.83199999999999996</v>
      </c>
      <c r="F855" s="3">
        <v>63.432116788321146</v>
      </c>
      <c r="G855" s="4">
        <v>0.8</v>
      </c>
      <c r="H855" s="4">
        <v>9.4E-2</v>
      </c>
      <c r="I855" s="4">
        <v>0.40300000000000002</v>
      </c>
      <c r="J855" s="4">
        <v>0.56899999999999995</v>
      </c>
      <c r="K855" s="4">
        <v>0.21299999999999999</v>
      </c>
    </row>
    <row r="856" spans="1:11" x14ac:dyDescent="0.3">
      <c r="A856" t="s">
        <v>72</v>
      </c>
      <c r="B856">
        <v>2017</v>
      </c>
      <c r="C856">
        <v>5.3620000000000001</v>
      </c>
      <c r="D856" s="4">
        <v>10.999000000000001</v>
      </c>
      <c r="E856" s="4">
        <v>0.83099999999999996</v>
      </c>
      <c r="F856" s="3">
        <v>63.570979020979017</v>
      </c>
      <c r="G856" s="4">
        <v>0.83099999999999996</v>
      </c>
      <c r="H856" s="4">
        <v>0.13400000000000001</v>
      </c>
      <c r="I856" s="4">
        <v>0.41599999999999998</v>
      </c>
      <c r="J856" s="4">
        <v>0.53600000000000003</v>
      </c>
      <c r="K856" s="4">
        <v>0.20100000000000001</v>
      </c>
    </row>
    <row r="857" spans="1:11" x14ac:dyDescent="0.3">
      <c r="A857" t="s">
        <v>72</v>
      </c>
      <c r="B857">
        <v>2019</v>
      </c>
      <c r="C857">
        <v>5.6589999999999998</v>
      </c>
      <c r="D857" s="4">
        <v>10.994999999999999</v>
      </c>
      <c r="E857" s="4">
        <v>0.85599999999999998</v>
      </c>
      <c r="F857" s="3">
        <v>64.162589928057542</v>
      </c>
      <c r="G857" s="4">
        <v>0.72699999999999998</v>
      </c>
      <c r="H857" s="4">
        <v>6.2E-2</v>
      </c>
      <c r="I857" s="4">
        <v>0.432</v>
      </c>
      <c r="J857" s="4">
        <v>0.51900000000000002</v>
      </c>
      <c r="K857" s="4">
        <v>0.35799999999999998</v>
      </c>
    </row>
    <row r="858" spans="1:11" x14ac:dyDescent="0.3">
      <c r="A858" t="s">
        <v>72</v>
      </c>
      <c r="B858">
        <v>2020</v>
      </c>
      <c r="C858">
        <v>5.2949999999999999</v>
      </c>
      <c r="D858" s="4">
        <v>10.930999999999999</v>
      </c>
      <c r="E858" s="4">
        <v>0.81299999999999994</v>
      </c>
      <c r="F858" s="3">
        <v>65.541814159292045</v>
      </c>
      <c r="G858" s="4">
        <v>0.70499999999999996</v>
      </c>
      <c r="H858" s="4">
        <v>-7.5999999999999998E-2</v>
      </c>
      <c r="I858" s="4">
        <v>0.38</v>
      </c>
      <c r="J858" s="4">
        <v>0.52200000000000002</v>
      </c>
      <c r="K858" s="4">
        <v>0.21</v>
      </c>
    </row>
    <row r="859" spans="1:11" x14ac:dyDescent="0.3">
      <c r="A859" t="s">
        <v>72</v>
      </c>
      <c r="B859">
        <v>2021</v>
      </c>
      <c r="C859">
        <v>5.3220000000000001</v>
      </c>
      <c r="D859" s="4">
        <v>11.003</v>
      </c>
      <c r="E859" s="4">
        <v>0.82099999999999995</v>
      </c>
      <c r="F859" s="3">
        <v>65.409663865546221</v>
      </c>
      <c r="G859" s="4">
        <v>0.66900000000000004</v>
      </c>
      <c r="H859" s="4">
        <v>2.1000000000000001E-2</v>
      </c>
      <c r="I859" s="4">
        <v>0.39</v>
      </c>
      <c r="J859" s="4">
        <v>0.53400000000000003</v>
      </c>
      <c r="K859" s="4">
        <v>0.224</v>
      </c>
    </row>
    <row r="860" spans="1:11" x14ac:dyDescent="0.3">
      <c r="A860" t="s">
        <v>72</v>
      </c>
      <c r="B860">
        <v>2022</v>
      </c>
      <c r="C860">
        <v>5.3109999999999999</v>
      </c>
      <c r="D860" s="4">
        <v>10.976000000000001</v>
      </c>
      <c r="E860" s="4">
        <v>0.80300000000000005</v>
      </c>
      <c r="F860" s="3">
        <v>64.807536764705901</v>
      </c>
      <c r="G860" s="4">
        <v>0.69699999999999995</v>
      </c>
      <c r="H860" s="4">
        <v>0.04</v>
      </c>
      <c r="I860" s="4">
        <v>0.38300000000000001</v>
      </c>
      <c r="J860" s="4">
        <v>0.54900000000000004</v>
      </c>
      <c r="K860" s="4">
        <v>0.20399999999999999</v>
      </c>
    </row>
    <row r="861" spans="1:11" x14ac:dyDescent="0.3">
      <c r="A861" t="s">
        <v>73</v>
      </c>
      <c r="B861">
        <v>2005</v>
      </c>
      <c r="C861">
        <v>5.194</v>
      </c>
      <c r="D861" s="4">
        <v>10.103</v>
      </c>
      <c r="E861" s="4">
        <v>0.93</v>
      </c>
      <c r="F861" s="3">
        <v>65</v>
      </c>
      <c r="G861" s="4">
        <v>0.69699999999999995</v>
      </c>
      <c r="H861" s="4">
        <v>0.246</v>
      </c>
      <c r="I861" s="4">
        <v>0.90300000000000002</v>
      </c>
      <c r="J861" s="4">
        <v>0.57799999999999996</v>
      </c>
      <c r="K861" s="4">
        <v>0.28999999999999998</v>
      </c>
    </row>
    <row r="862" spans="1:11" x14ac:dyDescent="0.3">
      <c r="A862" t="s">
        <v>73</v>
      </c>
      <c r="B862">
        <v>2007</v>
      </c>
      <c r="C862">
        <v>4.9539999999999997</v>
      </c>
      <c r="D862" s="4">
        <v>10.147</v>
      </c>
      <c r="E862" s="4">
        <v>0.93100000000000005</v>
      </c>
      <c r="F862" s="3">
        <v>65.319999999999993</v>
      </c>
      <c r="G862" s="4">
        <v>0.53800000000000003</v>
      </c>
      <c r="H862" s="4">
        <v>-0.16600000000000001</v>
      </c>
      <c r="I862" s="4">
        <v>0.89500000000000002</v>
      </c>
      <c r="J862" s="4">
        <v>0.6</v>
      </c>
      <c r="K862" s="4">
        <v>0.23</v>
      </c>
    </row>
    <row r="863" spans="1:11" x14ac:dyDescent="0.3">
      <c r="A863" t="s">
        <v>73</v>
      </c>
      <c r="B863">
        <v>2009</v>
      </c>
      <c r="C863">
        <v>4.8949999999999996</v>
      </c>
      <c r="D863" s="4">
        <v>10.092000000000001</v>
      </c>
      <c r="E863" s="4">
        <v>0.90100000000000002</v>
      </c>
      <c r="F863" s="3">
        <v>65.64</v>
      </c>
      <c r="G863" s="4">
        <v>0.46400000000000002</v>
      </c>
      <c r="H863" s="4">
        <v>-0.13100000000000001</v>
      </c>
      <c r="I863" s="4">
        <v>0.91500000000000004</v>
      </c>
      <c r="J863" s="4">
        <v>0.57499999999999996</v>
      </c>
      <c r="K863" s="4">
        <v>0.22800000000000001</v>
      </c>
    </row>
    <row r="864" spans="1:11" x14ac:dyDescent="0.3">
      <c r="A864" t="s">
        <v>73</v>
      </c>
      <c r="B864">
        <v>2010</v>
      </c>
      <c r="C864">
        <v>4.7249999999999996</v>
      </c>
      <c r="D864" s="4">
        <v>10.105</v>
      </c>
      <c r="E864" s="4">
        <v>0.89600000000000002</v>
      </c>
      <c r="F864" s="3">
        <v>65.8</v>
      </c>
      <c r="G864" s="4">
        <v>0.51400000000000001</v>
      </c>
      <c r="H864" s="4">
        <v>-0.151</v>
      </c>
      <c r="I864" s="4">
        <v>0.98299999999999998</v>
      </c>
      <c r="J864" s="4">
        <v>0.57399999999999995</v>
      </c>
      <c r="K864" s="4">
        <v>0.23499999999999999</v>
      </c>
    </row>
    <row r="865" spans="1:11" x14ac:dyDescent="0.3">
      <c r="A865" t="s">
        <v>73</v>
      </c>
      <c r="B865">
        <v>2011</v>
      </c>
      <c r="C865">
        <v>4.9180000000000001</v>
      </c>
      <c r="D865" s="4">
        <v>10.127000000000001</v>
      </c>
      <c r="E865" s="4">
        <v>0.89400000000000002</v>
      </c>
      <c r="F865" s="3">
        <v>65.959999999999994</v>
      </c>
      <c r="G865" s="4">
        <v>0.63100000000000001</v>
      </c>
      <c r="H865" s="4">
        <v>-9.5000000000000001E-2</v>
      </c>
      <c r="I865" s="4">
        <v>0.94</v>
      </c>
      <c r="J865" s="4">
        <v>0.58599999999999997</v>
      </c>
      <c r="K865" s="4">
        <v>0.30499999999999999</v>
      </c>
    </row>
    <row r="866" spans="1:11" x14ac:dyDescent="0.3">
      <c r="A866" t="s">
        <v>73</v>
      </c>
      <c r="B866">
        <v>2012</v>
      </c>
      <c r="C866">
        <v>4.6829999999999998</v>
      </c>
      <c r="D866" s="4">
        <v>10.119</v>
      </c>
      <c r="E866" s="4">
        <v>0.90600000000000003</v>
      </c>
      <c r="F866" s="3">
        <v>66.12</v>
      </c>
      <c r="G866" s="4">
        <v>0.56899999999999995</v>
      </c>
      <c r="H866" s="4">
        <v>-0.14199999999999999</v>
      </c>
      <c r="I866" s="4">
        <v>0.93</v>
      </c>
      <c r="J866" s="4">
        <v>0.58199999999999996</v>
      </c>
      <c r="K866" s="4">
        <v>0.315</v>
      </c>
    </row>
    <row r="867" spans="1:11" x14ac:dyDescent="0.3">
      <c r="A867" t="s">
        <v>73</v>
      </c>
      <c r="B867">
        <v>2013</v>
      </c>
      <c r="C867">
        <v>4.9139999999999997</v>
      </c>
      <c r="D867" s="4">
        <v>10.14</v>
      </c>
      <c r="E867" s="4">
        <v>0.877</v>
      </c>
      <c r="F867" s="3">
        <v>66.28</v>
      </c>
      <c r="G867" s="4">
        <v>0.67400000000000004</v>
      </c>
      <c r="H867" s="4">
        <v>-0.11899999999999999</v>
      </c>
      <c r="I867" s="4">
        <v>0.91200000000000003</v>
      </c>
      <c r="J867" s="4">
        <v>0.64700000000000002</v>
      </c>
      <c r="K867" s="4">
        <v>0.307</v>
      </c>
    </row>
    <row r="868" spans="1:11" x14ac:dyDescent="0.3">
      <c r="A868" t="s">
        <v>73</v>
      </c>
      <c r="B868">
        <v>2014</v>
      </c>
      <c r="C868">
        <v>5.181</v>
      </c>
      <c r="D868" s="4">
        <v>10.183999999999999</v>
      </c>
      <c r="E868" s="4">
        <v>0.84499999999999997</v>
      </c>
      <c r="F868" s="3">
        <v>66.44</v>
      </c>
      <c r="G868" s="4">
        <v>0.49399999999999999</v>
      </c>
      <c r="H868" s="4">
        <v>-0.156</v>
      </c>
      <c r="I868" s="4">
        <v>0.85499999999999998</v>
      </c>
      <c r="J868" s="4">
        <v>0.57799999999999996</v>
      </c>
      <c r="K868" s="4">
        <v>0.23799999999999999</v>
      </c>
    </row>
    <row r="869" spans="1:11" x14ac:dyDescent="0.3">
      <c r="A869" t="s">
        <v>73</v>
      </c>
      <c r="B869">
        <v>2015</v>
      </c>
      <c r="C869">
        <v>5.3440000000000003</v>
      </c>
      <c r="D869" s="4">
        <v>10.223000000000001</v>
      </c>
      <c r="E869" s="4">
        <v>0.85899999999999999</v>
      </c>
      <c r="F869" s="3">
        <v>66.599999999999994</v>
      </c>
      <c r="G869" s="4">
        <v>0.55800000000000005</v>
      </c>
      <c r="H869" s="4">
        <v>-0.20399999999999999</v>
      </c>
      <c r="I869" s="4">
        <v>0.90800000000000003</v>
      </c>
      <c r="J869" s="4">
        <v>0.65</v>
      </c>
      <c r="K869" s="4">
        <v>0.245</v>
      </c>
    </row>
    <row r="870" spans="1:11" x14ac:dyDescent="0.3">
      <c r="A870" t="s">
        <v>73</v>
      </c>
      <c r="B870">
        <v>2016</v>
      </c>
      <c r="C870">
        <v>5.4489999999999998</v>
      </c>
      <c r="D870" s="4">
        <v>10.247999999999999</v>
      </c>
      <c r="E870" s="4">
        <v>0.9</v>
      </c>
      <c r="F870" s="3">
        <v>66.75</v>
      </c>
      <c r="G870" s="4">
        <v>0.55400000000000005</v>
      </c>
      <c r="H870" s="4">
        <v>-0.193</v>
      </c>
      <c r="I870" s="4">
        <v>0.92400000000000004</v>
      </c>
      <c r="J870" s="4">
        <v>0.59</v>
      </c>
      <c r="K870" s="4">
        <v>0.24299999999999999</v>
      </c>
    </row>
    <row r="871" spans="1:11" x14ac:dyDescent="0.3">
      <c r="A871" t="s">
        <v>73</v>
      </c>
      <c r="B871">
        <v>2017</v>
      </c>
      <c r="C871">
        <v>6.0650000000000004</v>
      </c>
      <c r="D871" s="4">
        <v>10.292</v>
      </c>
      <c r="E871" s="4">
        <v>0.877</v>
      </c>
      <c r="F871" s="3">
        <v>66.900000000000006</v>
      </c>
      <c r="G871" s="4">
        <v>0.66100000000000003</v>
      </c>
      <c r="H871" s="4">
        <v>-0.14499999999999999</v>
      </c>
      <c r="I871" s="4">
        <v>0.88600000000000001</v>
      </c>
      <c r="J871" s="4">
        <v>0.64400000000000002</v>
      </c>
      <c r="K871" s="4">
        <v>0.18099999999999999</v>
      </c>
    </row>
    <row r="872" spans="1:11" x14ac:dyDescent="0.3">
      <c r="A872" t="s">
        <v>73</v>
      </c>
      <c r="B872">
        <v>2018</v>
      </c>
      <c r="C872">
        <v>5.9359999999999999</v>
      </c>
      <c r="D872" s="4">
        <v>10.346</v>
      </c>
      <c r="E872" s="4">
        <v>0.94099999999999995</v>
      </c>
      <c r="F872" s="3">
        <v>67.05</v>
      </c>
      <c r="G872" s="4">
        <v>0.69299999999999995</v>
      </c>
      <c r="H872" s="4">
        <v>-0.249</v>
      </c>
      <c r="I872" s="4">
        <v>0.91100000000000003</v>
      </c>
      <c r="J872" s="4">
        <v>0.59499999999999997</v>
      </c>
      <c r="K872" s="4">
        <v>0.20100000000000001</v>
      </c>
    </row>
    <row r="873" spans="1:11" x14ac:dyDescent="0.3">
      <c r="A873" t="s">
        <v>73</v>
      </c>
      <c r="B873">
        <v>2019</v>
      </c>
      <c r="C873">
        <v>6</v>
      </c>
      <c r="D873" s="4">
        <v>10.393000000000001</v>
      </c>
      <c r="E873" s="4">
        <v>0.94699999999999995</v>
      </c>
      <c r="F873" s="3">
        <v>67.2</v>
      </c>
      <c r="G873" s="4">
        <v>0.79800000000000004</v>
      </c>
      <c r="H873" s="4">
        <v>-0.20100000000000001</v>
      </c>
      <c r="I873" s="4">
        <v>0.88400000000000001</v>
      </c>
      <c r="J873" s="4">
        <v>0.65300000000000002</v>
      </c>
      <c r="K873" s="4">
        <v>0.18</v>
      </c>
    </row>
    <row r="874" spans="1:11" x14ac:dyDescent="0.3">
      <c r="A874" t="s">
        <v>73</v>
      </c>
      <c r="B874">
        <v>2020</v>
      </c>
      <c r="C874">
        <v>6.0380000000000003</v>
      </c>
      <c r="D874" s="4">
        <v>10.349</v>
      </c>
      <c r="E874" s="4">
        <v>0.94299999999999995</v>
      </c>
      <c r="F874" s="3">
        <v>67.349999999999994</v>
      </c>
      <c r="G874" s="4">
        <v>0.77100000000000002</v>
      </c>
      <c r="H874" s="4">
        <v>-0.127</v>
      </c>
      <c r="I874" s="4">
        <v>0.83599999999999997</v>
      </c>
      <c r="J874" s="4">
        <v>0.66200000000000003</v>
      </c>
      <c r="K874" s="4">
        <v>0.24</v>
      </c>
    </row>
    <row r="875" spans="1:11" x14ac:dyDescent="0.3">
      <c r="A875" t="s">
        <v>73</v>
      </c>
      <c r="B875">
        <v>2021</v>
      </c>
      <c r="C875">
        <v>6.2270000000000003</v>
      </c>
      <c r="D875" s="4">
        <v>10.423</v>
      </c>
      <c r="E875" s="4">
        <v>0.94799999999999995</v>
      </c>
      <c r="F875" s="3">
        <v>67.5</v>
      </c>
      <c r="G875" s="4">
        <v>0.72699999999999998</v>
      </c>
      <c r="H875" s="4">
        <v>-4.5999999999999999E-2</v>
      </c>
      <c r="I875" s="4">
        <v>0.83199999999999996</v>
      </c>
      <c r="J875" s="4">
        <v>0.66800000000000004</v>
      </c>
      <c r="K875" s="4">
        <v>0.192</v>
      </c>
    </row>
    <row r="876" spans="1:11" x14ac:dyDescent="0.3">
      <c r="A876" t="s">
        <v>73</v>
      </c>
      <c r="B876">
        <v>2022</v>
      </c>
      <c r="C876">
        <v>5.8609999999999998</v>
      </c>
      <c r="D876" s="4">
        <v>10.47</v>
      </c>
      <c r="E876" s="4">
        <v>0.93700000000000006</v>
      </c>
      <c r="F876" s="3">
        <v>67.650000000000006</v>
      </c>
      <c r="G876" s="4">
        <v>0.77600000000000002</v>
      </c>
      <c r="H876" s="4">
        <v>-8.9999999999999993E-3</v>
      </c>
      <c r="I876" s="4">
        <v>0.84799999999999998</v>
      </c>
      <c r="J876" s="4">
        <v>0.628</v>
      </c>
      <c r="K876" s="4">
        <v>0.25</v>
      </c>
    </row>
    <row r="877" spans="1:11" x14ac:dyDescent="0.3">
      <c r="A877" t="s">
        <v>73</v>
      </c>
      <c r="B877">
        <v>2023</v>
      </c>
      <c r="C877">
        <v>5.9649999999999999</v>
      </c>
      <c r="D877" s="4">
        <v>10.473000000000001</v>
      </c>
      <c r="E877" s="4">
        <v>0.95399999999999996</v>
      </c>
      <c r="F877" s="3">
        <v>67.8</v>
      </c>
      <c r="G877" s="4">
        <v>0.755</v>
      </c>
      <c r="H877" s="4">
        <v>-2E-3</v>
      </c>
      <c r="I877" s="4">
        <v>0.84699999999999998</v>
      </c>
      <c r="J877" s="4">
        <v>0.67300000000000004</v>
      </c>
      <c r="K877" s="4">
        <v>0.189</v>
      </c>
    </row>
    <row r="878" spans="1:11" x14ac:dyDescent="0.3">
      <c r="A878" t="s">
        <v>74</v>
      </c>
      <c r="B878">
        <v>2008</v>
      </c>
      <c r="C878">
        <v>6.8879999999999999</v>
      </c>
      <c r="D878" s="4">
        <v>10.878</v>
      </c>
      <c r="E878" s="4">
        <v>0.97699999999999998</v>
      </c>
      <c r="F878" s="3">
        <v>71.2</v>
      </c>
      <c r="G878" s="4">
        <v>0.88500000000000001</v>
      </c>
      <c r="H878" s="4">
        <v>0.26500000000000001</v>
      </c>
      <c r="I878" s="4">
        <v>0.70799999999999996</v>
      </c>
      <c r="J878" s="4">
        <v>0.85099999999999998</v>
      </c>
      <c r="K878" s="4">
        <v>0.153</v>
      </c>
    </row>
    <row r="879" spans="1:11" x14ac:dyDescent="0.3">
      <c r="A879" t="s">
        <v>74</v>
      </c>
      <c r="B879">
        <v>2012</v>
      </c>
      <c r="C879">
        <v>7.5910000000000002</v>
      </c>
      <c r="D879" s="4">
        <v>10.788</v>
      </c>
      <c r="E879" s="4">
        <v>0.97899999999999998</v>
      </c>
      <c r="F879" s="3">
        <v>71.599999999999994</v>
      </c>
      <c r="G879" s="4">
        <v>0.90500000000000003</v>
      </c>
      <c r="H879" s="4">
        <v>0.23499999999999999</v>
      </c>
      <c r="I879" s="4">
        <v>0.75900000000000001</v>
      </c>
      <c r="J879" s="4">
        <v>0.81699999999999995</v>
      </c>
      <c r="K879" s="4">
        <v>0.157</v>
      </c>
    </row>
    <row r="880" spans="1:11" x14ac:dyDescent="0.3">
      <c r="A880" t="s">
        <v>74</v>
      </c>
      <c r="B880">
        <v>2013</v>
      </c>
      <c r="C880">
        <v>7.5010000000000003</v>
      </c>
      <c r="D880" s="4">
        <v>10.823</v>
      </c>
      <c r="E880" s="4">
        <v>0.96699999999999997</v>
      </c>
      <c r="F880" s="3">
        <v>71.7</v>
      </c>
      <c r="G880" s="4">
        <v>0.92300000000000004</v>
      </c>
      <c r="H880" s="4">
        <v>0.29899999999999999</v>
      </c>
      <c r="I880" s="4">
        <v>0.71299999999999997</v>
      </c>
      <c r="J880" s="4">
        <v>0.80200000000000005</v>
      </c>
      <c r="K880" s="4">
        <v>0.156</v>
      </c>
    </row>
    <row r="881" spans="1:11" x14ac:dyDescent="0.3">
      <c r="A881" t="s">
        <v>74</v>
      </c>
      <c r="B881">
        <v>2015</v>
      </c>
      <c r="C881">
        <v>7.4980000000000002</v>
      </c>
      <c r="D881" s="4">
        <v>10.862</v>
      </c>
      <c r="E881" s="4">
        <v>0.98</v>
      </c>
      <c r="F881" s="3">
        <v>71.900000000000006</v>
      </c>
      <c r="G881" s="4">
        <v>0.94</v>
      </c>
      <c r="H881" s="4">
        <v>0.29399999999999998</v>
      </c>
      <c r="I881" s="4">
        <v>0.63900000000000001</v>
      </c>
      <c r="J881" s="4">
        <v>0.79400000000000004</v>
      </c>
      <c r="K881" s="4">
        <v>0.18</v>
      </c>
    </row>
    <row r="882" spans="1:11" x14ac:dyDescent="0.3">
      <c r="A882" t="s">
        <v>74</v>
      </c>
      <c r="B882">
        <v>2016</v>
      </c>
      <c r="C882">
        <v>7.51</v>
      </c>
      <c r="D882" s="4">
        <v>10.909000000000001</v>
      </c>
      <c r="E882" s="4">
        <v>0.98499999999999999</v>
      </c>
      <c r="F882" s="3">
        <v>71.924999999999997</v>
      </c>
      <c r="G882" s="4">
        <v>0.95199999999999996</v>
      </c>
      <c r="H882" s="4">
        <v>0.27400000000000002</v>
      </c>
      <c r="I882" s="4">
        <v>0.71899999999999997</v>
      </c>
      <c r="J882" s="4">
        <v>0.80800000000000005</v>
      </c>
      <c r="K882" s="4">
        <v>0.158</v>
      </c>
    </row>
    <row r="883" spans="1:11" x14ac:dyDescent="0.3">
      <c r="A883" t="s">
        <v>74</v>
      </c>
      <c r="B883">
        <v>2017</v>
      </c>
      <c r="C883">
        <v>7.476</v>
      </c>
      <c r="D883" s="4">
        <v>10.927</v>
      </c>
      <c r="E883" s="4">
        <v>0.96699999999999997</v>
      </c>
      <c r="F883" s="3">
        <v>71.95</v>
      </c>
      <c r="G883" s="4">
        <v>0.93899999999999995</v>
      </c>
      <c r="H883" s="4">
        <v>0.24</v>
      </c>
      <c r="I883" s="4">
        <v>0.72699999999999998</v>
      </c>
      <c r="J883" s="4">
        <v>0.82299999999999995</v>
      </c>
      <c r="K883" s="4">
        <v>0.14799999999999999</v>
      </c>
    </row>
    <row r="884" spans="1:11" x14ac:dyDescent="0.3">
      <c r="A884" t="s">
        <v>74</v>
      </c>
      <c r="B884">
        <v>2019</v>
      </c>
      <c r="C884">
        <v>7.5330000000000004</v>
      </c>
      <c r="D884" s="4">
        <v>10.943</v>
      </c>
      <c r="E884" s="4">
        <v>0.98199999999999998</v>
      </c>
      <c r="F884" s="3">
        <v>72</v>
      </c>
      <c r="G884" s="4">
        <v>0.95899999999999996</v>
      </c>
      <c r="H884" s="4">
        <v>-2.6521126760563393E-2</v>
      </c>
      <c r="I884" s="4">
        <v>0.69899999999999995</v>
      </c>
      <c r="J884" s="4">
        <v>0.78700000000000003</v>
      </c>
      <c r="K884" s="4">
        <v>0.17799999999999999</v>
      </c>
    </row>
    <row r="885" spans="1:11" x14ac:dyDescent="0.3">
      <c r="A885" t="s">
        <v>74</v>
      </c>
      <c r="B885">
        <v>2020</v>
      </c>
      <c r="C885">
        <v>7.5750000000000002</v>
      </c>
      <c r="D885" s="4">
        <v>10.852</v>
      </c>
      <c r="E885" s="4">
        <v>0.98299999999999998</v>
      </c>
      <c r="F885" s="3">
        <v>72.025000000000006</v>
      </c>
      <c r="G885" s="4">
        <v>0.94899999999999995</v>
      </c>
      <c r="H885" s="4">
        <v>0.152</v>
      </c>
      <c r="I885" s="4">
        <v>0.64400000000000002</v>
      </c>
      <c r="J885" s="4">
        <v>0.80800000000000005</v>
      </c>
      <c r="K885" s="4">
        <v>0.17199999999999999</v>
      </c>
    </row>
    <row r="886" spans="1:11" x14ac:dyDescent="0.3">
      <c r="A886" t="s">
        <v>74</v>
      </c>
      <c r="B886">
        <v>2021</v>
      </c>
      <c r="C886">
        <v>7.5650000000000004</v>
      </c>
      <c r="D886" s="4">
        <v>10.878</v>
      </c>
      <c r="E886" s="4">
        <v>0.98</v>
      </c>
      <c r="F886" s="3">
        <v>72.05</v>
      </c>
      <c r="G886" s="4">
        <v>0.92300000000000004</v>
      </c>
      <c r="H886" s="4">
        <v>0.25700000000000001</v>
      </c>
      <c r="I886" s="4">
        <v>0.66400000000000003</v>
      </c>
      <c r="J886" s="4">
        <v>0.80600000000000005</v>
      </c>
      <c r="K886" s="4">
        <v>0.159</v>
      </c>
    </row>
    <row r="887" spans="1:11" x14ac:dyDescent="0.3">
      <c r="A887" t="s">
        <v>74</v>
      </c>
      <c r="B887">
        <v>2022</v>
      </c>
      <c r="C887">
        <v>7.4489999999999998</v>
      </c>
      <c r="D887" s="4">
        <v>10.916</v>
      </c>
      <c r="E887" s="4">
        <v>0.98499999999999999</v>
      </c>
      <c r="F887" s="3">
        <v>72.075000000000003</v>
      </c>
      <c r="G887" s="4">
        <v>0.93600000000000005</v>
      </c>
      <c r="H887" s="4">
        <v>0.222</v>
      </c>
      <c r="I887" s="4">
        <v>0.69199999999999995</v>
      </c>
      <c r="J887" s="4">
        <v>0.76800000000000002</v>
      </c>
      <c r="K887" s="4">
        <v>0.17799999999999999</v>
      </c>
    </row>
    <row r="888" spans="1:11" x14ac:dyDescent="0.3">
      <c r="A888" t="s">
        <v>74</v>
      </c>
      <c r="B888">
        <v>2023</v>
      </c>
      <c r="C888">
        <v>7.5620000000000003</v>
      </c>
      <c r="D888" s="4">
        <v>10.933999999999999</v>
      </c>
      <c r="E888" s="4">
        <v>0.97899999999999998</v>
      </c>
      <c r="F888" s="3">
        <v>72.099999999999994</v>
      </c>
      <c r="G888" s="4">
        <v>0.91800000000000004</v>
      </c>
      <c r="H888" s="4">
        <v>0.29899999999999999</v>
      </c>
      <c r="I888" s="4">
        <v>0.69699999999999995</v>
      </c>
      <c r="J888" s="4">
        <v>0.79300000000000004</v>
      </c>
      <c r="K888" s="4">
        <v>0.185</v>
      </c>
    </row>
    <row r="889" spans="1:11" x14ac:dyDescent="0.3">
      <c r="A889" t="s">
        <v>75</v>
      </c>
      <c r="B889">
        <v>2006</v>
      </c>
      <c r="C889">
        <v>5.3479999999999999</v>
      </c>
      <c r="D889" s="4">
        <v>8.141</v>
      </c>
      <c r="E889" s="4">
        <v>0.70699999999999996</v>
      </c>
      <c r="F889" s="3">
        <v>55.86</v>
      </c>
      <c r="G889" s="4">
        <v>0.77400000000000002</v>
      </c>
      <c r="H889" s="4">
        <v>-3.827160493827157E-4</v>
      </c>
      <c r="I889" s="4">
        <v>0.85499999999999998</v>
      </c>
      <c r="J889" s="4">
        <v>0.57599999999999996</v>
      </c>
      <c r="K889" s="4">
        <v>0.19900000000000001</v>
      </c>
    </row>
    <row r="890" spans="1:11" x14ac:dyDescent="0.3">
      <c r="A890" t="s">
        <v>75</v>
      </c>
      <c r="B890">
        <v>2007</v>
      </c>
      <c r="C890">
        <v>5.0270000000000001</v>
      </c>
      <c r="D890" s="4">
        <v>8.1999999999999993</v>
      </c>
      <c r="E890" s="4">
        <v>0.56899999999999995</v>
      </c>
      <c r="F890" s="3">
        <v>56.22</v>
      </c>
      <c r="G890" s="4">
        <v>0.72899999999999998</v>
      </c>
      <c r="H890" s="4">
        <v>-5.6000000000000001E-2</v>
      </c>
      <c r="I890" s="4">
        <v>0.86199999999999999</v>
      </c>
      <c r="J890" s="4">
        <v>0.54100000000000004</v>
      </c>
      <c r="K890" s="4">
        <v>0.253</v>
      </c>
    </row>
    <row r="891" spans="1:11" x14ac:dyDescent="0.3">
      <c r="A891" t="s">
        <v>75</v>
      </c>
      <c r="B891">
        <v>2008</v>
      </c>
      <c r="C891">
        <v>5.1459999999999999</v>
      </c>
      <c r="D891" s="4">
        <v>8.2159999999999993</v>
      </c>
      <c r="E891" s="4">
        <v>0.68400000000000005</v>
      </c>
      <c r="F891" s="3">
        <v>56.58</v>
      </c>
      <c r="G891" s="4">
        <v>0.75600000000000001</v>
      </c>
      <c r="H891" s="4">
        <v>-7.6999999999999999E-2</v>
      </c>
      <c r="I891" s="4">
        <v>0.89100000000000001</v>
      </c>
      <c r="J891" s="4">
        <v>0.57299999999999995</v>
      </c>
      <c r="K891" s="4">
        <v>0.25900000000000001</v>
      </c>
    </row>
    <row r="892" spans="1:11" x14ac:dyDescent="0.3">
      <c r="A892" t="s">
        <v>75</v>
      </c>
      <c r="B892">
        <v>2009</v>
      </c>
      <c r="C892">
        <v>4.5220000000000002</v>
      </c>
      <c r="D892" s="4">
        <v>8.2780000000000005</v>
      </c>
      <c r="E892" s="4">
        <v>0.65300000000000002</v>
      </c>
      <c r="F892" s="3">
        <v>56.94</v>
      </c>
      <c r="G892" s="4">
        <v>0.67900000000000005</v>
      </c>
      <c r="H892" s="4">
        <v>-3.1E-2</v>
      </c>
      <c r="I892" s="4">
        <v>0.89500000000000002</v>
      </c>
      <c r="J892" s="4">
        <v>0.63900000000000001</v>
      </c>
      <c r="K892" s="4">
        <v>0.30099999999999999</v>
      </c>
    </row>
    <row r="893" spans="1:11" x14ac:dyDescent="0.3">
      <c r="A893" t="s">
        <v>75</v>
      </c>
      <c r="B893">
        <v>2010</v>
      </c>
      <c r="C893">
        <v>4.9889999999999999</v>
      </c>
      <c r="D893" s="4">
        <v>8.3460000000000001</v>
      </c>
      <c r="E893" s="4">
        <v>0.60499999999999998</v>
      </c>
      <c r="F893" s="3">
        <v>57.3</v>
      </c>
      <c r="G893" s="4">
        <v>0.78300000000000003</v>
      </c>
      <c r="H893" s="4">
        <v>5.2999999999999999E-2</v>
      </c>
      <c r="I893" s="4">
        <v>0.86299999999999999</v>
      </c>
      <c r="J893" s="4">
        <v>0.57899999999999996</v>
      </c>
      <c r="K893" s="4">
        <v>0.26700000000000002</v>
      </c>
    </row>
    <row r="894" spans="1:11" x14ac:dyDescent="0.3">
      <c r="A894" t="s">
        <v>75</v>
      </c>
      <c r="B894">
        <v>2011</v>
      </c>
      <c r="C894">
        <v>4.6349999999999998</v>
      </c>
      <c r="D894" s="4">
        <v>8.3829999999999991</v>
      </c>
      <c r="E894" s="4">
        <v>0.55300000000000005</v>
      </c>
      <c r="F894" s="3">
        <v>57.66</v>
      </c>
      <c r="G894" s="4">
        <v>0.83799999999999997</v>
      </c>
      <c r="H894" s="4">
        <v>-4.2999999999999997E-2</v>
      </c>
      <c r="I894" s="4">
        <v>0.90800000000000003</v>
      </c>
      <c r="J894" s="4">
        <v>0.48</v>
      </c>
      <c r="K894" s="4">
        <v>0.23200000000000001</v>
      </c>
    </row>
    <row r="895" spans="1:11" x14ac:dyDescent="0.3">
      <c r="A895" t="s">
        <v>75</v>
      </c>
      <c r="B895">
        <v>2012</v>
      </c>
      <c r="C895">
        <v>4.72</v>
      </c>
      <c r="D895" s="4">
        <v>8.423</v>
      </c>
      <c r="E895" s="4">
        <v>0.51100000000000001</v>
      </c>
      <c r="F895" s="3">
        <v>58.02</v>
      </c>
      <c r="G895" s="4">
        <v>0.60899999999999999</v>
      </c>
      <c r="H895" s="4">
        <v>6.2E-2</v>
      </c>
      <c r="I895" s="4">
        <v>0.83</v>
      </c>
      <c r="J895" s="4">
        <v>0.54400000000000004</v>
      </c>
      <c r="K895" s="4">
        <v>0.29499999999999998</v>
      </c>
    </row>
    <row r="896" spans="1:11" x14ac:dyDescent="0.3">
      <c r="A896" t="s">
        <v>75</v>
      </c>
      <c r="B896">
        <v>2013</v>
      </c>
      <c r="C896">
        <v>4.4279999999999999</v>
      </c>
      <c r="D896" s="4">
        <v>8.4719999999999995</v>
      </c>
      <c r="E896" s="4">
        <v>0.55300000000000005</v>
      </c>
      <c r="F896" s="3">
        <v>58.38</v>
      </c>
      <c r="G896" s="4">
        <v>0.74</v>
      </c>
      <c r="H896" s="4">
        <v>7.9000000000000001E-2</v>
      </c>
      <c r="I896" s="4">
        <v>0.83199999999999996</v>
      </c>
      <c r="J896" s="4">
        <v>0.60799999999999998</v>
      </c>
      <c r="K896" s="4">
        <v>0.33</v>
      </c>
    </row>
    <row r="897" spans="1:11" x14ac:dyDescent="0.3">
      <c r="A897" t="s">
        <v>75</v>
      </c>
      <c r="B897">
        <v>2014</v>
      </c>
      <c r="C897">
        <v>4.4240000000000004</v>
      </c>
      <c r="D897" s="4">
        <v>8.5310000000000006</v>
      </c>
      <c r="E897" s="4">
        <v>0.621</v>
      </c>
      <c r="F897" s="3">
        <v>58.74</v>
      </c>
      <c r="G897" s="4">
        <v>0.80900000000000005</v>
      </c>
      <c r="H897" s="4">
        <v>-3.1E-2</v>
      </c>
      <c r="I897" s="4">
        <v>0.83199999999999996</v>
      </c>
      <c r="J897" s="4">
        <v>0.65100000000000002</v>
      </c>
      <c r="K897" s="4">
        <v>0.28499999999999998</v>
      </c>
    </row>
    <row r="898" spans="1:11" x14ac:dyDescent="0.3">
      <c r="A898" t="s">
        <v>75</v>
      </c>
      <c r="B898">
        <v>2015</v>
      </c>
      <c r="C898">
        <v>4.3419999999999996</v>
      </c>
      <c r="D898" s="4">
        <v>8.5960000000000001</v>
      </c>
      <c r="E898" s="4">
        <v>0.61</v>
      </c>
      <c r="F898" s="3">
        <v>59.1</v>
      </c>
      <c r="G898" s="4">
        <v>0.77700000000000002</v>
      </c>
      <c r="H898" s="4">
        <v>-0.01</v>
      </c>
      <c r="I898" s="4">
        <v>0.77600000000000002</v>
      </c>
      <c r="J898" s="4">
        <v>0.65700000000000003</v>
      </c>
      <c r="K898" s="4">
        <v>0.32200000000000001</v>
      </c>
    </row>
    <row r="899" spans="1:11" x14ac:dyDescent="0.3">
      <c r="A899" t="s">
        <v>75</v>
      </c>
      <c r="B899">
        <v>2016</v>
      </c>
      <c r="C899">
        <v>4.1790000000000003</v>
      </c>
      <c r="D899" s="4">
        <v>8.6639999999999997</v>
      </c>
      <c r="E899" s="4">
        <v>0.61399999999999999</v>
      </c>
      <c r="F899" s="3">
        <v>59.4</v>
      </c>
      <c r="G899" s="4">
        <v>0.82</v>
      </c>
      <c r="H899" s="4">
        <v>4.1000000000000002E-2</v>
      </c>
      <c r="I899" s="4">
        <v>0.76500000000000001</v>
      </c>
      <c r="J899" s="4">
        <v>0.64600000000000002</v>
      </c>
      <c r="K899" s="4">
        <v>0.34599999999999997</v>
      </c>
    </row>
    <row r="900" spans="1:11" x14ac:dyDescent="0.3">
      <c r="A900" t="s">
        <v>75</v>
      </c>
      <c r="B900">
        <v>2017</v>
      </c>
      <c r="C900">
        <v>4.0460000000000003</v>
      </c>
      <c r="D900" s="4">
        <v>8.718</v>
      </c>
      <c r="E900" s="4">
        <v>0.60699999999999998</v>
      </c>
      <c r="F900" s="3">
        <v>59.7</v>
      </c>
      <c r="G900" s="4">
        <v>0.88600000000000001</v>
      </c>
      <c r="H900" s="4">
        <v>-4.5999999999999999E-2</v>
      </c>
      <c r="I900" s="4">
        <v>0.78100000000000003</v>
      </c>
      <c r="J900" s="4">
        <v>0.57899999999999996</v>
      </c>
      <c r="K900" s="4">
        <v>0.318</v>
      </c>
    </row>
    <row r="901" spans="1:11" x14ac:dyDescent="0.3">
      <c r="A901" t="s">
        <v>75</v>
      </c>
      <c r="B901">
        <v>2018</v>
      </c>
      <c r="C901">
        <v>3.8180000000000001</v>
      </c>
      <c r="D901" s="4">
        <v>8.77</v>
      </c>
      <c r="E901" s="4">
        <v>0.63800000000000001</v>
      </c>
      <c r="F901" s="3">
        <v>60</v>
      </c>
      <c r="G901" s="4">
        <v>0.89</v>
      </c>
      <c r="H901" s="4">
        <v>0.08</v>
      </c>
      <c r="I901" s="4">
        <v>0.80500000000000005</v>
      </c>
      <c r="J901" s="4">
        <v>0.59099999999999997</v>
      </c>
      <c r="K901" s="4">
        <v>0.35699999999999998</v>
      </c>
    </row>
    <row r="902" spans="1:11" x14ac:dyDescent="0.3">
      <c r="A902" t="s">
        <v>75</v>
      </c>
      <c r="B902">
        <v>2019</v>
      </c>
      <c r="C902">
        <v>3.2490000000000001</v>
      </c>
      <c r="D902" s="4">
        <v>8.7970000000000006</v>
      </c>
      <c r="E902" s="4">
        <v>0.56100000000000005</v>
      </c>
      <c r="F902" s="3">
        <v>60.3</v>
      </c>
      <c r="G902" s="4">
        <v>0.876</v>
      </c>
      <c r="H902" s="4">
        <v>0.108</v>
      </c>
      <c r="I902" s="4">
        <v>0.752</v>
      </c>
      <c r="J902" s="4">
        <v>0.56000000000000005</v>
      </c>
      <c r="K902" s="4">
        <v>0.46600000000000003</v>
      </c>
    </row>
    <row r="903" spans="1:11" x14ac:dyDescent="0.3">
      <c r="A903" t="s">
        <v>75</v>
      </c>
      <c r="B903">
        <v>2020</v>
      </c>
      <c r="C903">
        <v>4.2240000000000002</v>
      </c>
      <c r="D903" s="4">
        <v>8.7279999999999998</v>
      </c>
      <c r="E903" s="4">
        <v>0.61599999999999999</v>
      </c>
      <c r="F903" s="3">
        <v>60.6</v>
      </c>
      <c r="G903" s="4">
        <v>0.90600000000000003</v>
      </c>
      <c r="H903" s="4">
        <v>6.8000000000000005E-2</v>
      </c>
      <c r="I903" s="4">
        <v>0.78</v>
      </c>
      <c r="J903" s="4">
        <v>0.68600000000000005</v>
      </c>
      <c r="K903" s="4">
        <v>0.38300000000000001</v>
      </c>
    </row>
    <row r="904" spans="1:11" x14ac:dyDescent="0.3">
      <c r="A904" t="s">
        <v>75</v>
      </c>
      <c r="B904">
        <v>2021</v>
      </c>
      <c r="C904">
        <v>3.5579999999999998</v>
      </c>
      <c r="D904" s="4">
        <v>8.8059999999999992</v>
      </c>
      <c r="E904" s="4">
        <v>0.56999999999999995</v>
      </c>
      <c r="F904" s="3">
        <v>60.9</v>
      </c>
      <c r="G904" s="4">
        <v>0.86599999999999999</v>
      </c>
      <c r="H904" s="4">
        <v>5.1999999999999998E-2</v>
      </c>
      <c r="I904" s="4">
        <v>0.75700000000000001</v>
      </c>
      <c r="J904" s="4">
        <v>0.54700000000000004</v>
      </c>
      <c r="K904" s="4">
        <v>0.42899999999999999</v>
      </c>
    </row>
    <row r="905" spans="1:11" x14ac:dyDescent="0.3">
      <c r="A905" t="s">
        <v>75</v>
      </c>
      <c r="B905">
        <v>2022</v>
      </c>
      <c r="C905">
        <v>3.93</v>
      </c>
      <c r="D905" s="4">
        <v>8.8670000000000009</v>
      </c>
      <c r="E905" s="4">
        <v>0.60799999999999998</v>
      </c>
      <c r="F905" s="3">
        <v>61.2</v>
      </c>
      <c r="G905" s="4">
        <v>0.89300000000000002</v>
      </c>
      <c r="H905" s="4">
        <v>8.5000000000000006E-2</v>
      </c>
      <c r="I905" s="4">
        <v>0.77100000000000002</v>
      </c>
      <c r="J905" s="4">
        <v>0.59599999999999997</v>
      </c>
      <c r="K905" s="4">
        <v>0.432</v>
      </c>
    </row>
    <row r="906" spans="1:11" x14ac:dyDescent="0.3">
      <c r="A906" t="s">
        <v>75</v>
      </c>
      <c r="B906">
        <v>2023</v>
      </c>
      <c r="C906">
        <v>4.6760000000000002</v>
      </c>
      <c r="D906" s="4">
        <v>8.9190000000000005</v>
      </c>
      <c r="E906" s="4">
        <v>0.63300000000000001</v>
      </c>
      <c r="F906" s="3">
        <v>61.5</v>
      </c>
      <c r="G906" s="4">
        <v>0.9</v>
      </c>
      <c r="H906" s="4">
        <v>0.121</v>
      </c>
      <c r="I906" s="4">
        <v>0.77</v>
      </c>
      <c r="J906" s="4">
        <v>0.69899999999999995</v>
      </c>
      <c r="K906" s="4">
        <v>0.38900000000000001</v>
      </c>
    </row>
    <row r="907" spans="1:11" x14ac:dyDescent="0.3">
      <c r="A907" t="s">
        <v>76</v>
      </c>
      <c r="B907">
        <v>2006</v>
      </c>
      <c r="C907">
        <v>4.9470000000000001</v>
      </c>
      <c r="D907" s="4">
        <v>8.8390000000000004</v>
      </c>
      <c r="E907" s="4">
        <v>0.77100000000000002</v>
      </c>
      <c r="F907" s="3">
        <v>60.32</v>
      </c>
      <c r="G907" s="4">
        <v>0.71299999999999997</v>
      </c>
      <c r="H907" s="4">
        <v>0.34300000000000003</v>
      </c>
      <c r="I907" s="4">
        <v>0.91500000000000004</v>
      </c>
      <c r="J907" s="4">
        <v>0.71499999999999997</v>
      </c>
      <c r="K907" s="4">
        <v>0.26600000000000001</v>
      </c>
    </row>
    <row r="908" spans="1:11" x14ac:dyDescent="0.3">
      <c r="A908" t="s">
        <v>76</v>
      </c>
      <c r="B908">
        <v>2007</v>
      </c>
      <c r="C908">
        <v>5.101</v>
      </c>
      <c r="D908" s="4">
        <v>8.8879999999999999</v>
      </c>
      <c r="E908" s="4">
        <v>0.70399999999999996</v>
      </c>
      <c r="F908" s="3">
        <v>60.54</v>
      </c>
      <c r="G908" s="4">
        <v>0.60299999999999998</v>
      </c>
      <c r="H908" s="4">
        <v>0.307</v>
      </c>
      <c r="I908" s="4">
        <v>0.96</v>
      </c>
      <c r="J908" s="4">
        <v>0.69599999999999995</v>
      </c>
      <c r="K908" s="4">
        <v>0.24199999999999999</v>
      </c>
    </row>
    <row r="909" spans="1:11" x14ac:dyDescent="0.3">
      <c r="A909" t="s">
        <v>76</v>
      </c>
      <c r="B909">
        <v>2008</v>
      </c>
      <c r="C909">
        <v>4.8150000000000004</v>
      </c>
      <c r="D909" s="4">
        <v>8.9329999999999998</v>
      </c>
      <c r="E909" s="4">
        <v>0.67500000000000004</v>
      </c>
      <c r="F909" s="3">
        <v>60.76</v>
      </c>
      <c r="G909" s="4">
        <v>0.59599999999999997</v>
      </c>
      <c r="H909" s="4">
        <v>0.16</v>
      </c>
      <c r="I909" s="4">
        <v>0.96799999999999997</v>
      </c>
      <c r="J909" s="4">
        <v>0.67500000000000004</v>
      </c>
      <c r="K909" s="4">
        <v>0.23899999999999999</v>
      </c>
    </row>
    <row r="910" spans="1:11" x14ac:dyDescent="0.3">
      <c r="A910" t="s">
        <v>76</v>
      </c>
      <c r="B910">
        <v>2009</v>
      </c>
      <c r="C910">
        <v>5.4720000000000004</v>
      </c>
      <c r="D910" s="4">
        <v>8.9659999999999993</v>
      </c>
      <c r="E910" s="4">
        <v>0.77900000000000003</v>
      </c>
      <c r="F910" s="3">
        <v>60.98</v>
      </c>
      <c r="G910" s="4">
        <v>0.78400000000000003</v>
      </c>
      <c r="H910" s="4">
        <v>0.186</v>
      </c>
      <c r="I910" s="4">
        <v>0.91100000000000003</v>
      </c>
      <c r="J910" s="4">
        <v>0.76800000000000002</v>
      </c>
      <c r="K910" s="4">
        <v>0.193</v>
      </c>
    </row>
    <row r="911" spans="1:11" x14ac:dyDescent="0.3">
      <c r="A911" t="s">
        <v>76</v>
      </c>
      <c r="B911">
        <v>2010</v>
      </c>
      <c r="C911">
        <v>5.4569999999999999</v>
      </c>
      <c r="D911" s="4">
        <v>9.0129999999999999</v>
      </c>
      <c r="E911" s="4">
        <v>0.81599999999999995</v>
      </c>
      <c r="F911" s="3">
        <v>61.2</v>
      </c>
      <c r="G911" s="4">
        <v>0.7</v>
      </c>
      <c r="H911" s="4">
        <v>0.443</v>
      </c>
      <c r="I911" s="4">
        <v>0.95399999999999996</v>
      </c>
      <c r="J911" s="4">
        <v>0.71699999999999997</v>
      </c>
      <c r="K911" s="4">
        <v>0.218</v>
      </c>
    </row>
    <row r="912" spans="1:11" x14ac:dyDescent="0.3">
      <c r="A912" t="s">
        <v>76</v>
      </c>
      <c r="B912">
        <v>2011</v>
      </c>
      <c r="C912">
        <v>5.173</v>
      </c>
      <c r="D912" s="4">
        <v>9.0609999999999999</v>
      </c>
      <c r="E912" s="4">
        <v>0.82499999999999996</v>
      </c>
      <c r="F912" s="3">
        <v>61.42</v>
      </c>
      <c r="G912" s="4">
        <v>0.878</v>
      </c>
      <c r="H912" s="4">
        <v>0.433</v>
      </c>
      <c r="I912" s="4">
        <v>0.96199999999999997</v>
      </c>
      <c r="J912" s="4">
        <v>0.748</v>
      </c>
      <c r="K912" s="4">
        <v>0.27300000000000002</v>
      </c>
    </row>
    <row r="913" spans="1:11" x14ac:dyDescent="0.3">
      <c r="A913" t="s">
        <v>76</v>
      </c>
      <c r="B913">
        <v>2012</v>
      </c>
      <c r="C913">
        <v>5.3680000000000003</v>
      </c>
      <c r="D913" s="4">
        <v>9.1069999999999993</v>
      </c>
      <c r="E913" s="4">
        <v>0.83399999999999996</v>
      </c>
      <c r="F913" s="3">
        <v>61.64</v>
      </c>
      <c r="G913" s="4">
        <v>0.77</v>
      </c>
      <c r="H913" s="4">
        <v>0.34899999999999998</v>
      </c>
      <c r="I913" s="4">
        <v>0.96199999999999997</v>
      </c>
      <c r="J913" s="4">
        <v>0.76400000000000001</v>
      </c>
      <c r="K913" s="4">
        <v>0.22900000000000001</v>
      </c>
    </row>
    <row r="914" spans="1:11" x14ac:dyDescent="0.3">
      <c r="A914" t="s">
        <v>76</v>
      </c>
      <c r="B914">
        <v>2013</v>
      </c>
      <c r="C914">
        <v>5.2919999999999998</v>
      </c>
      <c r="D914" s="4">
        <v>9.1489999999999991</v>
      </c>
      <c r="E914" s="4">
        <v>0.79400000000000004</v>
      </c>
      <c r="F914" s="3">
        <v>61.86</v>
      </c>
      <c r="G914" s="4">
        <v>0.78100000000000003</v>
      </c>
      <c r="H914" s="4">
        <v>0.371</v>
      </c>
      <c r="I914" s="4">
        <v>0.97299999999999998</v>
      </c>
      <c r="J914" s="4">
        <v>0.77700000000000002</v>
      </c>
      <c r="K914" s="4">
        <v>0.249</v>
      </c>
    </row>
    <row r="915" spans="1:11" x14ac:dyDescent="0.3">
      <c r="A915" t="s">
        <v>76</v>
      </c>
      <c r="B915">
        <v>2014</v>
      </c>
      <c r="C915">
        <v>5.5970000000000004</v>
      </c>
      <c r="D915" s="4">
        <v>9.1859999999999999</v>
      </c>
      <c r="E915" s="4">
        <v>0.90500000000000003</v>
      </c>
      <c r="F915" s="3">
        <v>62.08</v>
      </c>
      <c r="G915" s="4">
        <v>0.71899999999999997</v>
      </c>
      <c r="H915" s="4">
        <v>0.40300000000000002</v>
      </c>
      <c r="I915" s="4">
        <v>0.97</v>
      </c>
      <c r="J915" s="4">
        <v>0.75700000000000001</v>
      </c>
      <c r="K915" s="4">
        <v>0.24199999999999999</v>
      </c>
    </row>
    <row r="916" spans="1:11" x14ac:dyDescent="0.3">
      <c r="A916" t="s">
        <v>76</v>
      </c>
      <c r="B916">
        <v>2015</v>
      </c>
      <c r="C916">
        <v>5.0430000000000001</v>
      </c>
      <c r="D916" s="4">
        <v>9.2219999999999995</v>
      </c>
      <c r="E916" s="4">
        <v>0.80900000000000005</v>
      </c>
      <c r="F916" s="3">
        <v>62.3</v>
      </c>
      <c r="G916" s="4">
        <v>0.77900000000000003</v>
      </c>
      <c r="H916" s="4">
        <v>0.46600000000000003</v>
      </c>
      <c r="I916" s="4">
        <v>0.94599999999999995</v>
      </c>
      <c r="J916" s="4">
        <v>0.79600000000000004</v>
      </c>
      <c r="K916" s="4">
        <v>0.27400000000000002</v>
      </c>
    </row>
    <row r="917" spans="1:11" x14ac:dyDescent="0.3">
      <c r="A917" t="s">
        <v>76</v>
      </c>
      <c r="B917">
        <v>2016</v>
      </c>
      <c r="C917">
        <v>5.1360000000000001</v>
      </c>
      <c r="D917" s="4">
        <v>9.2609999999999992</v>
      </c>
      <c r="E917" s="4">
        <v>0.79200000000000004</v>
      </c>
      <c r="F917" s="3">
        <v>62.424999999999997</v>
      </c>
      <c r="G917" s="4">
        <v>0.83</v>
      </c>
      <c r="H917" s="4">
        <v>0.49399999999999999</v>
      </c>
      <c r="I917" s="4">
        <v>0.89</v>
      </c>
      <c r="J917" s="4">
        <v>0.748</v>
      </c>
      <c r="K917" s="4">
        <v>0.34200000000000003</v>
      </c>
    </row>
    <row r="918" spans="1:11" x14ac:dyDescent="0.3">
      <c r="A918" t="s">
        <v>76</v>
      </c>
      <c r="B918">
        <v>2017</v>
      </c>
      <c r="C918">
        <v>5.0979999999999999</v>
      </c>
      <c r="D918" s="4">
        <v>9.3000000000000007</v>
      </c>
      <c r="E918" s="4">
        <v>0.79600000000000004</v>
      </c>
      <c r="F918" s="3">
        <v>62.55</v>
      </c>
      <c r="G918" s="4">
        <v>0.86499999999999999</v>
      </c>
      <c r="H918" s="4">
        <v>0.48199999999999998</v>
      </c>
      <c r="I918" s="4">
        <v>0.9</v>
      </c>
      <c r="J918" s="4">
        <v>0.78100000000000003</v>
      </c>
      <c r="K918" s="4">
        <v>0.31900000000000001</v>
      </c>
    </row>
    <row r="919" spans="1:11" x14ac:dyDescent="0.3">
      <c r="A919" t="s">
        <v>76</v>
      </c>
      <c r="B919">
        <v>2018</v>
      </c>
      <c r="C919">
        <v>5.34</v>
      </c>
      <c r="D919" s="4">
        <v>9.3409999999999993</v>
      </c>
      <c r="E919" s="4">
        <v>0.80900000000000005</v>
      </c>
      <c r="F919" s="3">
        <v>62.674999999999997</v>
      </c>
      <c r="G919" s="4">
        <v>0.879</v>
      </c>
      <c r="H919" s="4">
        <v>0.50600000000000001</v>
      </c>
      <c r="I919" s="4">
        <v>0.86799999999999999</v>
      </c>
      <c r="J919" s="4">
        <v>0.79600000000000004</v>
      </c>
      <c r="K919" s="4">
        <v>0.29599999999999999</v>
      </c>
    </row>
    <row r="920" spans="1:11" x14ac:dyDescent="0.3">
      <c r="A920" t="s">
        <v>76</v>
      </c>
      <c r="B920">
        <v>2019</v>
      </c>
      <c r="C920">
        <v>5.3470000000000004</v>
      </c>
      <c r="D920" s="4">
        <v>9.3810000000000002</v>
      </c>
      <c r="E920" s="4">
        <v>0.80200000000000005</v>
      </c>
      <c r="F920" s="3">
        <v>62.8</v>
      </c>
      <c r="G920" s="4">
        <v>0.86599999999999999</v>
      </c>
      <c r="H920" s="4">
        <v>0.54900000000000004</v>
      </c>
      <c r="I920" s="4">
        <v>0.86099999999999999</v>
      </c>
      <c r="J920" s="4">
        <v>0.8</v>
      </c>
      <c r="K920" s="4">
        <v>0.30199999999999999</v>
      </c>
    </row>
    <row r="921" spans="1:11" x14ac:dyDescent="0.3">
      <c r="A921" t="s">
        <v>76</v>
      </c>
      <c r="B921">
        <v>2020</v>
      </c>
      <c r="C921">
        <v>4.8280000000000003</v>
      </c>
      <c r="D921" s="4">
        <v>9.3510000000000009</v>
      </c>
      <c r="E921" s="4">
        <v>0.751</v>
      </c>
      <c r="F921" s="3">
        <v>62.924999999999997</v>
      </c>
      <c r="G921" s="4">
        <v>0.85299999999999998</v>
      </c>
      <c r="H921" s="4">
        <v>0.52900000000000003</v>
      </c>
      <c r="I921" s="4">
        <v>0.91400000000000003</v>
      </c>
      <c r="J921" s="4">
        <v>0.74199999999999999</v>
      </c>
      <c r="K921" s="4">
        <v>0.35099999999999998</v>
      </c>
    </row>
    <row r="922" spans="1:11" x14ac:dyDescent="0.3">
      <c r="A922" t="s">
        <v>76</v>
      </c>
      <c r="B922">
        <v>2021</v>
      </c>
      <c r="C922">
        <v>5.4329999999999998</v>
      </c>
      <c r="D922" s="4">
        <v>9.3810000000000002</v>
      </c>
      <c r="E922" s="4">
        <v>0.81699999999999995</v>
      </c>
      <c r="F922" s="3">
        <v>63.05</v>
      </c>
      <c r="G922" s="4">
        <v>0.88500000000000001</v>
      </c>
      <c r="H922" s="4">
        <v>0.54</v>
      </c>
      <c r="I922" s="4">
        <v>0.84499999999999997</v>
      </c>
      <c r="J922" s="4">
        <v>0.79900000000000004</v>
      </c>
      <c r="K922" s="4">
        <v>0.27300000000000002</v>
      </c>
    </row>
    <row r="923" spans="1:11" x14ac:dyDescent="0.3">
      <c r="A923" t="s">
        <v>76</v>
      </c>
      <c r="B923">
        <v>2022</v>
      </c>
      <c r="C923">
        <v>5.585</v>
      </c>
      <c r="D923" s="4">
        <v>9.4260000000000002</v>
      </c>
      <c r="E923" s="4">
        <v>0.83399999999999996</v>
      </c>
      <c r="F923" s="3">
        <v>63.174999999999997</v>
      </c>
      <c r="G923" s="4">
        <v>0.90300000000000002</v>
      </c>
      <c r="H923" s="4">
        <v>0.51600000000000001</v>
      </c>
      <c r="I923" s="4">
        <v>0.86199999999999999</v>
      </c>
      <c r="J923" s="4">
        <v>0.81799999999999995</v>
      </c>
      <c r="K923" s="4">
        <v>0.26900000000000002</v>
      </c>
    </row>
    <row r="924" spans="1:11" x14ac:dyDescent="0.3">
      <c r="A924" t="s">
        <v>76</v>
      </c>
      <c r="B924">
        <v>2023</v>
      </c>
      <c r="C924">
        <v>5.6950000000000003</v>
      </c>
      <c r="D924" s="4">
        <v>9.4659999999999993</v>
      </c>
      <c r="E924" s="4">
        <v>0.78100000000000003</v>
      </c>
      <c r="F924" s="3">
        <v>63.3</v>
      </c>
      <c r="G924" s="4">
        <v>0.9</v>
      </c>
      <c r="H924" s="4">
        <v>0.59</v>
      </c>
      <c r="I924" s="4">
        <v>0.86599999999999999</v>
      </c>
      <c r="J924" s="4">
        <v>0.81399999999999995</v>
      </c>
      <c r="K924" s="4">
        <v>0.28899999999999998</v>
      </c>
    </row>
    <row r="925" spans="1:11" x14ac:dyDescent="0.3">
      <c r="A925" t="s">
        <v>77</v>
      </c>
      <c r="B925">
        <v>2005</v>
      </c>
      <c r="C925">
        <v>5.3079999999999998</v>
      </c>
      <c r="D925" s="4">
        <v>9.4979999999999993</v>
      </c>
      <c r="E925" s="4">
        <v>0.76600000000000001</v>
      </c>
      <c r="F925" s="3">
        <v>64.3</v>
      </c>
      <c r="G925" s="4">
        <v>0.65100000000000002</v>
      </c>
      <c r="H925" s="4">
        <v>0.246</v>
      </c>
      <c r="I925" s="4">
        <v>0.63600000000000001</v>
      </c>
      <c r="J925" s="4">
        <v>0.51500000000000001</v>
      </c>
      <c r="K925" s="4">
        <v>0.45600000000000002</v>
      </c>
    </row>
    <row r="926" spans="1:11" x14ac:dyDescent="0.3">
      <c r="A926" t="s">
        <v>77</v>
      </c>
      <c r="B926">
        <v>2007</v>
      </c>
      <c r="C926">
        <v>5.3360000000000003</v>
      </c>
      <c r="D926" s="4">
        <v>9.5950000000000006</v>
      </c>
      <c r="E926" s="4">
        <v>0.71799999999999997</v>
      </c>
      <c r="F926" s="3">
        <v>64.58</v>
      </c>
      <c r="G926" s="4">
        <v>0.53300000000000003</v>
      </c>
      <c r="H926" s="4">
        <v>4.2999999999999997E-2</v>
      </c>
      <c r="I926" s="4">
        <v>0.872</v>
      </c>
      <c r="J926" s="4">
        <v>0.55300000000000005</v>
      </c>
      <c r="K926" s="4">
        <v>0.36099999999999999</v>
      </c>
    </row>
    <row r="927" spans="1:11" x14ac:dyDescent="0.3">
      <c r="A927" t="s">
        <v>77</v>
      </c>
      <c r="B927">
        <v>2008</v>
      </c>
      <c r="C927">
        <v>5.1289999999999996</v>
      </c>
      <c r="D927" s="4">
        <v>9.5839999999999996</v>
      </c>
      <c r="E927" s="4">
        <v>0.63300000000000001</v>
      </c>
      <c r="F927" s="3">
        <v>64.72</v>
      </c>
      <c r="G927" s="4">
        <v>0.60099999999999998</v>
      </c>
      <c r="H927" s="4">
        <v>0.04</v>
      </c>
      <c r="I927" s="4">
        <v>0.86799999999999999</v>
      </c>
      <c r="J927" s="4">
        <v>0.54100000000000004</v>
      </c>
      <c r="K927" s="4">
        <v>0.34499999999999997</v>
      </c>
    </row>
    <row r="928" spans="1:11" x14ac:dyDescent="0.3">
      <c r="A928" t="s">
        <v>77</v>
      </c>
      <c r="B928">
        <v>2011</v>
      </c>
      <c r="C928">
        <v>4.7679999999999998</v>
      </c>
      <c r="D928" s="4">
        <v>9.6359999999999992</v>
      </c>
      <c r="E928" s="4">
        <v>0.58199999999999996</v>
      </c>
      <c r="F928" s="3">
        <v>65.14</v>
      </c>
      <c r="G928" s="4">
        <v>0.79800000000000004</v>
      </c>
      <c r="H928" s="4">
        <v>0.188</v>
      </c>
      <c r="I928" s="4">
        <v>0.66500000000000004</v>
      </c>
      <c r="J928" s="4">
        <v>0.51300000000000001</v>
      </c>
      <c r="K928" s="4">
        <v>0.35899999999999999</v>
      </c>
    </row>
    <row r="929" spans="1:11" x14ac:dyDescent="0.3">
      <c r="A929" t="s">
        <v>77</v>
      </c>
      <c r="B929">
        <v>2012</v>
      </c>
      <c r="C929">
        <v>4.609</v>
      </c>
      <c r="D929" s="4">
        <v>9.5850000000000009</v>
      </c>
      <c r="E929" s="4">
        <v>0.6</v>
      </c>
      <c r="F929" s="3">
        <v>65.28</v>
      </c>
      <c r="G929" s="4">
        <v>0.76400000000000001</v>
      </c>
      <c r="H929" s="4">
        <v>-9.0902255639097752E-3</v>
      </c>
      <c r="I929" s="4">
        <v>0.67800000000000005</v>
      </c>
      <c r="J929" s="4">
        <v>0.52900000000000003</v>
      </c>
      <c r="K929" s="4">
        <v>0.52500000000000002</v>
      </c>
    </row>
    <row r="930" spans="1:11" x14ac:dyDescent="0.3">
      <c r="A930" t="s">
        <v>77</v>
      </c>
      <c r="B930">
        <v>2013</v>
      </c>
      <c r="C930">
        <v>5.14</v>
      </c>
      <c r="D930" s="4">
        <v>9.5549999999999997</v>
      </c>
      <c r="E930" s="4">
        <v>0.66400000000000003</v>
      </c>
      <c r="F930" s="3">
        <v>65.42</v>
      </c>
      <c r="G930" s="4">
        <v>0.73</v>
      </c>
      <c r="H930" s="4">
        <v>0.20200000000000001</v>
      </c>
      <c r="I930" s="4">
        <v>0.68500000000000005</v>
      </c>
      <c r="J930" s="4">
        <v>0.57499999999999996</v>
      </c>
      <c r="K930" s="4">
        <v>0.55200000000000005</v>
      </c>
    </row>
    <row r="931" spans="1:11" x14ac:dyDescent="0.3">
      <c r="A931" t="s">
        <v>77</v>
      </c>
      <c r="B931">
        <v>2014</v>
      </c>
      <c r="C931">
        <v>4.6820000000000004</v>
      </c>
      <c r="D931" s="4">
        <v>9.5850000000000009</v>
      </c>
      <c r="E931" s="4">
        <v>0.64400000000000002</v>
      </c>
      <c r="F931" s="3">
        <v>65.56</v>
      </c>
      <c r="G931" s="4">
        <v>0.76700000000000002</v>
      </c>
      <c r="H931" s="4">
        <v>0.22700000000000001</v>
      </c>
      <c r="I931" s="4">
        <v>0.64</v>
      </c>
      <c r="J931" s="4">
        <v>0.55000000000000004</v>
      </c>
      <c r="K931" s="4">
        <v>0.51200000000000001</v>
      </c>
    </row>
    <row r="932" spans="1:11" x14ac:dyDescent="0.3">
      <c r="A932" t="s">
        <v>77</v>
      </c>
      <c r="B932">
        <v>2015</v>
      </c>
      <c r="C932">
        <v>4.75</v>
      </c>
      <c r="D932" s="4">
        <v>9.548</v>
      </c>
      <c r="E932" s="4">
        <v>0.57199999999999995</v>
      </c>
      <c r="F932" s="3">
        <v>65.7</v>
      </c>
      <c r="G932" s="4">
        <v>0.78</v>
      </c>
      <c r="H932" s="4">
        <v>0.16400000000000001</v>
      </c>
      <c r="I932" s="4">
        <v>0.69899999999999995</v>
      </c>
      <c r="J932" s="4">
        <v>0.54800000000000004</v>
      </c>
      <c r="K932" s="4">
        <v>0.52</v>
      </c>
    </row>
    <row r="933" spans="1:11" x14ac:dyDescent="0.3">
      <c r="A933" t="s">
        <v>77</v>
      </c>
      <c r="B933">
        <v>2016</v>
      </c>
      <c r="C933">
        <v>4.6529999999999996</v>
      </c>
      <c r="D933" s="4">
        <v>9.6140000000000008</v>
      </c>
      <c r="E933" s="4">
        <v>0.56599999999999995</v>
      </c>
      <c r="F933" s="3">
        <v>65.849999999999994</v>
      </c>
      <c r="G933" s="4">
        <v>0.77300000000000002</v>
      </c>
      <c r="H933" s="4">
        <v>0.17599999999999999</v>
      </c>
      <c r="I933" s="4">
        <v>0.71299999999999997</v>
      </c>
      <c r="J933" s="4">
        <v>0.59199999999999997</v>
      </c>
      <c r="K933" s="4">
        <v>0.52600000000000002</v>
      </c>
    </row>
    <row r="934" spans="1:11" x14ac:dyDescent="0.3">
      <c r="A934" t="s">
        <v>77</v>
      </c>
      <c r="B934">
        <v>2017</v>
      </c>
      <c r="C934">
        <v>4.7169999999999996</v>
      </c>
      <c r="D934" s="4">
        <v>9.6270000000000007</v>
      </c>
      <c r="E934" s="4">
        <v>0.71399999999999997</v>
      </c>
      <c r="F934" s="3">
        <v>66</v>
      </c>
      <c r="G934" s="4">
        <v>0.73099999999999998</v>
      </c>
      <c r="H934" s="4">
        <v>0.21</v>
      </c>
      <c r="I934" s="4">
        <v>0.71499999999999997</v>
      </c>
      <c r="J934" s="4">
        <v>0.59</v>
      </c>
      <c r="K934" s="4">
        <v>0.439</v>
      </c>
    </row>
    <row r="935" spans="1:11" x14ac:dyDescent="0.3">
      <c r="A935" t="s">
        <v>77</v>
      </c>
      <c r="B935">
        <v>2018</v>
      </c>
      <c r="C935">
        <v>4.2779999999999996</v>
      </c>
      <c r="D935" s="4">
        <v>9.5909999999999993</v>
      </c>
      <c r="E935" s="4">
        <v>0.67400000000000004</v>
      </c>
      <c r="F935" s="3">
        <v>66.150000000000006</v>
      </c>
      <c r="G935" s="4">
        <v>0.60299999999999998</v>
      </c>
      <c r="H935" s="4">
        <v>7.2999999999999995E-2</v>
      </c>
      <c r="I935" s="4">
        <v>0.70299999999999996</v>
      </c>
      <c r="J935" s="4">
        <v>0.48199999999999998</v>
      </c>
      <c r="K935" s="4">
        <v>0.49299999999999999</v>
      </c>
    </row>
    <row r="936" spans="1:11" x14ac:dyDescent="0.3">
      <c r="A936" t="s">
        <v>77</v>
      </c>
      <c r="B936">
        <v>2019</v>
      </c>
      <c r="C936">
        <v>5.0060000000000002</v>
      </c>
      <c r="D936" s="4">
        <v>9.5530000000000008</v>
      </c>
      <c r="E936" s="4">
        <v>0.69799999999999995</v>
      </c>
      <c r="F936" s="3">
        <v>66.3</v>
      </c>
      <c r="G936" s="4">
        <v>0.623</v>
      </c>
      <c r="H936" s="4">
        <v>0.128</v>
      </c>
      <c r="I936" s="4">
        <v>0.72799999999999998</v>
      </c>
      <c r="J936" s="4">
        <v>0.52500000000000002</v>
      </c>
      <c r="K936" s="4">
        <v>0.44900000000000001</v>
      </c>
    </row>
    <row r="937" spans="1:11" x14ac:dyDescent="0.3">
      <c r="A937" t="s">
        <v>77</v>
      </c>
      <c r="B937">
        <v>2020</v>
      </c>
      <c r="C937">
        <v>4.8650000000000002</v>
      </c>
      <c r="D937" s="4">
        <v>9.577</v>
      </c>
      <c r="E937" s="4">
        <v>0.75700000000000001</v>
      </c>
      <c r="F937" s="3">
        <v>66.45</v>
      </c>
      <c r="G937" s="4">
        <v>0.6</v>
      </c>
      <c r="H937" s="4">
        <v>0.13</v>
      </c>
      <c r="I937" s="4">
        <v>0.71</v>
      </c>
      <c r="J937" s="4">
        <v>0.505</v>
      </c>
      <c r="K937" s="4">
        <v>0.47</v>
      </c>
    </row>
    <row r="938" spans="1:11" x14ac:dyDescent="0.3">
      <c r="A938" t="s">
        <v>77</v>
      </c>
      <c r="B938">
        <v>2021</v>
      </c>
      <c r="C938">
        <v>4.7880000000000003</v>
      </c>
      <c r="D938" s="4">
        <v>9.6159999999999997</v>
      </c>
      <c r="E938" s="4">
        <v>0.77100000000000002</v>
      </c>
      <c r="F938" s="3">
        <v>66.599999999999994</v>
      </c>
      <c r="G938" s="4">
        <v>0.60899999999999999</v>
      </c>
      <c r="H938" s="4">
        <v>0.17199999999999999</v>
      </c>
      <c r="I938" s="4">
        <v>0.76100000000000001</v>
      </c>
      <c r="J938" s="4">
        <v>0.51800000000000002</v>
      </c>
      <c r="K938" s="4">
        <v>0.42699999999999999</v>
      </c>
    </row>
    <row r="939" spans="1:11" x14ac:dyDescent="0.3">
      <c r="A939" t="s">
        <v>77</v>
      </c>
      <c r="B939">
        <v>2022</v>
      </c>
      <c r="C939">
        <v>4.9770000000000003</v>
      </c>
      <c r="D939" s="4">
        <v>9.6359999999999992</v>
      </c>
      <c r="E939" s="4">
        <v>0.8</v>
      </c>
      <c r="F939" s="3">
        <v>66.75</v>
      </c>
      <c r="G939" s="4">
        <v>0.56999999999999995</v>
      </c>
      <c r="H939" s="4">
        <v>0.20899999999999999</v>
      </c>
      <c r="I939" s="4">
        <v>0.76600000000000001</v>
      </c>
      <c r="J939" s="4">
        <v>0.52100000000000002</v>
      </c>
      <c r="K939" s="4">
        <v>0.46600000000000003</v>
      </c>
    </row>
    <row r="940" spans="1:11" x14ac:dyDescent="0.3">
      <c r="A940" t="s">
        <v>77</v>
      </c>
      <c r="B940">
        <v>2023</v>
      </c>
      <c r="C940">
        <v>5.0039999999999996</v>
      </c>
      <c r="D940" s="4">
        <v>9.6509999999999998</v>
      </c>
      <c r="E940" s="4">
        <v>0.80900000000000005</v>
      </c>
      <c r="F940" s="3">
        <v>66.900000000000006</v>
      </c>
      <c r="G940" s="4">
        <v>0.61499999999999999</v>
      </c>
      <c r="H940" s="4">
        <v>0.254</v>
      </c>
      <c r="I940" s="4">
        <v>0.76400000000000001</v>
      </c>
      <c r="J940" s="4">
        <v>0.53300000000000003</v>
      </c>
      <c r="K940" s="4">
        <v>0.42499999999999999</v>
      </c>
    </row>
    <row r="941" spans="1:11" x14ac:dyDescent="0.3">
      <c r="A941" t="s">
        <v>78</v>
      </c>
      <c r="B941">
        <v>2008</v>
      </c>
      <c r="C941">
        <v>4.59</v>
      </c>
      <c r="D941" s="4">
        <v>8.9819999999999993</v>
      </c>
      <c r="E941" s="4">
        <v>0.74399999999999999</v>
      </c>
      <c r="F941" s="3">
        <v>60.94</v>
      </c>
      <c r="G941" s="4">
        <v>0.38600000000000001</v>
      </c>
      <c r="H941" s="4">
        <v>-6.0999999999999999E-2</v>
      </c>
      <c r="I941" s="4">
        <v>0.91</v>
      </c>
      <c r="J941" s="4">
        <v>0.53200000000000003</v>
      </c>
      <c r="K941" s="4">
        <v>0.44800000000000001</v>
      </c>
    </row>
    <row r="942" spans="1:11" x14ac:dyDescent="0.3">
      <c r="A942" t="s">
        <v>78</v>
      </c>
      <c r="B942">
        <v>2009</v>
      </c>
      <c r="C942">
        <v>4.7750000000000004</v>
      </c>
      <c r="D942" s="4">
        <v>8.9789999999999992</v>
      </c>
      <c r="E942" s="4">
        <v>0.86199999999999999</v>
      </c>
      <c r="F942" s="3">
        <v>60.92</v>
      </c>
      <c r="G942" s="4">
        <v>0.43099999999999999</v>
      </c>
      <c r="H942" s="4">
        <v>-0.19800000000000001</v>
      </c>
      <c r="I942" s="4">
        <v>0.85399999999999998</v>
      </c>
      <c r="J942" s="4">
        <v>0.504</v>
      </c>
      <c r="K942" s="4">
        <v>0.40400000000000003</v>
      </c>
    </row>
    <row r="943" spans="1:11" x14ac:dyDescent="0.3">
      <c r="A943" t="s">
        <v>78</v>
      </c>
      <c r="B943">
        <v>2010</v>
      </c>
      <c r="C943">
        <v>5.0650000000000004</v>
      </c>
      <c r="D943" s="4">
        <v>9.0090000000000003</v>
      </c>
      <c r="E943" s="4">
        <v>0.85399999999999998</v>
      </c>
      <c r="F943" s="3">
        <v>60.9</v>
      </c>
      <c r="G943" s="4">
        <v>0.41899999999999998</v>
      </c>
      <c r="H943" s="4">
        <v>-0.123</v>
      </c>
      <c r="I943" s="4">
        <v>0.85899999999999999</v>
      </c>
      <c r="J943" s="4">
        <v>0.497</v>
      </c>
      <c r="K943" s="4">
        <v>0.43099999999999999</v>
      </c>
    </row>
    <row r="944" spans="1:11" x14ac:dyDescent="0.3">
      <c r="A944" t="s">
        <v>78</v>
      </c>
      <c r="B944">
        <v>2011</v>
      </c>
      <c r="C944">
        <v>4.7249999999999996</v>
      </c>
      <c r="D944" s="4">
        <v>9.0470000000000006</v>
      </c>
      <c r="E944" s="4">
        <v>0.751</v>
      </c>
      <c r="F944" s="3">
        <v>60.88</v>
      </c>
      <c r="G944" s="4">
        <v>0.34699999999999998</v>
      </c>
      <c r="H944" s="4">
        <v>-6.8000000000000005E-2</v>
      </c>
      <c r="I944" s="4">
        <v>0.78</v>
      </c>
      <c r="J944" s="4">
        <v>0.47299999999999998</v>
      </c>
      <c r="K944" s="4">
        <v>0.55700000000000005</v>
      </c>
    </row>
    <row r="945" spans="1:11" x14ac:dyDescent="0.3">
      <c r="A945" t="s">
        <v>78</v>
      </c>
      <c r="B945">
        <v>2012</v>
      </c>
      <c r="C945">
        <v>4.66</v>
      </c>
      <c r="D945" s="4">
        <v>9.1329999999999991</v>
      </c>
      <c r="E945" s="4">
        <v>0.73</v>
      </c>
      <c r="F945" s="3">
        <v>60.86</v>
      </c>
      <c r="G945" s="4">
        <v>0.315</v>
      </c>
      <c r="H945" s="4">
        <v>-1.7999999999999999E-2</v>
      </c>
      <c r="I945" s="4">
        <v>0.78900000000000003</v>
      </c>
      <c r="J945" s="4">
        <v>0.41</v>
      </c>
      <c r="K945" s="4">
        <v>0.44900000000000001</v>
      </c>
    </row>
    <row r="946" spans="1:11" x14ac:dyDescent="0.3">
      <c r="A946" t="s">
        <v>78</v>
      </c>
      <c r="B946">
        <v>2013</v>
      </c>
      <c r="C946">
        <v>4.7249999999999996</v>
      </c>
      <c r="D946" s="4">
        <v>9.1590000000000007</v>
      </c>
      <c r="E946" s="4">
        <v>0.72799999999999998</v>
      </c>
      <c r="F946" s="3">
        <v>60.84</v>
      </c>
      <c r="G946" s="4">
        <v>0.72754814814814794</v>
      </c>
      <c r="H946" s="4">
        <v>-4.7E-2</v>
      </c>
      <c r="I946" s="4">
        <v>0.71</v>
      </c>
      <c r="J946" s="4">
        <v>0.65465671641791012</v>
      </c>
      <c r="K946" s="4">
        <v>0.55400000000000005</v>
      </c>
    </row>
    <row r="947" spans="1:11" x14ac:dyDescent="0.3">
      <c r="A947" t="s">
        <v>78</v>
      </c>
      <c r="B947">
        <v>2014</v>
      </c>
      <c r="C947">
        <v>4.5419999999999998</v>
      </c>
      <c r="D947" s="4">
        <v>9.1259999999999994</v>
      </c>
      <c r="E947" s="4">
        <v>0.72499999999999998</v>
      </c>
      <c r="F947" s="3">
        <v>60.82</v>
      </c>
      <c r="G947" s="4">
        <v>0.64600000000000002</v>
      </c>
      <c r="H947" s="4">
        <v>2E-3</v>
      </c>
      <c r="I947" s="4">
        <v>0.72599999999999998</v>
      </c>
      <c r="J947" s="4">
        <v>0.53900000000000003</v>
      </c>
      <c r="K947" s="4">
        <v>0.56399999999999995</v>
      </c>
    </row>
    <row r="948" spans="1:11" x14ac:dyDescent="0.3">
      <c r="A948" t="s">
        <v>78</v>
      </c>
      <c r="B948">
        <v>2015</v>
      </c>
      <c r="C948">
        <v>4.4930000000000003</v>
      </c>
      <c r="D948" s="4">
        <v>9.1449999999999996</v>
      </c>
      <c r="E948" s="4">
        <v>0.68400000000000005</v>
      </c>
      <c r="F948" s="3">
        <v>60.8</v>
      </c>
      <c r="G948" s="4">
        <v>0.59899999999999998</v>
      </c>
      <c r="H948" s="4">
        <v>2.1000000000000001E-2</v>
      </c>
      <c r="I948" s="4">
        <v>0.76200000000000001</v>
      </c>
      <c r="J948" s="4">
        <v>0.47799999999999998</v>
      </c>
      <c r="K948" s="4">
        <v>0.58099999999999996</v>
      </c>
    </row>
    <row r="949" spans="1:11" x14ac:dyDescent="0.3">
      <c r="A949" t="s">
        <v>78</v>
      </c>
      <c r="B949">
        <v>2016</v>
      </c>
      <c r="C949">
        <v>4.4130000000000003</v>
      </c>
      <c r="D949" s="4">
        <v>9.25</v>
      </c>
      <c r="E949" s="4">
        <v>0.71899999999999997</v>
      </c>
      <c r="F949" s="3">
        <v>61.274999999999999</v>
      </c>
      <c r="G949" s="4">
        <v>0.66600000000000004</v>
      </c>
      <c r="H949" s="4">
        <v>-0.05</v>
      </c>
      <c r="I949" s="4">
        <v>0.79900000000000004</v>
      </c>
      <c r="J949" s="4">
        <v>0.47099999999999997</v>
      </c>
      <c r="K949" s="4">
        <v>0.56999999999999995</v>
      </c>
    </row>
    <row r="950" spans="1:11" x14ac:dyDescent="0.3">
      <c r="A950" t="s">
        <v>78</v>
      </c>
      <c r="B950">
        <v>2017</v>
      </c>
      <c r="C950">
        <v>4.4619999999999997</v>
      </c>
      <c r="D950" s="4">
        <v>9.2080000000000002</v>
      </c>
      <c r="E950" s="4">
        <v>0.69499999999999995</v>
      </c>
      <c r="F950" s="3">
        <v>61.75</v>
      </c>
      <c r="G950" s="4">
        <v>0.628</v>
      </c>
      <c r="H950" s="4">
        <v>1E-3</v>
      </c>
      <c r="I950" s="4">
        <v>0.75700000000000001</v>
      </c>
      <c r="J950" s="4">
        <v>0.48699999999999999</v>
      </c>
      <c r="K950" s="4">
        <v>0.59099999999999997</v>
      </c>
    </row>
    <row r="951" spans="1:11" x14ac:dyDescent="0.3">
      <c r="A951" t="s">
        <v>78</v>
      </c>
      <c r="B951">
        <v>2018</v>
      </c>
      <c r="C951">
        <v>4.8860000000000001</v>
      </c>
      <c r="D951" s="4">
        <v>9.2100000000000009</v>
      </c>
      <c r="E951" s="4">
        <v>0.76400000000000001</v>
      </c>
      <c r="F951" s="3">
        <v>62.225000000000001</v>
      </c>
      <c r="G951" s="4">
        <v>0.59799999999999998</v>
      </c>
      <c r="H951" s="4">
        <v>-6.9000000000000006E-2</v>
      </c>
      <c r="I951" s="4">
        <v>0.88700000000000001</v>
      </c>
      <c r="J951" s="4">
        <v>0.55200000000000005</v>
      </c>
      <c r="K951" s="4">
        <v>0.48199999999999998</v>
      </c>
    </row>
    <row r="952" spans="1:11" x14ac:dyDescent="0.3">
      <c r="A952" t="s">
        <v>78</v>
      </c>
      <c r="B952">
        <v>2020</v>
      </c>
      <c r="C952">
        <v>4.7850000000000001</v>
      </c>
      <c r="D952" s="4">
        <v>9.0879999999999992</v>
      </c>
      <c r="E952" s="4">
        <v>0.70799999999999996</v>
      </c>
      <c r="F952" s="3">
        <v>63.174999999999997</v>
      </c>
      <c r="G952" s="4">
        <v>0.7</v>
      </c>
      <c r="H952" s="4">
        <v>-2.1000000000000001E-2</v>
      </c>
      <c r="I952" s="4">
        <v>0.84899999999999998</v>
      </c>
      <c r="J952" s="4">
        <v>0.58499999999999996</v>
      </c>
      <c r="K952" s="4">
        <v>0.53200000000000003</v>
      </c>
    </row>
    <row r="953" spans="1:11" x14ac:dyDescent="0.3">
      <c r="A953" t="s">
        <v>78</v>
      </c>
      <c r="B953">
        <v>2021</v>
      </c>
      <c r="C953">
        <v>5.0940000000000003</v>
      </c>
      <c r="D953" s="4">
        <v>9.0809999999999995</v>
      </c>
      <c r="E953" s="4">
        <v>0.73</v>
      </c>
      <c r="F953" s="3">
        <v>63.65</v>
      </c>
      <c r="G953" s="4">
        <v>0.59399999999999997</v>
      </c>
      <c r="H953" s="4">
        <v>6.0000000000000001E-3</v>
      </c>
      <c r="I953" s="4">
        <v>0.90100000000000002</v>
      </c>
      <c r="J953" s="4">
        <v>0.57699999999999996</v>
      </c>
      <c r="K953" s="4">
        <v>0.47399999999999998</v>
      </c>
    </row>
    <row r="954" spans="1:11" x14ac:dyDescent="0.3">
      <c r="A954" t="s">
        <v>78</v>
      </c>
      <c r="B954">
        <v>2022</v>
      </c>
      <c r="C954">
        <v>4.9279999999999999</v>
      </c>
      <c r="D954" s="4">
        <v>9.1270000000000007</v>
      </c>
      <c r="E954" s="4">
        <v>0.753</v>
      </c>
      <c r="F954" s="3">
        <v>64.125</v>
      </c>
      <c r="G954" s="4">
        <v>0.66100000000000003</v>
      </c>
      <c r="H954" s="4">
        <v>6.8000000000000005E-2</v>
      </c>
      <c r="I954" s="4">
        <v>0.85499999999999998</v>
      </c>
      <c r="J954" s="4">
        <v>0.56499999999999995</v>
      </c>
      <c r="K954" s="4">
        <v>0.499</v>
      </c>
    </row>
    <row r="955" spans="1:11" x14ac:dyDescent="0.3">
      <c r="A955" t="s">
        <v>78</v>
      </c>
      <c r="B955">
        <v>2023</v>
      </c>
      <c r="C955">
        <v>5.4749999999999996</v>
      </c>
      <c r="D955" s="4">
        <v>9.093</v>
      </c>
      <c r="E955" s="4">
        <v>0.73399999999999999</v>
      </c>
      <c r="F955" s="3">
        <v>64.599999999999994</v>
      </c>
      <c r="G955" s="4">
        <v>0.65800000000000003</v>
      </c>
      <c r="H955" s="4">
        <v>-1.7000000000000001E-2</v>
      </c>
      <c r="I955" s="4">
        <v>0.85099999999999998</v>
      </c>
      <c r="J955" s="4">
        <v>0.58699999999999997</v>
      </c>
      <c r="K955" s="4">
        <v>0.46899999999999997</v>
      </c>
    </row>
    <row r="956" spans="1:11" x14ac:dyDescent="0.3">
      <c r="A956" t="s">
        <v>79</v>
      </c>
      <c r="B956">
        <v>2006</v>
      </c>
      <c r="C956">
        <v>7.1440000000000001</v>
      </c>
      <c r="D956" s="4">
        <v>10.984999999999999</v>
      </c>
      <c r="E956" s="4">
        <v>0.96699999999999997</v>
      </c>
      <c r="F956" s="3">
        <v>69.62</v>
      </c>
      <c r="G956" s="4">
        <v>0.94299999999999995</v>
      </c>
      <c r="H956" s="4">
        <v>0.23499999999999999</v>
      </c>
      <c r="I956" s="4">
        <v>0.47299999999999998</v>
      </c>
      <c r="J956" s="4">
        <v>0.81499999999999995</v>
      </c>
      <c r="K956" s="4">
        <v>0.20899999999999999</v>
      </c>
    </row>
    <row r="957" spans="1:11" x14ac:dyDescent="0.3">
      <c r="A957" t="s">
        <v>79</v>
      </c>
      <c r="B957">
        <v>2008</v>
      </c>
      <c r="C957">
        <v>7.5679999999999996</v>
      </c>
      <c r="D957" s="4">
        <v>10.941000000000001</v>
      </c>
      <c r="E957" s="4">
        <v>0.98299999999999998</v>
      </c>
      <c r="F957" s="3">
        <v>69.86</v>
      </c>
      <c r="G957" s="4">
        <v>0.89400000000000002</v>
      </c>
      <c r="H957" s="4">
        <v>0.315</v>
      </c>
      <c r="I957" s="4">
        <v>0.48699999999999999</v>
      </c>
      <c r="J957" s="4">
        <v>0.745</v>
      </c>
      <c r="K957" s="4">
        <v>0.14799999999999999</v>
      </c>
    </row>
    <row r="958" spans="1:11" x14ac:dyDescent="0.3">
      <c r="A958" t="s">
        <v>79</v>
      </c>
      <c r="B958">
        <v>2009</v>
      </c>
      <c r="C958">
        <v>7.0460000000000003</v>
      </c>
      <c r="D958" s="4">
        <v>10.879</v>
      </c>
      <c r="E958" s="4">
        <v>0.95899999999999996</v>
      </c>
      <c r="F958" s="3">
        <v>69.98</v>
      </c>
      <c r="G958" s="4">
        <v>0.83499999999999996</v>
      </c>
      <c r="H958" s="4">
        <v>0.308</v>
      </c>
      <c r="I958" s="4">
        <v>0.57999999999999996</v>
      </c>
      <c r="J958" s="4">
        <v>0.745</v>
      </c>
      <c r="K958" s="4">
        <v>0.23300000000000001</v>
      </c>
    </row>
    <row r="959" spans="1:11" x14ac:dyDescent="0.3">
      <c r="A959" t="s">
        <v>79</v>
      </c>
      <c r="B959">
        <v>2010</v>
      </c>
      <c r="C959">
        <v>7.2569999999999997</v>
      </c>
      <c r="D959" s="4">
        <v>10.89</v>
      </c>
      <c r="E959" s="4">
        <v>0.97299999999999998</v>
      </c>
      <c r="F959" s="3">
        <v>70.099999999999994</v>
      </c>
      <c r="G959" s="4">
        <v>0.85599999999999998</v>
      </c>
      <c r="H959" s="4">
        <v>0.34100000000000003</v>
      </c>
      <c r="I959" s="4">
        <v>0.61799999999999999</v>
      </c>
      <c r="J959" s="4">
        <v>0.76300000000000001</v>
      </c>
      <c r="K959" s="4">
        <v>0.20100000000000001</v>
      </c>
    </row>
    <row r="960" spans="1:11" x14ac:dyDescent="0.3">
      <c r="A960" t="s">
        <v>79</v>
      </c>
      <c r="B960">
        <v>2011</v>
      </c>
      <c r="C960">
        <v>7.0069999999999997</v>
      </c>
      <c r="D960" s="4">
        <v>10.894</v>
      </c>
      <c r="E960" s="4">
        <v>0.97699999999999998</v>
      </c>
      <c r="F960" s="3">
        <v>70.22</v>
      </c>
      <c r="G960" s="4">
        <v>0.95199999999999996</v>
      </c>
      <c r="H960" s="4">
        <v>0.376</v>
      </c>
      <c r="I960" s="4">
        <v>0.59</v>
      </c>
      <c r="J960" s="4">
        <v>0.78600000000000003</v>
      </c>
      <c r="K960" s="4">
        <v>0.19</v>
      </c>
    </row>
    <row r="961" spans="1:11" x14ac:dyDescent="0.3">
      <c r="A961" t="s">
        <v>79</v>
      </c>
      <c r="B961">
        <v>2012</v>
      </c>
      <c r="C961">
        <v>6.9649999999999999</v>
      </c>
      <c r="D961" s="4">
        <v>10.89</v>
      </c>
      <c r="E961" s="4">
        <v>0.96199999999999997</v>
      </c>
      <c r="F961" s="3">
        <v>70.34</v>
      </c>
      <c r="G961" s="4">
        <v>0.90200000000000002</v>
      </c>
      <c r="H961" s="4">
        <v>0.29499999999999998</v>
      </c>
      <c r="I961" s="4">
        <v>0.57299999999999995</v>
      </c>
      <c r="J961" s="4">
        <v>0.72099999999999997</v>
      </c>
      <c r="K961" s="4">
        <v>0.23699999999999999</v>
      </c>
    </row>
    <row r="962" spans="1:11" x14ac:dyDescent="0.3">
      <c r="A962" t="s">
        <v>79</v>
      </c>
      <c r="B962">
        <v>2013</v>
      </c>
      <c r="C962">
        <v>6.76</v>
      </c>
      <c r="D962" s="4">
        <v>10.896000000000001</v>
      </c>
      <c r="E962" s="4">
        <v>0.95499999999999996</v>
      </c>
      <c r="F962" s="3">
        <v>70.459999999999994</v>
      </c>
      <c r="G962" s="4">
        <v>0.88400000000000001</v>
      </c>
      <c r="H962" s="4">
        <v>0.32500000000000001</v>
      </c>
      <c r="I962" s="4">
        <v>0.55800000000000005</v>
      </c>
      <c r="J962" s="4">
        <v>0.74399999999999999</v>
      </c>
      <c r="K962" s="4">
        <v>0.245</v>
      </c>
    </row>
    <row r="963" spans="1:11" x14ac:dyDescent="0.3">
      <c r="A963" t="s">
        <v>79</v>
      </c>
      <c r="B963">
        <v>2014</v>
      </c>
      <c r="C963">
        <v>7.0179999999999998</v>
      </c>
      <c r="D963" s="4">
        <v>10.971</v>
      </c>
      <c r="E963" s="4">
        <v>0.96799999999999997</v>
      </c>
      <c r="F963" s="3">
        <v>70.58</v>
      </c>
      <c r="G963" s="4">
        <v>0.92200000000000004</v>
      </c>
      <c r="H963" s="4">
        <v>0.25700000000000001</v>
      </c>
      <c r="I963" s="4">
        <v>0.40600000000000003</v>
      </c>
      <c r="J963" s="4">
        <v>0.73599999999999999</v>
      </c>
      <c r="K963" s="4">
        <v>0.22900000000000001</v>
      </c>
    </row>
    <row r="964" spans="1:11" x14ac:dyDescent="0.3">
      <c r="A964" t="s">
        <v>79</v>
      </c>
      <c r="B964">
        <v>2015</v>
      </c>
      <c r="C964">
        <v>6.83</v>
      </c>
      <c r="D964" s="4">
        <v>11.18</v>
      </c>
      <c r="E964" s="4">
        <v>0.95299999999999996</v>
      </c>
      <c r="F964" s="3">
        <v>70.7</v>
      </c>
      <c r="G964" s="4">
        <v>0.89200000000000002</v>
      </c>
      <c r="H964" s="4">
        <v>0.22600000000000001</v>
      </c>
      <c r="I964" s="4">
        <v>0.40899999999999997</v>
      </c>
      <c r="J964" s="4">
        <v>0.748</v>
      </c>
      <c r="K964" s="4">
        <v>0.22500000000000001</v>
      </c>
    </row>
    <row r="965" spans="1:11" x14ac:dyDescent="0.3">
      <c r="A965" t="s">
        <v>79</v>
      </c>
      <c r="B965">
        <v>2016</v>
      </c>
      <c r="C965">
        <v>7.0410000000000004</v>
      </c>
      <c r="D965" s="4">
        <v>11.189</v>
      </c>
      <c r="E965" s="4">
        <v>0.95799999999999996</v>
      </c>
      <c r="F965" s="3">
        <v>70.8</v>
      </c>
      <c r="G965" s="4">
        <v>0.875</v>
      </c>
      <c r="H965" s="4">
        <v>0.16900000000000001</v>
      </c>
      <c r="I965" s="4">
        <v>0.39900000000000002</v>
      </c>
      <c r="J965" s="4">
        <v>0.74399999999999999</v>
      </c>
      <c r="K965" s="4">
        <v>0.21099999999999999</v>
      </c>
    </row>
    <row r="966" spans="1:11" x14ac:dyDescent="0.3">
      <c r="A966" t="s">
        <v>79</v>
      </c>
      <c r="B966">
        <v>2017</v>
      </c>
      <c r="C966">
        <v>7.06</v>
      </c>
      <c r="D966" s="4">
        <v>11.263999999999999</v>
      </c>
      <c r="E966" s="4">
        <v>0.94299999999999995</v>
      </c>
      <c r="F966" s="3">
        <v>70.900000000000006</v>
      </c>
      <c r="G966" s="4">
        <v>0.90500000000000003</v>
      </c>
      <c r="H966" s="4">
        <v>0.21</v>
      </c>
      <c r="I966" s="4">
        <v>0.33700000000000002</v>
      </c>
      <c r="J966" s="4">
        <v>0.77100000000000002</v>
      </c>
      <c r="K966" s="4">
        <v>0.21299999999999999</v>
      </c>
    </row>
    <row r="967" spans="1:11" x14ac:dyDescent="0.3">
      <c r="A967" t="s">
        <v>79</v>
      </c>
      <c r="B967">
        <v>2018</v>
      </c>
      <c r="C967">
        <v>6.9619999999999997</v>
      </c>
      <c r="D967" s="4">
        <v>11.334</v>
      </c>
      <c r="E967" s="4">
        <v>0.93799999999999994</v>
      </c>
      <c r="F967" s="3">
        <v>71</v>
      </c>
      <c r="G967" s="4">
        <v>0.86099999999999999</v>
      </c>
      <c r="H967" s="4">
        <v>0.13800000000000001</v>
      </c>
      <c r="I967" s="4">
        <v>0.36199999999999999</v>
      </c>
      <c r="J967" s="4">
        <v>0.754</v>
      </c>
      <c r="K967" s="4">
        <v>0.21299999999999999</v>
      </c>
    </row>
    <row r="968" spans="1:11" x14ac:dyDescent="0.3">
      <c r="A968" t="s">
        <v>79</v>
      </c>
      <c r="B968">
        <v>2019</v>
      </c>
      <c r="C968">
        <v>7.2549999999999999</v>
      </c>
      <c r="D968" s="4">
        <v>11.372999999999999</v>
      </c>
      <c r="E968" s="4">
        <v>0.94399999999999995</v>
      </c>
      <c r="F968" s="3">
        <v>71.099999999999994</v>
      </c>
      <c r="G968" s="4">
        <v>0.89200000000000002</v>
      </c>
      <c r="H968" s="4">
        <v>6.7000000000000004E-2</v>
      </c>
      <c r="I968" s="4">
        <v>0.373</v>
      </c>
      <c r="J968" s="4">
        <v>0.75800000000000001</v>
      </c>
      <c r="K968" s="4">
        <v>0.223</v>
      </c>
    </row>
    <row r="969" spans="1:11" x14ac:dyDescent="0.3">
      <c r="A969" t="s">
        <v>79</v>
      </c>
      <c r="B969">
        <v>2020</v>
      </c>
      <c r="C969">
        <v>7.0350000000000001</v>
      </c>
      <c r="D969" s="4">
        <v>11.423</v>
      </c>
      <c r="E969" s="4">
        <v>0.96</v>
      </c>
      <c r="F969" s="3">
        <v>71.2</v>
      </c>
      <c r="G969" s="4">
        <v>0.88200000000000001</v>
      </c>
      <c r="H969" s="4">
        <v>0</v>
      </c>
      <c r="I969" s="4">
        <v>0.35599999999999998</v>
      </c>
      <c r="J969" s="4">
        <v>0.753</v>
      </c>
      <c r="K969" s="4">
        <v>0.246</v>
      </c>
    </row>
    <row r="970" spans="1:11" x14ac:dyDescent="0.3">
      <c r="A970" t="s">
        <v>79</v>
      </c>
      <c r="B970">
        <v>2021</v>
      </c>
      <c r="C970">
        <v>6.8280000000000003</v>
      </c>
      <c r="D970" s="4">
        <v>11.54</v>
      </c>
      <c r="E970" s="4">
        <v>0.85</v>
      </c>
      <c r="F970" s="3">
        <v>71.3</v>
      </c>
      <c r="G970" s="4">
        <v>0.84599999999999997</v>
      </c>
      <c r="H970" s="4">
        <v>0.13100000000000001</v>
      </c>
      <c r="I970" s="4">
        <v>0.36</v>
      </c>
      <c r="J970" s="4">
        <v>0.73299999999999998</v>
      </c>
      <c r="K970" s="4">
        <v>0.245</v>
      </c>
    </row>
    <row r="971" spans="1:11" x14ac:dyDescent="0.3">
      <c r="A971" t="s">
        <v>79</v>
      </c>
      <c r="B971">
        <v>2022</v>
      </c>
      <c r="C971">
        <v>6.87</v>
      </c>
      <c r="D971" s="4">
        <v>11.643000000000001</v>
      </c>
      <c r="E971" s="4">
        <v>0.90600000000000003</v>
      </c>
      <c r="F971" s="3">
        <v>71.400000000000006</v>
      </c>
      <c r="G971" s="4">
        <v>0.89500000000000002</v>
      </c>
      <c r="H971" s="4">
        <v>0.13800000000000001</v>
      </c>
      <c r="I971" s="4">
        <v>0.35799999999999998</v>
      </c>
      <c r="J971" s="4">
        <v>0.73799999999999999</v>
      </c>
      <c r="K971" s="4">
        <v>0.23400000000000001</v>
      </c>
    </row>
    <row r="972" spans="1:11" x14ac:dyDescent="0.3">
      <c r="A972" t="s">
        <v>79</v>
      </c>
      <c r="B972">
        <v>2023</v>
      </c>
      <c r="C972">
        <v>6.8170000000000002</v>
      </c>
      <c r="D972" s="4">
        <v>11.676</v>
      </c>
      <c r="E972" s="4">
        <v>0.92100000000000004</v>
      </c>
      <c r="F972" s="3">
        <v>71.5</v>
      </c>
      <c r="G972" s="4">
        <v>0.90300000000000002</v>
      </c>
      <c r="H972" s="4">
        <v>0.182</v>
      </c>
      <c r="I972" s="4">
        <v>0.373</v>
      </c>
      <c r="J972" s="4">
        <v>0.74199999999999999</v>
      </c>
      <c r="K972" s="4">
        <v>0.245</v>
      </c>
    </row>
    <row r="973" spans="1:11" x14ac:dyDescent="0.3">
      <c r="A973" t="s">
        <v>80</v>
      </c>
      <c r="B973">
        <v>2006</v>
      </c>
      <c r="C973">
        <v>7.173</v>
      </c>
      <c r="D973" s="4">
        <v>10.368</v>
      </c>
      <c r="E973" s="4">
        <v>0.92700000000000005</v>
      </c>
      <c r="F973" s="3">
        <v>71.08</v>
      </c>
      <c r="G973" s="4">
        <v>0.81699999999999995</v>
      </c>
      <c r="H973" s="4">
        <v>-3.827160493827157E-4</v>
      </c>
      <c r="I973" s="4">
        <v>0.90500000000000003</v>
      </c>
      <c r="J973" s="4">
        <v>0.63900000000000001</v>
      </c>
      <c r="K973" s="4">
        <v>0.308</v>
      </c>
    </row>
    <row r="974" spans="1:11" x14ac:dyDescent="0.3">
      <c r="A974" t="s">
        <v>80</v>
      </c>
      <c r="B974">
        <v>2007</v>
      </c>
      <c r="C974">
        <v>6.8410000000000002</v>
      </c>
      <c r="D974" s="4">
        <v>10.407999999999999</v>
      </c>
      <c r="E974" s="4">
        <v>0.86799999999999999</v>
      </c>
      <c r="F974" s="3">
        <v>71.16</v>
      </c>
      <c r="G974" s="4">
        <v>0.68300000000000005</v>
      </c>
      <c r="H974" s="4">
        <v>0.215</v>
      </c>
      <c r="I974" s="4">
        <v>0.86799999999999999</v>
      </c>
      <c r="J974" s="4">
        <v>0.64200000000000002</v>
      </c>
      <c r="K974" s="4">
        <v>0.32</v>
      </c>
    </row>
    <row r="975" spans="1:11" x14ac:dyDescent="0.3">
      <c r="A975" t="s">
        <v>80</v>
      </c>
      <c r="B975">
        <v>2008</v>
      </c>
      <c r="C975">
        <v>7.2610000000000001</v>
      </c>
      <c r="D975" s="4">
        <v>10.423</v>
      </c>
      <c r="E975" s="4">
        <v>0.85899999999999999</v>
      </c>
      <c r="F975" s="3">
        <v>71.239999999999995</v>
      </c>
      <c r="G975" s="4">
        <v>0.66300000000000003</v>
      </c>
      <c r="H975" s="4">
        <v>0.13400000000000001</v>
      </c>
      <c r="I975" s="4">
        <v>0.89800000000000002</v>
      </c>
      <c r="J975" s="4">
        <v>0.63500000000000001</v>
      </c>
      <c r="K975" s="4">
        <v>0.34899999999999998</v>
      </c>
    </row>
    <row r="976" spans="1:11" x14ac:dyDescent="0.3">
      <c r="A976" t="s">
        <v>80</v>
      </c>
      <c r="B976">
        <v>2009</v>
      </c>
      <c r="C976">
        <v>7.3529999999999998</v>
      </c>
      <c r="D976" s="4">
        <v>10.407999999999999</v>
      </c>
      <c r="E976" s="4">
        <v>0.93700000000000006</v>
      </c>
      <c r="F976" s="3">
        <v>71.319999999999993</v>
      </c>
      <c r="G976" s="4">
        <v>0.59299999999999997</v>
      </c>
      <c r="H976" s="4">
        <v>0.16700000000000001</v>
      </c>
      <c r="I976" s="4">
        <v>0.92300000000000004</v>
      </c>
      <c r="J976" s="4">
        <v>0.62</v>
      </c>
      <c r="K976" s="4">
        <v>0.32700000000000001</v>
      </c>
    </row>
    <row r="977" spans="1:11" x14ac:dyDescent="0.3">
      <c r="A977" t="s">
        <v>80</v>
      </c>
      <c r="B977">
        <v>2010</v>
      </c>
      <c r="C977">
        <v>7.359</v>
      </c>
      <c r="D977" s="4">
        <v>10.444000000000001</v>
      </c>
      <c r="E977" s="4">
        <v>0.88200000000000001</v>
      </c>
      <c r="F977" s="3">
        <v>71.400000000000006</v>
      </c>
      <c r="G977" s="4">
        <v>0.56100000000000005</v>
      </c>
      <c r="H977" s="4">
        <v>0.14499999999999999</v>
      </c>
      <c r="I977" s="4">
        <v>0.90200000000000002</v>
      </c>
      <c r="J977" s="4">
        <v>0.628</v>
      </c>
      <c r="K977" s="4">
        <v>0.36199999999999999</v>
      </c>
    </row>
    <row r="978" spans="1:11" x14ac:dyDescent="0.3">
      <c r="A978" t="s">
        <v>80</v>
      </c>
      <c r="B978">
        <v>2011</v>
      </c>
      <c r="C978">
        <v>7.4329999999999998</v>
      </c>
      <c r="D978" s="4">
        <v>10.48</v>
      </c>
      <c r="E978" s="4">
        <v>0.89300000000000002</v>
      </c>
      <c r="F978" s="3">
        <v>71.48</v>
      </c>
      <c r="G978" s="4">
        <v>0.72199999999999998</v>
      </c>
      <c r="H978" s="4">
        <v>0.13600000000000001</v>
      </c>
      <c r="I978" s="4">
        <v>0.89100000000000001</v>
      </c>
      <c r="J978" s="4">
        <v>0.65400000000000003</v>
      </c>
      <c r="K978" s="4">
        <v>0.38400000000000001</v>
      </c>
    </row>
    <row r="979" spans="1:11" x14ac:dyDescent="0.3">
      <c r="A979" t="s">
        <v>80</v>
      </c>
      <c r="B979">
        <v>2012</v>
      </c>
      <c r="C979">
        <v>7.1109999999999998</v>
      </c>
      <c r="D979" s="4">
        <v>10.487</v>
      </c>
      <c r="E979" s="4">
        <v>0.90300000000000002</v>
      </c>
      <c r="F979" s="3">
        <v>71.56</v>
      </c>
      <c r="G979" s="4">
        <v>0.68100000000000005</v>
      </c>
      <c r="H979" s="4">
        <v>0.14699999999999999</v>
      </c>
      <c r="I979" s="4">
        <v>0.86199999999999999</v>
      </c>
      <c r="J979" s="4">
        <v>0.61099999999999999</v>
      </c>
      <c r="K979" s="4">
        <v>0.31900000000000001</v>
      </c>
    </row>
    <row r="980" spans="1:11" x14ac:dyDescent="0.3">
      <c r="A980" t="s">
        <v>80</v>
      </c>
      <c r="B980">
        <v>2013</v>
      </c>
      <c r="C980">
        <v>7.3209999999999997</v>
      </c>
      <c r="D980" s="4">
        <v>10.512</v>
      </c>
      <c r="E980" s="4">
        <v>0.90900000000000003</v>
      </c>
      <c r="F980" s="3">
        <v>71.64</v>
      </c>
      <c r="G980" s="4">
        <v>0.73899999999999999</v>
      </c>
      <c r="H980" s="4">
        <v>0.14499999999999999</v>
      </c>
      <c r="I980" s="4">
        <v>0.84899999999999998</v>
      </c>
      <c r="J980" s="4">
        <v>0.64900000000000002</v>
      </c>
      <c r="K980" s="4">
        <v>0.40899999999999997</v>
      </c>
    </row>
    <row r="981" spans="1:11" x14ac:dyDescent="0.3">
      <c r="A981" t="s">
        <v>80</v>
      </c>
      <c r="B981">
        <v>2014</v>
      </c>
      <c r="C981">
        <v>7.4009999999999998</v>
      </c>
      <c r="D981" s="4">
        <v>10.531000000000001</v>
      </c>
      <c r="E981" s="4">
        <v>0.88900000000000001</v>
      </c>
      <c r="F981" s="3">
        <v>71.72</v>
      </c>
      <c r="G981" s="4">
        <v>0.70699999999999996</v>
      </c>
      <c r="H981" s="4">
        <v>8.7999999999999995E-2</v>
      </c>
      <c r="I981" s="4">
        <v>0.81799999999999995</v>
      </c>
      <c r="J981" s="4">
        <v>0.56699999999999995</v>
      </c>
      <c r="K981" s="4">
        <v>0.27100000000000002</v>
      </c>
    </row>
    <row r="982" spans="1:11" x14ac:dyDescent="0.3">
      <c r="A982" t="s">
        <v>80</v>
      </c>
      <c r="B982">
        <v>2015</v>
      </c>
      <c r="C982">
        <v>7.0789999999999997</v>
      </c>
      <c r="D982" s="4">
        <v>10.536</v>
      </c>
      <c r="E982" s="4">
        <v>0.86399999999999999</v>
      </c>
      <c r="F982" s="3">
        <v>71.8</v>
      </c>
      <c r="G982" s="4">
        <v>0.753</v>
      </c>
      <c r="H982" s="4">
        <v>0.10299999999999999</v>
      </c>
      <c r="I982" s="4">
        <v>0.78900000000000003</v>
      </c>
      <c r="J982" s="4">
        <v>0.65200000000000002</v>
      </c>
      <c r="K982" s="4">
        <v>0.25600000000000001</v>
      </c>
    </row>
    <row r="983" spans="1:11" x14ac:dyDescent="0.3">
      <c r="A983" t="s">
        <v>80</v>
      </c>
      <c r="B983">
        <v>2016</v>
      </c>
      <c r="C983">
        <v>7.1589999999999998</v>
      </c>
      <c r="D983" s="4">
        <v>10.56</v>
      </c>
      <c r="E983" s="4">
        <v>0.89</v>
      </c>
      <c r="F983" s="3">
        <v>71.95</v>
      </c>
      <c r="G983" s="4">
        <v>0.77200000000000002</v>
      </c>
      <c r="H983" s="4">
        <v>0.14699999999999999</v>
      </c>
      <c r="I983" s="4">
        <v>0.80400000000000005</v>
      </c>
      <c r="J983" s="4">
        <v>0.60199999999999998</v>
      </c>
      <c r="K983" s="4">
        <v>0.26300000000000001</v>
      </c>
    </row>
    <row r="984" spans="1:11" x14ac:dyDescent="0.3">
      <c r="A984" t="s">
        <v>80</v>
      </c>
      <c r="B984">
        <v>2017</v>
      </c>
      <c r="C984">
        <v>7.3310000000000004</v>
      </c>
      <c r="D984" s="4">
        <v>10.583</v>
      </c>
      <c r="E984" s="4">
        <v>0.91600000000000004</v>
      </c>
      <c r="F984" s="3">
        <v>72.099999999999994</v>
      </c>
      <c r="G984" s="4">
        <v>0.76800000000000002</v>
      </c>
      <c r="H984" s="4">
        <v>0.13800000000000001</v>
      </c>
      <c r="I984" s="4">
        <v>0.79300000000000004</v>
      </c>
      <c r="J984" s="4">
        <v>0.621</v>
      </c>
      <c r="K984" s="4">
        <v>0.27600000000000002</v>
      </c>
    </row>
    <row r="985" spans="1:11" x14ac:dyDescent="0.3">
      <c r="A985" t="s">
        <v>80</v>
      </c>
      <c r="B985">
        <v>2018</v>
      </c>
      <c r="C985">
        <v>6.9269999999999996</v>
      </c>
      <c r="D985" s="4">
        <v>10.603</v>
      </c>
      <c r="E985" s="4">
        <v>0.91</v>
      </c>
      <c r="F985" s="3">
        <v>72.25</v>
      </c>
      <c r="G985" s="4">
        <v>0.72499999999999998</v>
      </c>
      <c r="H985" s="4">
        <v>4.8000000000000001E-2</v>
      </c>
      <c r="I985" s="4">
        <v>0.77</v>
      </c>
      <c r="J985" s="4">
        <v>0.61199999999999999</v>
      </c>
      <c r="K985" s="4">
        <v>0.28199999999999997</v>
      </c>
    </row>
    <row r="986" spans="1:11" x14ac:dyDescent="0.3">
      <c r="A986" t="s">
        <v>80</v>
      </c>
      <c r="B986">
        <v>2019</v>
      </c>
      <c r="C986">
        <v>7.3319999999999999</v>
      </c>
      <c r="D986" s="4">
        <v>10.625</v>
      </c>
      <c r="E986" s="4">
        <v>0.94599999999999995</v>
      </c>
      <c r="F986" s="3">
        <v>72.400000000000006</v>
      </c>
      <c r="G986" s="4">
        <v>0.83399999999999996</v>
      </c>
      <c r="H986" s="4">
        <v>7.8E-2</v>
      </c>
      <c r="I986" s="4">
        <v>0.74299999999999999</v>
      </c>
      <c r="J986" s="4">
        <v>0.59799999999999998</v>
      </c>
      <c r="K986" s="4">
        <v>0.26600000000000001</v>
      </c>
    </row>
    <row r="987" spans="1:11" x14ac:dyDescent="0.3">
      <c r="A987" t="s">
        <v>80</v>
      </c>
      <c r="B987">
        <v>2020</v>
      </c>
      <c r="C987">
        <v>7.1950000000000003</v>
      </c>
      <c r="D987" s="4">
        <v>10.589</v>
      </c>
      <c r="E987" s="4">
        <v>0.95899999999999996</v>
      </c>
      <c r="F987" s="3">
        <v>72.55</v>
      </c>
      <c r="G987" s="4">
        <v>0.83099999999999996</v>
      </c>
      <c r="H987" s="4">
        <v>-5.8999999999999997E-2</v>
      </c>
      <c r="I987" s="4">
        <v>0.748</v>
      </c>
      <c r="J987" s="4">
        <v>0.56399999999999995</v>
      </c>
      <c r="K987" s="4">
        <v>0.24299999999999999</v>
      </c>
    </row>
    <row r="988" spans="1:11" x14ac:dyDescent="0.3">
      <c r="A988" t="s">
        <v>80</v>
      </c>
      <c r="B988">
        <v>2021</v>
      </c>
      <c r="C988">
        <v>7.5780000000000003</v>
      </c>
      <c r="D988" s="4">
        <v>10.654999999999999</v>
      </c>
      <c r="E988" s="4">
        <v>0.91700000000000004</v>
      </c>
      <c r="F988" s="3">
        <v>72.7</v>
      </c>
      <c r="G988" s="4">
        <v>0.82</v>
      </c>
      <c r="H988" s="4">
        <v>-8.0000000000000002E-3</v>
      </c>
      <c r="I988" s="4">
        <v>0.72599999999999998</v>
      </c>
      <c r="J988" s="4">
        <v>0.55800000000000005</v>
      </c>
      <c r="K988" s="4">
        <v>0.217</v>
      </c>
    </row>
    <row r="989" spans="1:11" x14ac:dyDescent="0.3">
      <c r="A989" t="s">
        <v>80</v>
      </c>
      <c r="B989">
        <v>2022</v>
      </c>
      <c r="C989">
        <v>7.6619999999999999</v>
      </c>
      <c r="D989" s="4">
        <v>10.698</v>
      </c>
      <c r="E989" s="4">
        <v>0.95399999999999996</v>
      </c>
      <c r="F989" s="3">
        <v>72.849999999999994</v>
      </c>
      <c r="G989" s="4">
        <v>0.77500000000000002</v>
      </c>
      <c r="H989" s="4">
        <v>-7.0000000000000001E-3</v>
      </c>
      <c r="I989" s="4">
        <v>0.65500000000000003</v>
      </c>
      <c r="J989" s="4">
        <v>0.58299999999999996</v>
      </c>
      <c r="K989" s="4">
        <v>0.183</v>
      </c>
    </row>
    <row r="990" spans="1:11" x14ac:dyDescent="0.3">
      <c r="A990" t="s">
        <v>80</v>
      </c>
      <c r="B990">
        <v>2023</v>
      </c>
      <c r="C990">
        <v>6.7830000000000004</v>
      </c>
      <c r="D990" s="4">
        <v>10.707000000000001</v>
      </c>
      <c r="E990" s="4">
        <v>0.95199999999999996</v>
      </c>
      <c r="F990" s="3">
        <v>73</v>
      </c>
      <c r="G990" s="4">
        <v>0.79700000000000004</v>
      </c>
      <c r="H990" s="4">
        <v>0.14599999999999999</v>
      </c>
      <c r="I990" s="4">
        <v>0.63600000000000001</v>
      </c>
      <c r="J990" s="4">
        <v>0.48399999999999999</v>
      </c>
      <c r="K990" s="4">
        <v>0.51600000000000001</v>
      </c>
    </row>
    <row r="991" spans="1:11" x14ac:dyDescent="0.3">
      <c r="A991" t="s">
        <v>81</v>
      </c>
      <c r="B991">
        <v>2005</v>
      </c>
      <c r="C991">
        <v>6.8540000000000001</v>
      </c>
      <c r="D991" s="4">
        <v>10.698</v>
      </c>
      <c r="E991" s="4">
        <v>0.92800000000000005</v>
      </c>
      <c r="F991" s="3">
        <v>70.599999999999994</v>
      </c>
      <c r="G991" s="4">
        <v>0.80200000000000005</v>
      </c>
      <c r="H991" s="4">
        <v>0.246</v>
      </c>
      <c r="I991" s="4">
        <v>0.94399999999999995</v>
      </c>
      <c r="J991" s="4">
        <v>0.60599999999999998</v>
      </c>
      <c r="K991" s="4">
        <v>0.29499999999999998</v>
      </c>
    </row>
    <row r="992" spans="1:11" x14ac:dyDescent="0.3">
      <c r="A992" t="s">
        <v>81</v>
      </c>
      <c r="B992">
        <v>2007</v>
      </c>
      <c r="C992">
        <v>6.5739999999999998</v>
      </c>
      <c r="D992" s="4">
        <v>10.722</v>
      </c>
      <c r="E992" s="4">
        <v>0.91200000000000003</v>
      </c>
      <c r="F992" s="3">
        <v>70.8</v>
      </c>
      <c r="G992" s="4">
        <v>0.68400000000000005</v>
      </c>
      <c r="H992" s="4">
        <v>0.108</v>
      </c>
      <c r="I992" s="4">
        <v>0.92200000000000004</v>
      </c>
      <c r="J992" s="4">
        <v>0.65</v>
      </c>
      <c r="K992" s="4">
        <v>0.30299999999999999</v>
      </c>
    </row>
    <row r="993" spans="1:11" x14ac:dyDescent="0.3">
      <c r="A993" t="s">
        <v>81</v>
      </c>
      <c r="B993">
        <v>2008</v>
      </c>
      <c r="C993">
        <v>6.78</v>
      </c>
      <c r="D993" s="4">
        <v>10.706</v>
      </c>
      <c r="E993" s="4">
        <v>0.88</v>
      </c>
      <c r="F993" s="3">
        <v>70.900000000000006</v>
      </c>
      <c r="G993" s="4">
        <v>0.54300000000000004</v>
      </c>
      <c r="H993" s="4">
        <v>4.3999999999999997E-2</v>
      </c>
      <c r="I993" s="4">
        <v>0.94599999999999995</v>
      </c>
      <c r="J993" s="4">
        <v>0.58799999999999997</v>
      </c>
      <c r="K993" s="4">
        <v>0.26800000000000002</v>
      </c>
    </row>
    <row r="994" spans="1:11" x14ac:dyDescent="0.3">
      <c r="A994" t="s">
        <v>81</v>
      </c>
      <c r="B994">
        <v>2009</v>
      </c>
      <c r="C994">
        <v>6.3339999999999996</v>
      </c>
      <c r="D994" s="4">
        <v>10.647</v>
      </c>
      <c r="E994" s="4">
        <v>0.88</v>
      </c>
      <c r="F994" s="3">
        <v>71</v>
      </c>
      <c r="G994" s="4">
        <v>0.70099999999999996</v>
      </c>
      <c r="H994" s="4">
        <v>0.23499999999999999</v>
      </c>
      <c r="I994" s="4">
        <v>0.89</v>
      </c>
      <c r="J994" s="4">
        <v>0.71499999999999997</v>
      </c>
      <c r="K994" s="4">
        <v>0.27900000000000003</v>
      </c>
    </row>
    <row r="995" spans="1:11" x14ac:dyDescent="0.3">
      <c r="A995" t="s">
        <v>81</v>
      </c>
      <c r="B995">
        <v>2010</v>
      </c>
      <c r="C995">
        <v>6.3540000000000001</v>
      </c>
      <c r="D995" s="4">
        <v>10.661</v>
      </c>
      <c r="E995" s="4">
        <v>0.872</v>
      </c>
      <c r="F995" s="3">
        <v>71.099999999999994</v>
      </c>
      <c r="G995" s="4">
        <v>0.73799999999999999</v>
      </c>
      <c r="H995" s="4">
        <v>-6.5000000000000002E-2</v>
      </c>
      <c r="I995" s="4">
        <v>0.92100000000000004</v>
      </c>
      <c r="J995" s="4">
        <v>0.53500000000000003</v>
      </c>
      <c r="K995" s="4">
        <v>0.23599999999999999</v>
      </c>
    </row>
    <row r="996" spans="1:11" x14ac:dyDescent="0.3">
      <c r="A996" t="s">
        <v>81</v>
      </c>
      <c r="B996">
        <v>2011</v>
      </c>
      <c r="C996">
        <v>6.0570000000000004</v>
      </c>
      <c r="D996" s="4">
        <v>10.666</v>
      </c>
      <c r="E996" s="4">
        <v>0.91300000000000003</v>
      </c>
      <c r="F996" s="3">
        <v>71.2</v>
      </c>
      <c r="G996" s="4">
        <v>0.56799999999999995</v>
      </c>
      <c r="H996" s="4">
        <v>-2.3E-2</v>
      </c>
      <c r="I996" s="4">
        <v>0.93300000000000005</v>
      </c>
      <c r="J996" s="4">
        <v>0.61</v>
      </c>
      <c r="K996" s="4">
        <v>0.26600000000000001</v>
      </c>
    </row>
    <row r="997" spans="1:11" x14ac:dyDescent="0.3">
      <c r="A997" t="s">
        <v>81</v>
      </c>
      <c r="B997">
        <v>2012</v>
      </c>
      <c r="C997">
        <v>5.8390000000000004</v>
      </c>
      <c r="D997" s="4">
        <v>10.632999999999999</v>
      </c>
      <c r="E997" s="4">
        <v>0.86899999999999999</v>
      </c>
      <c r="F997" s="3">
        <v>71.3</v>
      </c>
      <c r="G997" s="4">
        <v>0.56999999999999995</v>
      </c>
      <c r="H997" s="4">
        <v>0.107</v>
      </c>
      <c r="I997" s="4">
        <v>0.90800000000000003</v>
      </c>
      <c r="J997" s="4">
        <v>0.65100000000000002</v>
      </c>
      <c r="K997" s="4">
        <v>0.38800000000000001</v>
      </c>
    </row>
    <row r="998" spans="1:11" x14ac:dyDescent="0.3">
      <c r="A998" t="s">
        <v>81</v>
      </c>
      <c r="B998">
        <v>2013</v>
      </c>
      <c r="C998">
        <v>6.0090000000000003</v>
      </c>
      <c r="D998" s="4">
        <v>10.603</v>
      </c>
      <c r="E998" s="4">
        <v>0.91600000000000004</v>
      </c>
      <c r="F998" s="3">
        <v>71.400000000000006</v>
      </c>
      <c r="G998" s="4">
        <v>0.499</v>
      </c>
      <c r="H998" s="4">
        <v>-0.108</v>
      </c>
      <c r="I998" s="4">
        <v>0.94299999999999995</v>
      </c>
      <c r="J998" s="4">
        <v>0.70199999999999996</v>
      </c>
      <c r="K998" s="4">
        <v>0.35699999999999998</v>
      </c>
    </row>
    <row r="999" spans="1:11" x14ac:dyDescent="0.3">
      <c r="A999" t="s">
        <v>81</v>
      </c>
      <c r="B999">
        <v>2014</v>
      </c>
      <c r="C999">
        <v>6.0270000000000001</v>
      </c>
      <c r="D999" s="4">
        <v>10.593999999999999</v>
      </c>
      <c r="E999" s="4">
        <v>0.89800000000000002</v>
      </c>
      <c r="F999" s="3">
        <v>71.5</v>
      </c>
      <c r="G999" s="4">
        <v>0.624</v>
      </c>
      <c r="H999" s="4">
        <v>-7.0999999999999994E-2</v>
      </c>
      <c r="I999" s="4">
        <v>0.92</v>
      </c>
      <c r="J999" s="4">
        <v>0.65900000000000003</v>
      </c>
      <c r="K999" s="4">
        <v>0.35599999999999998</v>
      </c>
    </row>
    <row r="1000" spans="1:11" x14ac:dyDescent="0.3">
      <c r="A1000" t="s">
        <v>81</v>
      </c>
      <c r="B1000">
        <v>2015</v>
      </c>
      <c r="C1000">
        <v>5.8479999999999999</v>
      </c>
      <c r="D1000" s="4">
        <v>10.603</v>
      </c>
      <c r="E1000" s="4">
        <v>0.90900000000000003</v>
      </c>
      <c r="F1000" s="3">
        <v>71.599999999999994</v>
      </c>
      <c r="G1000" s="4">
        <v>0.57499999999999996</v>
      </c>
      <c r="H1000" s="4">
        <v>-7.0000000000000007E-2</v>
      </c>
      <c r="I1000" s="4">
        <v>0.91300000000000003</v>
      </c>
      <c r="J1000" s="4">
        <v>0.64600000000000002</v>
      </c>
      <c r="K1000" s="4">
        <v>0.32900000000000001</v>
      </c>
    </row>
    <row r="1001" spans="1:11" x14ac:dyDescent="0.3">
      <c r="A1001" t="s">
        <v>81</v>
      </c>
      <c r="B1001">
        <v>2016</v>
      </c>
      <c r="C1001">
        <v>5.9550000000000001</v>
      </c>
      <c r="D1001" s="4">
        <v>10.617000000000001</v>
      </c>
      <c r="E1001" s="4">
        <v>0.92700000000000005</v>
      </c>
      <c r="F1001" s="3">
        <v>71.674999999999997</v>
      </c>
      <c r="G1001" s="4">
        <v>0.624</v>
      </c>
      <c r="H1001" s="4">
        <v>-8.5999999999999993E-2</v>
      </c>
      <c r="I1001" s="4">
        <v>0.90300000000000002</v>
      </c>
      <c r="J1001" s="4">
        <v>0.63200000000000001</v>
      </c>
      <c r="K1001" s="4">
        <v>0.33900000000000002</v>
      </c>
    </row>
    <row r="1002" spans="1:11" x14ac:dyDescent="0.3">
      <c r="A1002" t="s">
        <v>81</v>
      </c>
      <c r="B1002">
        <v>2017</v>
      </c>
      <c r="C1002">
        <v>6.1989999999999998</v>
      </c>
      <c r="D1002" s="4">
        <v>10.635</v>
      </c>
      <c r="E1002" s="4">
        <v>0.92</v>
      </c>
      <c r="F1002" s="3">
        <v>71.75</v>
      </c>
      <c r="G1002" s="4">
        <v>0.63300000000000001</v>
      </c>
      <c r="H1002" s="4">
        <v>-4.1000000000000002E-2</v>
      </c>
      <c r="I1002" s="4">
        <v>0.86699999999999999</v>
      </c>
      <c r="J1002" s="4">
        <v>0.61299999999999999</v>
      </c>
      <c r="K1002" s="4">
        <v>0.32300000000000001</v>
      </c>
    </row>
    <row r="1003" spans="1:11" x14ac:dyDescent="0.3">
      <c r="A1003" t="s">
        <v>81</v>
      </c>
      <c r="B1003">
        <v>2018</v>
      </c>
      <c r="C1003">
        <v>6.5170000000000003</v>
      </c>
      <c r="D1003" s="4">
        <v>10.647</v>
      </c>
      <c r="E1003" s="4">
        <v>0.91300000000000003</v>
      </c>
      <c r="F1003" s="3">
        <v>71.825000000000003</v>
      </c>
      <c r="G1003" s="4">
        <v>0.65</v>
      </c>
      <c r="H1003" s="4">
        <v>-2.7E-2</v>
      </c>
      <c r="I1003" s="4">
        <v>0.88800000000000001</v>
      </c>
      <c r="J1003" s="4">
        <v>0.59799999999999998</v>
      </c>
      <c r="K1003" s="4">
        <v>0.40300000000000002</v>
      </c>
    </row>
    <row r="1004" spans="1:11" x14ac:dyDescent="0.3">
      <c r="A1004" t="s">
        <v>81</v>
      </c>
      <c r="B1004">
        <v>2019</v>
      </c>
      <c r="C1004">
        <v>6.4450000000000003</v>
      </c>
      <c r="D1004" s="4">
        <v>10.663</v>
      </c>
      <c r="E1004" s="4">
        <v>0.83799999999999997</v>
      </c>
      <c r="F1004" s="3">
        <v>71.900000000000006</v>
      </c>
      <c r="G1004" s="4">
        <v>0.70899999999999996</v>
      </c>
      <c r="H1004" s="4">
        <v>-8.7999999999999995E-2</v>
      </c>
      <c r="I1004" s="4">
        <v>0.86599999999999999</v>
      </c>
      <c r="J1004" s="4">
        <v>0.56899999999999995</v>
      </c>
      <c r="K1004" s="4">
        <v>0.32800000000000001</v>
      </c>
    </row>
    <row r="1005" spans="1:11" x14ac:dyDescent="0.3">
      <c r="A1005" t="s">
        <v>81</v>
      </c>
      <c r="B1005">
        <v>2020</v>
      </c>
      <c r="C1005">
        <v>6.4880000000000004</v>
      </c>
      <c r="D1005" s="4">
        <v>10.574</v>
      </c>
      <c r="E1005" s="4">
        <v>0.89</v>
      </c>
      <c r="F1005" s="3">
        <v>71.974999999999994</v>
      </c>
      <c r="G1005" s="4">
        <v>0.71799999999999997</v>
      </c>
      <c r="H1005" s="4">
        <v>-0.157</v>
      </c>
      <c r="I1005" s="4">
        <v>0.84399999999999997</v>
      </c>
      <c r="J1005" s="4">
        <v>0.61399999999999999</v>
      </c>
      <c r="K1005" s="4">
        <v>0.311</v>
      </c>
    </row>
    <row r="1006" spans="1:11" x14ac:dyDescent="0.3">
      <c r="A1006" t="s">
        <v>81</v>
      </c>
      <c r="B1006">
        <v>2021</v>
      </c>
      <c r="C1006">
        <v>6.4669999999999996</v>
      </c>
      <c r="D1006" s="4">
        <v>10.647</v>
      </c>
      <c r="E1006" s="4">
        <v>0.88600000000000001</v>
      </c>
      <c r="F1006" s="3">
        <v>72.05</v>
      </c>
      <c r="G1006" s="4">
        <v>0.70299999999999996</v>
      </c>
      <c r="H1006" s="4">
        <v>-9.6000000000000002E-2</v>
      </c>
      <c r="I1006" s="4">
        <v>0.86199999999999999</v>
      </c>
      <c r="J1006" s="4">
        <v>0.63400000000000001</v>
      </c>
      <c r="K1006" s="4">
        <v>0.318</v>
      </c>
    </row>
    <row r="1007" spans="1:11" x14ac:dyDescent="0.3">
      <c r="A1007" t="s">
        <v>81</v>
      </c>
      <c r="B1007">
        <v>2022</v>
      </c>
      <c r="C1007">
        <v>6.258</v>
      </c>
      <c r="D1007" s="4">
        <v>10.686999999999999</v>
      </c>
      <c r="E1007" s="4">
        <v>0.86899999999999999</v>
      </c>
      <c r="F1007" s="3">
        <v>72.125</v>
      </c>
      <c r="G1007" s="4">
        <v>0.71099999999999997</v>
      </c>
      <c r="H1007" s="4">
        <v>2.5999999999999999E-2</v>
      </c>
      <c r="I1007" s="4">
        <v>0.81899999999999995</v>
      </c>
      <c r="J1007" s="4">
        <v>0.624</v>
      </c>
      <c r="K1007" s="4">
        <v>0.29799999999999999</v>
      </c>
    </row>
    <row r="1008" spans="1:11" x14ac:dyDescent="0.3">
      <c r="A1008" t="s">
        <v>81</v>
      </c>
      <c r="B1008">
        <v>2023</v>
      </c>
      <c r="C1008">
        <v>6.2450000000000001</v>
      </c>
      <c r="D1008" s="4">
        <v>10.702999999999999</v>
      </c>
      <c r="E1008" s="4">
        <v>0.85099999999999998</v>
      </c>
      <c r="F1008" s="3">
        <v>72.2</v>
      </c>
      <c r="G1008" s="4">
        <v>0.69899999999999995</v>
      </c>
      <c r="H1008" s="4">
        <v>-5.2999999999999999E-2</v>
      </c>
      <c r="I1008" s="4">
        <v>0.81899999999999995</v>
      </c>
      <c r="J1008" s="4">
        <v>0.63600000000000001</v>
      </c>
      <c r="K1008" s="4">
        <v>0.29299999999999998</v>
      </c>
    </row>
    <row r="1009" spans="1:11" x14ac:dyDescent="0.3">
      <c r="A1009" t="s">
        <v>82</v>
      </c>
      <c r="B1009">
        <v>2009</v>
      </c>
      <c r="C1009">
        <v>4.1970000000000001</v>
      </c>
      <c r="D1009" s="4">
        <v>8.1809999999999992</v>
      </c>
      <c r="E1009" s="4">
        <v>0.66700000000000004</v>
      </c>
      <c r="F1009" s="3">
        <v>48.9</v>
      </c>
      <c r="G1009" s="4">
        <v>0.76</v>
      </c>
      <c r="H1009" s="4">
        <v>-0.157</v>
      </c>
      <c r="I1009" s="4">
        <v>0.90200000000000002</v>
      </c>
      <c r="J1009" s="4">
        <v>0.55500000000000005</v>
      </c>
      <c r="K1009" s="4">
        <v>0.186</v>
      </c>
    </row>
    <row r="1010" spans="1:11" x14ac:dyDescent="0.3">
      <c r="A1010" t="s">
        <v>82</v>
      </c>
      <c r="B1010">
        <v>2013</v>
      </c>
      <c r="C1010">
        <v>3.7389999999999999</v>
      </c>
      <c r="D1010" s="4">
        <v>8.2850000000000001</v>
      </c>
      <c r="E1010" s="4">
        <v>0.70899999999999996</v>
      </c>
      <c r="F1010" s="3">
        <v>51.3</v>
      </c>
      <c r="G1010" s="4">
        <v>0.73899999999999999</v>
      </c>
      <c r="H1010" s="4">
        <v>-3.6999999999999998E-2</v>
      </c>
      <c r="I1010" s="4">
        <v>0.69099999999999995</v>
      </c>
      <c r="J1010" s="4">
        <v>0.66100000000000003</v>
      </c>
      <c r="K1010" s="4">
        <v>0.30599999999999999</v>
      </c>
    </row>
    <row r="1011" spans="1:11" x14ac:dyDescent="0.3">
      <c r="A1011" t="s">
        <v>82</v>
      </c>
      <c r="B1011">
        <v>2014</v>
      </c>
      <c r="C1011">
        <v>3.57</v>
      </c>
      <c r="D1011" s="4">
        <v>8.3510000000000009</v>
      </c>
      <c r="E1011" s="4">
        <v>0.71099999999999997</v>
      </c>
      <c r="F1011" s="3">
        <v>51.9</v>
      </c>
      <c r="G1011" s="4">
        <v>0.78100000000000003</v>
      </c>
      <c r="H1011" s="4">
        <v>-8.6999999999999994E-2</v>
      </c>
      <c r="I1011" s="4">
        <v>0.67100000000000004</v>
      </c>
      <c r="J1011" s="4">
        <v>0.60299999999999998</v>
      </c>
      <c r="K1011" s="4">
        <v>0.29099999999999998</v>
      </c>
    </row>
    <row r="1012" spans="1:11" x14ac:dyDescent="0.3">
      <c r="A1012" t="s">
        <v>82</v>
      </c>
      <c r="B1012">
        <v>2015</v>
      </c>
      <c r="C1012">
        <v>4.4450000000000003</v>
      </c>
      <c r="D1012" s="4">
        <v>8.3949999999999996</v>
      </c>
      <c r="E1012" s="4">
        <v>0.70399999999999996</v>
      </c>
      <c r="F1012" s="3">
        <v>52.5</v>
      </c>
      <c r="G1012" s="4">
        <v>0.8</v>
      </c>
      <c r="H1012" s="4">
        <v>-5.8999999999999997E-2</v>
      </c>
      <c r="I1012" s="4">
        <v>0.74399999999999999</v>
      </c>
      <c r="J1012" s="4">
        <v>0.61399999999999999</v>
      </c>
      <c r="K1012" s="4">
        <v>0.34699999999999998</v>
      </c>
    </row>
    <row r="1013" spans="1:11" x14ac:dyDescent="0.3">
      <c r="A1013" t="s">
        <v>82</v>
      </c>
      <c r="B1013">
        <v>2016</v>
      </c>
      <c r="C1013">
        <v>4.5430000000000001</v>
      </c>
      <c r="D1013" s="4">
        <v>8.4380000000000006</v>
      </c>
      <c r="E1013" s="4">
        <v>0.61699999999999999</v>
      </c>
      <c r="F1013" s="3">
        <v>53.075000000000003</v>
      </c>
      <c r="G1013" s="4">
        <v>0.76900000000000002</v>
      </c>
      <c r="H1013" s="4">
        <v>-4.8000000000000001E-2</v>
      </c>
      <c r="I1013" s="4">
        <v>0.75700000000000001</v>
      </c>
      <c r="J1013" s="4">
        <v>0.69299999999999995</v>
      </c>
      <c r="K1013" s="4">
        <v>0.378</v>
      </c>
    </row>
    <row r="1014" spans="1:11" x14ac:dyDescent="0.3">
      <c r="A1014" t="s">
        <v>82</v>
      </c>
      <c r="B1014">
        <v>2017</v>
      </c>
      <c r="C1014">
        <v>5.0380000000000003</v>
      </c>
      <c r="D1014" s="4">
        <v>8.484</v>
      </c>
      <c r="E1014" s="4">
        <v>0.66100000000000003</v>
      </c>
      <c r="F1014" s="3">
        <v>53.65</v>
      </c>
      <c r="G1014" s="4">
        <v>0.73199999999999998</v>
      </c>
      <c r="H1014" s="4">
        <v>-0.11600000000000001</v>
      </c>
      <c r="I1014" s="4">
        <v>0.77100000000000002</v>
      </c>
      <c r="J1014" s="4">
        <v>0.66200000000000003</v>
      </c>
      <c r="K1014" s="4">
        <v>0.35699999999999998</v>
      </c>
    </row>
    <row r="1015" spans="1:11" x14ac:dyDescent="0.3">
      <c r="A1015" t="s">
        <v>82</v>
      </c>
      <c r="B1015">
        <v>2018</v>
      </c>
      <c r="C1015">
        <v>5.2679999999999998</v>
      </c>
      <c r="D1015" s="4">
        <v>8.5050000000000008</v>
      </c>
      <c r="E1015" s="4">
        <v>0.621</v>
      </c>
      <c r="F1015" s="3">
        <v>54.225000000000001</v>
      </c>
      <c r="G1015" s="4">
        <v>0.71299999999999997</v>
      </c>
      <c r="H1015" s="4">
        <v>-5.3999999999999999E-2</v>
      </c>
      <c r="I1015" s="4">
        <v>0.79100000000000004</v>
      </c>
      <c r="J1015" s="4">
        <v>0.65900000000000003</v>
      </c>
      <c r="K1015" s="4">
        <v>0.38600000000000001</v>
      </c>
    </row>
    <row r="1016" spans="1:11" x14ac:dyDescent="0.3">
      <c r="A1016" t="s">
        <v>82</v>
      </c>
      <c r="B1016">
        <v>2019</v>
      </c>
      <c r="C1016">
        <v>5.3920000000000003</v>
      </c>
      <c r="D1016" s="4">
        <v>8.5429999999999993</v>
      </c>
      <c r="E1016" s="4">
        <v>0.67900000000000005</v>
      </c>
      <c r="F1016" s="3">
        <v>54.8</v>
      </c>
      <c r="G1016" s="4">
        <v>0.73599999999999999</v>
      </c>
      <c r="H1016" s="4">
        <v>-2.1000000000000001E-2</v>
      </c>
      <c r="I1016" s="4">
        <v>0.79900000000000004</v>
      </c>
      <c r="J1016" s="4">
        <v>0.66300000000000003</v>
      </c>
      <c r="K1016" s="4">
        <v>0.42499999999999999</v>
      </c>
    </row>
    <row r="1017" spans="1:11" x14ac:dyDescent="0.3">
      <c r="A1017" t="s">
        <v>82</v>
      </c>
      <c r="B1017">
        <v>2020</v>
      </c>
      <c r="C1017">
        <v>5.2569999999999997</v>
      </c>
      <c r="D1017" s="4">
        <v>8.5350000000000001</v>
      </c>
      <c r="E1017" s="4">
        <v>0.61299999999999999</v>
      </c>
      <c r="F1017" s="3">
        <v>55.375</v>
      </c>
      <c r="G1017" s="4">
        <v>0.77</v>
      </c>
      <c r="H1017" s="4">
        <v>1.2E-2</v>
      </c>
      <c r="I1017" s="4">
        <v>0.77700000000000002</v>
      </c>
      <c r="J1017" s="4">
        <v>0.65500000000000003</v>
      </c>
      <c r="K1017" s="4">
        <v>0.34</v>
      </c>
    </row>
    <row r="1018" spans="1:11" x14ac:dyDescent="0.3">
      <c r="A1018" t="s">
        <v>82</v>
      </c>
      <c r="B1018">
        <v>2021</v>
      </c>
      <c r="C1018">
        <v>5.056</v>
      </c>
      <c r="D1018" s="4">
        <v>8.5790000000000006</v>
      </c>
      <c r="E1018" s="4">
        <v>0.55400000000000005</v>
      </c>
      <c r="F1018" s="3">
        <v>55.95</v>
      </c>
      <c r="G1018" s="4">
        <v>0.71699999999999997</v>
      </c>
      <c r="H1018" s="4">
        <v>-4.0000000000000001E-3</v>
      </c>
      <c r="I1018" s="4">
        <v>0.71599999999999997</v>
      </c>
      <c r="J1018" s="4">
        <v>0.626</v>
      </c>
      <c r="K1018" s="4">
        <v>0.34499999999999997</v>
      </c>
    </row>
    <row r="1019" spans="1:11" x14ac:dyDescent="0.3">
      <c r="A1019" t="s">
        <v>82</v>
      </c>
      <c r="B1019">
        <v>2022</v>
      </c>
      <c r="C1019">
        <v>4.8490000000000002</v>
      </c>
      <c r="D1019" s="4">
        <v>8.6189999999999998</v>
      </c>
      <c r="E1019" s="4">
        <v>0.53600000000000003</v>
      </c>
      <c r="F1019" s="3">
        <v>56.524999999999999</v>
      </c>
      <c r="G1019" s="4">
        <v>0.71299999999999997</v>
      </c>
      <c r="H1019" s="4">
        <v>-8.9999999999999993E-3</v>
      </c>
      <c r="I1019" s="4">
        <v>0.74299999999999999</v>
      </c>
      <c r="J1019" s="4">
        <v>0.629</v>
      </c>
      <c r="K1019" s="4">
        <v>0.39900000000000002</v>
      </c>
    </row>
    <row r="1020" spans="1:11" x14ac:dyDescent="0.3">
      <c r="A1020" t="s">
        <v>82</v>
      </c>
      <c r="B1020">
        <v>2023</v>
      </c>
      <c r="C1020">
        <v>5.3369999999999997</v>
      </c>
      <c r="D1020" s="4">
        <v>8.6560000000000006</v>
      </c>
      <c r="E1020" s="4">
        <v>0.623</v>
      </c>
      <c r="F1020" s="3">
        <v>57.1</v>
      </c>
      <c r="G1020" s="4">
        <v>0.753</v>
      </c>
      <c r="H1020" s="4">
        <v>-5.7000000000000002E-2</v>
      </c>
      <c r="I1020" s="4">
        <v>0.67600000000000005</v>
      </c>
      <c r="J1020" s="4">
        <v>0.67</v>
      </c>
      <c r="K1020" s="4">
        <v>0.307</v>
      </c>
    </row>
    <row r="1021" spans="1:11" x14ac:dyDescent="0.3">
      <c r="A1021" t="s">
        <v>83</v>
      </c>
      <c r="B1021">
        <v>2006</v>
      </c>
      <c r="C1021">
        <v>6.2080000000000002</v>
      </c>
      <c r="D1021" s="4">
        <v>9.2490000000000006</v>
      </c>
      <c r="E1021" s="4">
        <v>0.90900000000000003</v>
      </c>
      <c r="F1021" s="3">
        <v>66.599999999999994</v>
      </c>
      <c r="G1021" s="4">
        <v>0.73799999999999999</v>
      </c>
      <c r="H1021" s="4">
        <v>-1.0999999999999999E-2</v>
      </c>
      <c r="I1021" s="4">
        <v>0.94599999999999995</v>
      </c>
      <c r="J1021" s="4">
        <v>0.753</v>
      </c>
      <c r="K1021" s="4">
        <v>0.20100000000000001</v>
      </c>
    </row>
    <row r="1022" spans="1:11" x14ac:dyDescent="0.3">
      <c r="A1022" t="s">
        <v>83</v>
      </c>
      <c r="B1022">
        <v>2011</v>
      </c>
      <c r="C1022">
        <v>5.3739999999999997</v>
      </c>
      <c r="D1022" s="4">
        <v>9.1929999999999996</v>
      </c>
      <c r="E1022" s="4">
        <v>0.85499999999999998</v>
      </c>
      <c r="F1022" s="3">
        <v>66.599999999999994</v>
      </c>
      <c r="G1022" s="4">
        <v>0.79600000000000004</v>
      </c>
      <c r="H1022" s="4">
        <v>-7.0999999999999994E-2</v>
      </c>
      <c r="I1022" s="4">
        <v>0.90900000000000003</v>
      </c>
      <c r="J1022" s="4">
        <v>0.76400000000000001</v>
      </c>
      <c r="K1022" s="4">
        <v>0.23699999999999999</v>
      </c>
    </row>
    <row r="1023" spans="1:11" x14ac:dyDescent="0.3">
      <c r="A1023" t="s">
        <v>83</v>
      </c>
      <c r="B1023">
        <v>2013</v>
      </c>
      <c r="C1023">
        <v>5.7089999999999996</v>
      </c>
      <c r="D1023" s="4">
        <v>9.1820000000000004</v>
      </c>
      <c r="E1023" s="4">
        <v>0.86499999999999999</v>
      </c>
      <c r="F1023" s="3">
        <v>66.599999999999994</v>
      </c>
      <c r="G1023" s="4">
        <v>0.79300000000000004</v>
      </c>
      <c r="H1023" s="4">
        <v>-2.9000000000000001E-2</v>
      </c>
      <c r="I1023" s="4">
        <v>0.93100000000000005</v>
      </c>
      <c r="J1023" s="4">
        <v>0.69399999999999995</v>
      </c>
      <c r="K1023" s="4">
        <v>0.312</v>
      </c>
    </row>
    <row r="1024" spans="1:11" x14ac:dyDescent="0.3">
      <c r="A1024" t="s">
        <v>83</v>
      </c>
      <c r="B1024">
        <v>2014</v>
      </c>
      <c r="C1024">
        <v>5.3109999999999999</v>
      </c>
      <c r="D1024" s="4">
        <v>9.1850000000000005</v>
      </c>
      <c r="E1024" s="4">
        <v>0.874</v>
      </c>
      <c r="F1024" s="3">
        <v>66.599999999999994</v>
      </c>
      <c r="G1024" s="4">
        <v>0.80900000000000005</v>
      </c>
      <c r="H1024" s="4">
        <v>-8.0000000000000002E-3</v>
      </c>
      <c r="I1024" s="4">
        <v>0.86099999999999999</v>
      </c>
      <c r="J1024" s="4">
        <v>0.70799999999999996</v>
      </c>
      <c r="K1024" s="4">
        <v>0.31</v>
      </c>
    </row>
    <row r="1025" spans="1:11" x14ac:dyDescent="0.3">
      <c r="A1025" t="s">
        <v>83</v>
      </c>
      <c r="B1025">
        <v>2017</v>
      </c>
      <c r="C1025">
        <v>5.89</v>
      </c>
      <c r="D1025" s="4">
        <v>9.2089999999999996</v>
      </c>
      <c r="E1025" s="4">
        <v>0.91300000000000003</v>
      </c>
      <c r="F1025" s="3">
        <v>66.599999999999994</v>
      </c>
      <c r="G1025" s="4">
        <v>0.86099999999999999</v>
      </c>
      <c r="H1025" s="4">
        <v>-0.13800000000000001</v>
      </c>
      <c r="I1025" s="4">
        <v>0.88300000000000001</v>
      </c>
      <c r="J1025" s="4">
        <v>0.7</v>
      </c>
      <c r="K1025" s="4">
        <v>0.24299999999999999</v>
      </c>
    </row>
    <row r="1026" spans="1:11" x14ac:dyDescent="0.3">
      <c r="A1026" t="s">
        <v>83</v>
      </c>
      <c r="B1026">
        <v>2019</v>
      </c>
      <c r="C1026">
        <v>6.3090000000000002</v>
      </c>
      <c r="D1026" s="4">
        <v>9.234</v>
      </c>
      <c r="E1026" s="4">
        <v>0.878</v>
      </c>
      <c r="F1026" s="3">
        <v>66.599999999999994</v>
      </c>
      <c r="G1026" s="4">
        <v>0.89100000000000001</v>
      </c>
      <c r="H1026" s="4">
        <v>-0.14599999999999999</v>
      </c>
      <c r="I1026" s="4">
        <v>0.88500000000000001</v>
      </c>
      <c r="J1026" s="4">
        <v>0.72199999999999998</v>
      </c>
      <c r="K1026" s="4">
        <v>0.19500000000000001</v>
      </c>
    </row>
    <row r="1027" spans="1:11" x14ac:dyDescent="0.3">
      <c r="A1027" t="s">
        <v>83</v>
      </c>
      <c r="B1027">
        <v>2020</v>
      </c>
      <c r="C1027">
        <v>5.4249999999999998</v>
      </c>
      <c r="D1027" s="4">
        <v>9.1280000000000001</v>
      </c>
      <c r="E1027" s="4">
        <v>0.87</v>
      </c>
      <c r="F1027" s="3">
        <v>66.599999999999994</v>
      </c>
      <c r="G1027" s="4">
        <v>0.86499999999999999</v>
      </c>
      <c r="H1027" s="4">
        <v>-0.152</v>
      </c>
      <c r="I1027" s="4">
        <v>0.83599999999999997</v>
      </c>
      <c r="J1027" s="4">
        <v>0.71199999999999997</v>
      </c>
      <c r="K1027" s="4">
        <v>0.26600000000000001</v>
      </c>
    </row>
    <row r="1028" spans="1:11" x14ac:dyDescent="0.3">
      <c r="A1028" t="s">
        <v>83</v>
      </c>
      <c r="B1028">
        <v>2021</v>
      </c>
      <c r="C1028">
        <v>5.8140000000000001</v>
      </c>
      <c r="D1028" s="4">
        <v>9.17</v>
      </c>
      <c r="E1028" s="4">
        <v>0.85699999999999998</v>
      </c>
      <c r="F1028" s="3">
        <v>66.599999999999994</v>
      </c>
      <c r="G1028" s="4">
        <v>0.73099999999999998</v>
      </c>
      <c r="H1028" s="4">
        <v>-8.4000000000000005E-2</v>
      </c>
      <c r="I1028" s="4">
        <v>0.88300000000000001</v>
      </c>
      <c r="J1028" s="4">
        <v>0.68899999999999995</v>
      </c>
      <c r="K1028" s="4">
        <v>0.308</v>
      </c>
    </row>
    <row r="1029" spans="1:11" x14ac:dyDescent="0.3">
      <c r="A1029" t="s">
        <v>83</v>
      </c>
      <c r="B1029">
        <v>2022</v>
      </c>
      <c r="C1029">
        <v>5.87</v>
      </c>
      <c r="D1029" s="4">
        <v>9.2119999999999997</v>
      </c>
      <c r="E1029" s="4">
        <v>0.86799999999999999</v>
      </c>
      <c r="F1029" s="3">
        <v>66.599999999999994</v>
      </c>
      <c r="G1029" s="4">
        <v>0.874</v>
      </c>
      <c r="H1029" s="4">
        <v>-9.0999999999999998E-2</v>
      </c>
      <c r="I1029" s="4">
        <v>0.91</v>
      </c>
      <c r="J1029" s="4">
        <v>0.71799999999999997</v>
      </c>
      <c r="K1029" s="4">
        <v>0.26900000000000002</v>
      </c>
    </row>
    <row r="1030" spans="1:11" x14ac:dyDescent="0.3">
      <c r="A1030" t="s">
        <v>84</v>
      </c>
      <c r="B1030">
        <v>2005</v>
      </c>
      <c r="C1030">
        <v>6.516</v>
      </c>
      <c r="D1030" s="4">
        <v>10.552</v>
      </c>
      <c r="E1030" s="4">
        <v>0.92800000000000005</v>
      </c>
      <c r="F1030" s="3">
        <v>72.400000000000006</v>
      </c>
      <c r="G1030" s="4">
        <v>0.86799999999999999</v>
      </c>
      <c r="H1030" s="4">
        <v>0.246</v>
      </c>
      <c r="I1030" s="4">
        <v>0.69899999999999995</v>
      </c>
      <c r="J1030" s="4">
        <v>0.68600000000000005</v>
      </c>
      <c r="K1030" s="4">
        <v>0.153</v>
      </c>
    </row>
    <row r="1031" spans="1:11" x14ac:dyDescent="0.3">
      <c r="A1031" t="s">
        <v>84</v>
      </c>
      <c r="B1031">
        <v>2007</v>
      </c>
      <c r="C1031">
        <v>6.2380000000000004</v>
      </c>
      <c r="D1031" s="4">
        <v>10.577999999999999</v>
      </c>
      <c r="E1031" s="4">
        <v>0.93799999999999994</v>
      </c>
      <c r="F1031" s="3">
        <v>72.64</v>
      </c>
      <c r="G1031" s="4">
        <v>0.79600000000000004</v>
      </c>
      <c r="H1031" s="4">
        <v>-9.7000000000000003E-2</v>
      </c>
      <c r="I1031" s="4">
        <v>0.80900000000000005</v>
      </c>
      <c r="J1031" s="4">
        <v>0.68300000000000005</v>
      </c>
      <c r="K1031" s="4">
        <v>0.20699999999999999</v>
      </c>
    </row>
    <row r="1032" spans="1:11" x14ac:dyDescent="0.3">
      <c r="A1032" t="s">
        <v>84</v>
      </c>
      <c r="B1032">
        <v>2008</v>
      </c>
      <c r="C1032">
        <v>5.9109999999999996</v>
      </c>
      <c r="D1032" s="4">
        <v>10.566000000000001</v>
      </c>
      <c r="E1032" s="4">
        <v>0.88700000000000001</v>
      </c>
      <c r="F1032" s="3">
        <v>72.760000000000005</v>
      </c>
      <c r="G1032" s="4">
        <v>0.77200000000000002</v>
      </c>
      <c r="H1032" s="4">
        <v>-0.14199999999999999</v>
      </c>
      <c r="I1032" s="4">
        <v>0.81599999999999995</v>
      </c>
      <c r="J1032" s="4">
        <v>0.70499999999999996</v>
      </c>
      <c r="K1032" s="4">
        <v>0.191</v>
      </c>
    </row>
    <row r="1033" spans="1:11" x14ac:dyDescent="0.3">
      <c r="A1033" t="s">
        <v>84</v>
      </c>
      <c r="B1033">
        <v>2009</v>
      </c>
      <c r="C1033">
        <v>5.8449999999999998</v>
      </c>
      <c r="D1033" s="4">
        <v>10.507</v>
      </c>
      <c r="E1033" s="4">
        <v>0.88800000000000001</v>
      </c>
      <c r="F1033" s="3">
        <v>72.88</v>
      </c>
      <c r="G1033" s="4">
        <v>0.73</v>
      </c>
      <c r="H1033" s="4">
        <v>-0.217</v>
      </c>
      <c r="I1033" s="4">
        <v>0.74</v>
      </c>
      <c r="J1033" s="4">
        <v>0.71299999999999997</v>
      </c>
      <c r="K1033" s="4">
        <v>0.16900000000000001</v>
      </c>
    </row>
    <row r="1034" spans="1:11" x14ac:dyDescent="0.3">
      <c r="A1034" t="s">
        <v>84</v>
      </c>
      <c r="B1034">
        <v>2010</v>
      </c>
      <c r="C1034">
        <v>6.0570000000000004</v>
      </c>
      <c r="D1034" s="4">
        <v>10.547000000000001</v>
      </c>
      <c r="E1034" s="4">
        <v>0.90200000000000002</v>
      </c>
      <c r="F1034" s="3">
        <v>73</v>
      </c>
      <c r="G1034" s="4">
        <v>0.77200000000000002</v>
      </c>
      <c r="H1034" s="4">
        <v>-0.14699999999999999</v>
      </c>
      <c r="I1034" s="4">
        <v>0.77</v>
      </c>
      <c r="J1034" s="4">
        <v>0.77900000000000003</v>
      </c>
      <c r="K1034" s="4">
        <v>0.188</v>
      </c>
    </row>
    <row r="1035" spans="1:11" x14ac:dyDescent="0.3">
      <c r="A1035" t="s">
        <v>84</v>
      </c>
      <c r="B1035">
        <v>2011</v>
      </c>
      <c r="C1035">
        <v>6.2629999999999999</v>
      </c>
      <c r="D1035" s="4">
        <v>10.548999999999999</v>
      </c>
      <c r="E1035" s="4">
        <v>0.91700000000000004</v>
      </c>
      <c r="F1035" s="3">
        <v>73.12</v>
      </c>
      <c r="G1035" s="4">
        <v>0.81399999999999995</v>
      </c>
      <c r="H1035" s="4">
        <v>-5.8999999999999997E-2</v>
      </c>
      <c r="I1035" s="4">
        <v>0.73399999999999999</v>
      </c>
      <c r="J1035" s="4">
        <v>0.71399999999999997</v>
      </c>
      <c r="K1035" s="4">
        <v>0.18099999999999999</v>
      </c>
    </row>
    <row r="1036" spans="1:11" x14ac:dyDescent="0.3">
      <c r="A1036" t="s">
        <v>84</v>
      </c>
      <c r="B1036">
        <v>2012</v>
      </c>
      <c r="C1036">
        <v>5.968</v>
      </c>
      <c r="D1036" s="4">
        <v>10.565</v>
      </c>
      <c r="E1036" s="4">
        <v>0.90500000000000003</v>
      </c>
      <c r="F1036" s="3">
        <v>73.239999999999995</v>
      </c>
      <c r="G1036" s="4">
        <v>0.753</v>
      </c>
      <c r="H1036" s="4">
        <v>-9.0902255639097752E-3</v>
      </c>
      <c r="I1036" s="4">
        <v>0.69199999999999995</v>
      </c>
      <c r="J1036" s="4">
        <v>0.70799999999999996</v>
      </c>
      <c r="K1036" s="4">
        <v>0.17100000000000001</v>
      </c>
    </row>
    <row r="1037" spans="1:11" x14ac:dyDescent="0.3">
      <c r="A1037" t="s">
        <v>84</v>
      </c>
      <c r="B1037">
        <v>2013</v>
      </c>
      <c r="C1037">
        <v>5.9589999999999996</v>
      </c>
      <c r="D1037" s="4">
        <v>10.586</v>
      </c>
      <c r="E1037" s="4">
        <v>0.92400000000000004</v>
      </c>
      <c r="F1037" s="3">
        <v>73.36</v>
      </c>
      <c r="G1037" s="4">
        <v>0.82099999999999995</v>
      </c>
      <c r="H1037" s="4">
        <v>-0.154</v>
      </c>
      <c r="I1037" s="4">
        <v>0.65</v>
      </c>
      <c r="J1037" s="4">
        <v>0.71899999999999997</v>
      </c>
      <c r="K1037" s="4">
        <v>0.17499999999999999</v>
      </c>
    </row>
    <row r="1038" spans="1:11" x14ac:dyDescent="0.3">
      <c r="A1038" t="s">
        <v>84</v>
      </c>
      <c r="B1038">
        <v>2014</v>
      </c>
      <c r="C1038">
        <v>5.923</v>
      </c>
      <c r="D1038" s="4">
        <v>10.59</v>
      </c>
      <c r="E1038" s="4">
        <v>0.9</v>
      </c>
      <c r="F1038" s="3">
        <v>73.48</v>
      </c>
      <c r="G1038" s="4">
        <v>0.83799999999999997</v>
      </c>
      <c r="H1038" s="4">
        <v>-0.14599999999999999</v>
      </c>
      <c r="I1038" s="4">
        <v>0.61699999999999999</v>
      </c>
      <c r="J1038" s="4">
        <v>0.68700000000000006</v>
      </c>
      <c r="K1038" s="4">
        <v>0.189</v>
      </c>
    </row>
    <row r="1039" spans="1:11" x14ac:dyDescent="0.3">
      <c r="A1039" t="s">
        <v>84</v>
      </c>
      <c r="B1039">
        <v>2015</v>
      </c>
      <c r="C1039">
        <v>5.88</v>
      </c>
      <c r="D1039" s="4">
        <v>10.606999999999999</v>
      </c>
      <c r="E1039" s="4">
        <v>0.92300000000000004</v>
      </c>
      <c r="F1039" s="3">
        <v>73.599999999999994</v>
      </c>
      <c r="G1039" s="4">
        <v>0.83199999999999996</v>
      </c>
      <c r="H1039" s="4">
        <v>-0.16200000000000001</v>
      </c>
      <c r="I1039" s="4">
        <v>0.65400000000000003</v>
      </c>
      <c r="J1039" s="4">
        <v>0.70199999999999996</v>
      </c>
      <c r="K1039" s="4">
        <v>0.17599999999999999</v>
      </c>
    </row>
    <row r="1040" spans="1:11" x14ac:dyDescent="0.3">
      <c r="A1040" t="s">
        <v>84</v>
      </c>
      <c r="B1040">
        <v>2016</v>
      </c>
      <c r="C1040">
        <v>5.9550000000000001</v>
      </c>
      <c r="D1040" s="4">
        <v>10.615</v>
      </c>
      <c r="E1040" s="4">
        <v>0.9</v>
      </c>
      <c r="F1040" s="3">
        <v>73.724999999999994</v>
      </c>
      <c r="G1040" s="4">
        <v>0.83599999999999997</v>
      </c>
      <c r="H1040" s="4">
        <v>-6.9000000000000006E-2</v>
      </c>
      <c r="I1040" s="4">
        <v>0.69799999999999995</v>
      </c>
      <c r="J1040" s="4">
        <v>0.69</v>
      </c>
      <c r="K1040" s="4">
        <v>0.192</v>
      </c>
    </row>
    <row r="1041" spans="1:11" x14ac:dyDescent="0.3">
      <c r="A1041" t="s">
        <v>84</v>
      </c>
      <c r="B1041">
        <v>2017</v>
      </c>
      <c r="C1041">
        <v>5.9109999999999996</v>
      </c>
      <c r="D1041" s="4">
        <v>10.632</v>
      </c>
      <c r="E1041" s="4">
        <v>0.88200000000000001</v>
      </c>
      <c r="F1041" s="3">
        <v>73.849999999999994</v>
      </c>
      <c r="G1041" s="4">
        <v>0.84899999999999998</v>
      </c>
      <c r="H1041" s="4">
        <v>-0.21299999999999999</v>
      </c>
      <c r="I1041" s="4">
        <v>0.65900000000000003</v>
      </c>
      <c r="J1041" s="4">
        <v>0.69199999999999995</v>
      </c>
      <c r="K1041" s="4">
        <v>0.17599999999999999</v>
      </c>
    </row>
    <row r="1042" spans="1:11" x14ac:dyDescent="0.3">
      <c r="A1042" t="s">
        <v>84</v>
      </c>
      <c r="B1042">
        <v>2018</v>
      </c>
      <c r="C1042">
        <v>5.7939999999999996</v>
      </c>
      <c r="D1042" s="4">
        <v>10.64</v>
      </c>
      <c r="E1042" s="4">
        <v>0.88600000000000001</v>
      </c>
      <c r="F1042" s="3">
        <v>73.974999999999994</v>
      </c>
      <c r="G1042" s="4">
        <v>0.77300000000000002</v>
      </c>
      <c r="H1042" s="4">
        <v>-0.26800000000000002</v>
      </c>
      <c r="I1042" s="4">
        <v>0.68700000000000006</v>
      </c>
      <c r="J1042" s="4">
        <v>0.64900000000000002</v>
      </c>
      <c r="K1042" s="4">
        <v>0.185</v>
      </c>
    </row>
    <row r="1043" spans="1:11" x14ac:dyDescent="0.3">
      <c r="A1043" t="s">
        <v>84</v>
      </c>
      <c r="B1043">
        <v>2019</v>
      </c>
      <c r="C1043">
        <v>5.9080000000000004</v>
      </c>
      <c r="D1043" s="4">
        <v>10.637</v>
      </c>
      <c r="E1043" s="4">
        <v>0.878</v>
      </c>
      <c r="F1043" s="3">
        <v>74.099999999999994</v>
      </c>
      <c r="G1043" s="4">
        <v>0.80600000000000005</v>
      </c>
      <c r="H1043" s="4">
        <v>-0.26100000000000001</v>
      </c>
      <c r="I1043" s="4">
        <v>0.61699999999999999</v>
      </c>
      <c r="J1043" s="4">
        <v>0.69299999999999995</v>
      </c>
      <c r="K1043" s="4">
        <v>0.19400000000000001</v>
      </c>
    </row>
    <row r="1044" spans="1:11" x14ac:dyDescent="0.3">
      <c r="A1044" t="s">
        <v>84</v>
      </c>
      <c r="B1044">
        <v>2020</v>
      </c>
      <c r="C1044">
        <v>6.1180000000000003</v>
      </c>
      <c r="D1044" s="4">
        <v>10.596</v>
      </c>
      <c r="E1044" s="4">
        <v>0.88700000000000001</v>
      </c>
      <c r="F1044" s="3">
        <v>74.224999999999994</v>
      </c>
      <c r="G1044" s="4">
        <v>0.80600000000000005</v>
      </c>
      <c r="H1044" s="4">
        <v>-0.26600000000000001</v>
      </c>
      <c r="I1044" s="4">
        <v>0.60899999999999999</v>
      </c>
      <c r="J1044" s="4">
        <v>0.68100000000000005</v>
      </c>
      <c r="K1044" s="4">
        <v>0.186</v>
      </c>
    </row>
    <row r="1045" spans="1:11" x14ac:dyDescent="0.3">
      <c r="A1045" t="s">
        <v>84</v>
      </c>
      <c r="B1045">
        <v>2021</v>
      </c>
      <c r="C1045">
        <v>6.0910000000000002</v>
      </c>
      <c r="D1045" s="4">
        <v>10.622</v>
      </c>
      <c r="E1045" s="4">
        <v>0.89600000000000002</v>
      </c>
      <c r="F1045" s="3">
        <v>74.349999999999994</v>
      </c>
      <c r="G1045" s="4">
        <v>0.80100000000000005</v>
      </c>
      <c r="H1045" s="4">
        <v>-0.21299999999999999</v>
      </c>
      <c r="I1045" s="4">
        <v>0.67</v>
      </c>
      <c r="J1045" s="4">
        <v>0.67400000000000004</v>
      </c>
      <c r="K1045" s="4">
        <v>0.189</v>
      </c>
    </row>
    <row r="1046" spans="1:11" x14ac:dyDescent="0.3">
      <c r="A1046" t="s">
        <v>84</v>
      </c>
      <c r="B1046">
        <v>2022</v>
      </c>
      <c r="C1046">
        <v>6.1779999999999999</v>
      </c>
      <c r="D1046" s="4">
        <v>10.637</v>
      </c>
      <c r="E1046" s="4">
        <v>0.89900000000000002</v>
      </c>
      <c r="F1046" s="3">
        <v>74.474999999999994</v>
      </c>
      <c r="G1046" s="4">
        <v>0.78900000000000003</v>
      </c>
      <c r="H1046" s="4">
        <v>-0.23699999999999999</v>
      </c>
      <c r="I1046" s="4">
        <v>0.64300000000000002</v>
      </c>
      <c r="J1046" s="4">
        <v>0.67</v>
      </c>
      <c r="K1046" s="4">
        <v>0.16500000000000001</v>
      </c>
    </row>
    <row r="1047" spans="1:11" x14ac:dyDescent="0.3">
      <c r="A1047" t="s">
        <v>84</v>
      </c>
      <c r="B1047">
        <v>2023</v>
      </c>
      <c r="C1047">
        <v>5.91</v>
      </c>
      <c r="D1047" s="4">
        <v>10.654</v>
      </c>
      <c r="E1047" s="4">
        <v>0.84199999999999997</v>
      </c>
      <c r="F1047" s="3">
        <v>74.599999999999994</v>
      </c>
      <c r="G1047" s="4">
        <v>0.77700000000000002</v>
      </c>
      <c r="H1047" s="4">
        <v>-0.222</v>
      </c>
      <c r="I1047" s="4">
        <v>0.59399999999999997</v>
      </c>
      <c r="J1047" s="4">
        <v>0.63800000000000001</v>
      </c>
      <c r="K1047" s="4">
        <v>0.17799999999999999</v>
      </c>
    </row>
    <row r="1048" spans="1:11" x14ac:dyDescent="0.3">
      <c r="A1048" t="s">
        <v>85</v>
      </c>
      <c r="B1048">
        <v>2005</v>
      </c>
      <c r="C1048">
        <v>6.2949999999999999</v>
      </c>
      <c r="D1048" s="4">
        <v>9.2829999999999995</v>
      </c>
      <c r="E1048" s="4">
        <v>0.92</v>
      </c>
      <c r="F1048" s="3">
        <v>65.8</v>
      </c>
      <c r="G1048" s="4">
        <v>0.82952000000000004</v>
      </c>
      <c r="H1048" s="4">
        <v>0.246</v>
      </c>
      <c r="I1048" s="4">
        <v>0.67</v>
      </c>
      <c r="J1048" s="4">
        <v>0.63</v>
      </c>
      <c r="K1048" s="4">
        <v>0.24</v>
      </c>
    </row>
    <row r="1049" spans="1:11" x14ac:dyDescent="0.3">
      <c r="A1049" t="s">
        <v>85</v>
      </c>
      <c r="B1049">
        <v>2007</v>
      </c>
      <c r="C1049">
        <v>5.5979999999999999</v>
      </c>
      <c r="D1049" s="4">
        <v>9.3079999999999998</v>
      </c>
      <c r="E1049" s="4">
        <v>0.84099999999999997</v>
      </c>
      <c r="F1049" s="3">
        <v>66.16</v>
      </c>
      <c r="G1049" s="4">
        <v>0.64600000000000002</v>
      </c>
      <c r="H1049" s="4">
        <v>-0.11700000000000001</v>
      </c>
      <c r="I1049" s="4">
        <v>0.66400000000000003</v>
      </c>
      <c r="J1049" s="4">
        <v>0.65229292929292926</v>
      </c>
      <c r="K1049" s="4">
        <v>0.24</v>
      </c>
    </row>
    <row r="1050" spans="1:11" x14ac:dyDescent="0.3">
      <c r="A1050" t="s">
        <v>85</v>
      </c>
      <c r="B1050">
        <v>2008</v>
      </c>
      <c r="C1050">
        <v>4.93</v>
      </c>
      <c r="D1050" s="4">
        <v>9.3539999999999992</v>
      </c>
      <c r="E1050" s="4">
        <v>0.76600000000000001</v>
      </c>
      <c r="F1050" s="3">
        <v>66.34</v>
      </c>
      <c r="G1050" s="4">
        <v>0.68835514018691613</v>
      </c>
      <c r="H1050" s="4">
        <v>-0.13400000000000001</v>
      </c>
      <c r="I1050" s="4">
        <v>0.70899999999999996</v>
      </c>
      <c r="J1050" s="4">
        <v>0.65600000000000003</v>
      </c>
      <c r="K1050" s="4">
        <v>0.33100000000000002</v>
      </c>
    </row>
    <row r="1051" spans="1:11" x14ac:dyDescent="0.3">
      <c r="A1051" t="s">
        <v>85</v>
      </c>
      <c r="B1051">
        <v>2009</v>
      </c>
      <c r="C1051">
        <v>6</v>
      </c>
      <c r="D1051" s="4">
        <v>9.3810000000000002</v>
      </c>
      <c r="E1051" s="4">
        <v>0.89900000000000002</v>
      </c>
      <c r="F1051" s="3">
        <v>66.52</v>
      </c>
      <c r="G1051" s="4">
        <v>0.77100000000000002</v>
      </c>
      <c r="H1051" s="4">
        <v>-8.3000000000000004E-2</v>
      </c>
      <c r="I1051" s="4">
        <v>0.73899999999999999</v>
      </c>
      <c r="J1051" s="4">
        <v>0.58699999999999997</v>
      </c>
      <c r="K1051" s="4">
        <v>0.26500000000000001</v>
      </c>
    </row>
    <row r="1052" spans="1:11" x14ac:dyDescent="0.3">
      <c r="A1052" t="s">
        <v>85</v>
      </c>
      <c r="B1052">
        <v>2010</v>
      </c>
      <c r="C1052">
        <v>5.57</v>
      </c>
      <c r="D1052" s="4">
        <v>9.3819999999999997</v>
      </c>
      <c r="E1052" s="4">
        <v>0.91800000000000004</v>
      </c>
      <c r="F1052" s="3">
        <v>66.7</v>
      </c>
      <c r="G1052" s="4">
        <v>0.78800000000000003</v>
      </c>
      <c r="H1052" s="4">
        <v>-5.7000000000000002E-2</v>
      </c>
      <c r="I1052" s="4">
        <v>0.75723529411764712</v>
      </c>
      <c r="J1052" s="4">
        <v>0.56399999999999995</v>
      </c>
      <c r="K1052" s="4">
        <v>0.34300000000000003</v>
      </c>
    </row>
    <row r="1053" spans="1:11" x14ac:dyDescent="0.3">
      <c r="A1053" t="s">
        <v>85</v>
      </c>
      <c r="B1053">
        <v>2011</v>
      </c>
      <c r="C1053">
        <v>5.5389999999999997</v>
      </c>
      <c r="D1053" s="4">
        <v>9.3829999999999991</v>
      </c>
      <c r="E1053" s="4">
        <v>0.878</v>
      </c>
      <c r="F1053" s="3">
        <v>66.88</v>
      </c>
      <c r="G1053" s="4">
        <v>0.76</v>
      </c>
      <c r="H1053" s="4">
        <v>-0.155</v>
      </c>
      <c r="I1053" s="4">
        <v>0.7552028985507252</v>
      </c>
      <c r="J1053" s="4">
        <v>0.55100000000000005</v>
      </c>
      <c r="K1053" s="4">
        <v>0.26</v>
      </c>
    </row>
    <row r="1054" spans="1:11" x14ac:dyDescent="0.3">
      <c r="A1054" t="s">
        <v>85</v>
      </c>
      <c r="B1054">
        <v>2012</v>
      </c>
      <c r="C1054">
        <v>5.1319999999999997</v>
      </c>
      <c r="D1054" s="4">
        <v>9.3930000000000007</v>
      </c>
      <c r="E1054" s="4">
        <v>0.82899999999999996</v>
      </c>
      <c r="F1054" s="3">
        <v>67.06</v>
      </c>
      <c r="G1054" s="4">
        <v>0.69299999999999995</v>
      </c>
      <c r="H1054" s="4">
        <v>-0.17499999999999999</v>
      </c>
      <c r="I1054" s="4">
        <v>0.75721374045801548</v>
      </c>
      <c r="J1054" s="4">
        <v>0.46899999999999997</v>
      </c>
      <c r="K1054" s="4">
        <v>0.34499999999999997</v>
      </c>
    </row>
    <row r="1055" spans="1:11" x14ac:dyDescent="0.3">
      <c r="A1055" t="s">
        <v>85</v>
      </c>
      <c r="B1055">
        <v>2013</v>
      </c>
      <c r="C1055">
        <v>5.1719999999999997</v>
      </c>
      <c r="D1055" s="4">
        <v>9.3539999999999992</v>
      </c>
      <c r="E1055" s="4">
        <v>0.84</v>
      </c>
      <c r="F1055" s="3">
        <v>67.239999999999995</v>
      </c>
      <c r="G1055" s="4">
        <v>0.69199999999999995</v>
      </c>
      <c r="H1055" s="4">
        <v>-0.13100000000000001</v>
      </c>
      <c r="I1055" s="4">
        <v>0.76386821705426333</v>
      </c>
      <c r="J1055" s="4">
        <v>0.59699999999999998</v>
      </c>
      <c r="K1055" s="4">
        <v>0.28599999999999998</v>
      </c>
    </row>
    <row r="1056" spans="1:11" x14ac:dyDescent="0.3">
      <c r="A1056" t="s">
        <v>85</v>
      </c>
      <c r="B1056">
        <v>2014</v>
      </c>
      <c r="C1056">
        <v>5.3330000000000002</v>
      </c>
      <c r="D1056" s="4">
        <v>9.2690000000000001</v>
      </c>
      <c r="E1056" s="4">
        <v>0.81599999999999995</v>
      </c>
      <c r="F1056" s="3">
        <v>67.42</v>
      </c>
      <c r="G1056" s="4">
        <v>0.72899999999999998</v>
      </c>
      <c r="H1056" s="4">
        <v>-0.113</v>
      </c>
      <c r="I1056" s="4">
        <v>0.73867407407407393</v>
      </c>
      <c r="J1056" s="4">
        <v>0.60199999999999998</v>
      </c>
      <c r="K1056" s="4">
        <v>0.313</v>
      </c>
    </row>
    <row r="1057" spans="1:11" x14ac:dyDescent="0.3">
      <c r="A1057" t="s">
        <v>85</v>
      </c>
      <c r="B1057">
        <v>2015</v>
      </c>
      <c r="C1057">
        <v>5.4050000000000002</v>
      </c>
      <c r="D1057" s="4">
        <v>9.202</v>
      </c>
      <c r="E1057" s="4">
        <v>0.83</v>
      </c>
      <c r="F1057" s="3">
        <v>67.599999999999994</v>
      </c>
      <c r="G1057" s="4">
        <v>0.76700000000000002</v>
      </c>
      <c r="H1057" s="4">
        <v>-5.0999999999999997E-2</v>
      </c>
      <c r="I1057" s="4">
        <v>0.73711363636363625</v>
      </c>
      <c r="J1057" s="4">
        <v>0.61699999999999999</v>
      </c>
      <c r="K1057" s="4">
        <v>0.30499999999999999</v>
      </c>
    </row>
    <row r="1058" spans="1:11" x14ac:dyDescent="0.3">
      <c r="A1058" t="s">
        <v>85</v>
      </c>
      <c r="B1058">
        <v>2016</v>
      </c>
      <c r="C1058">
        <v>5.2709999999999999</v>
      </c>
      <c r="D1058" s="4">
        <v>9.173</v>
      </c>
      <c r="E1058" s="4">
        <v>0.82</v>
      </c>
      <c r="F1058" s="3">
        <v>67.599999999999994</v>
      </c>
      <c r="G1058" s="4">
        <v>0.77100000000000002</v>
      </c>
      <c r="H1058" s="4">
        <v>-4.2000000000000003E-2</v>
      </c>
      <c r="I1058" s="4">
        <v>0.74727692307692328</v>
      </c>
      <c r="J1058" s="4">
        <v>0.59799999999999998</v>
      </c>
      <c r="K1058" s="4">
        <v>0.312</v>
      </c>
    </row>
    <row r="1059" spans="1:11" x14ac:dyDescent="0.3">
      <c r="A1059" t="s">
        <v>85</v>
      </c>
      <c r="B1059">
        <v>2017</v>
      </c>
      <c r="C1059">
        <v>4.8079999999999998</v>
      </c>
      <c r="D1059" s="4">
        <v>9.173</v>
      </c>
      <c r="E1059" s="4">
        <v>0.81499999999999995</v>
      </c>
      <c r="F1059" s="3">
        <v>67.599999999999994</v>
      </c>
      <c r="G1059" s="4">
        <v>0.76600000000000001</v>
      </c>
      <c r="H1059" s="4">
        <v>-0.156</v>
      </c>
      <c r="I1059" s="4">
        <v>0.72854014598540118</v>
      </c>
      <c r="J1059" s="4">
        <v>0.55400000000000005</v>
      </c>
      <c r="K1059" s="4">
        <v>0.39200000000000002</v>
      </c>
    </row>
    <row r="1060" spans="1:11" x14ac:dyDescent="0.3">
      <c r="A1060" t="s">
        <v>85</v>
      </c>
      <c r="B1060">
        <v>2018</v>
      </c>
      <c r="C1060">
        <v>4.6390000000000002</v>
      </c>
      <c r="D1060" s="4">
        <v>9.1679999999999993</v>
      </c>
      <c r="E1060" s="4">
        <v>0.8</v>
      </c>
      <c r="F1060" s="3">
        <v>67.599999999999994</v>
      </c>
      <c r="G1060" s="4">
        <v>0.76200000000000001</v>
      </c>
      <c r="H1060" s="4">
        <v>-0.189</v>
      </c>
      <c r="I1060" s="4">
        <v>0.73457142857142832</v>
      </c>
      <c r="J1060" s="4">
        <v>0.65260431654676276</v>
      </c>
      <c r="K1060" s="4">
        <v>0.29291366906474819</v>
      </c>
    </row>
    <row r="1061" spans="1:11" x14ac:dyDescent="0.3">
      <c r="A1061" t="s">
        <v>85</v>
      </c>
      <c r="B1061">
        <v>2019</v>
      </c>
      <c r="C1061">
        <v>4.4530000000000003</v>
      </c>
      <c r="D1061" s="4">
        <v>9.1630000000000003</v>
      </c>
      <c r="E1061" s="4">
        <v>0.79300000000000004</v>
      </c>
      <c r="F1061" s="3">
        <v>67.599999999999994</v>
      </c>
      <c r="G1061" s="4">
        <v>0.72599999999999998</v>
      </c>
      <c r="H1061" s="4">
        <v>-0.16800000000000001</v>
      </c>
      <c r="I1061" s="4">
        <v>0.72326666666666628</v>
      </c>
      <c r="J1061" s="4">
        <v>0.65458450704225368</v>
      </c>
      <c r="K1061" s="4">
        <v>0.28683802816901399</v>
      </c>
    </row>
    <row r="1062" spans="1:11" x14ac:dyDescent="0.3">
      <c r="A1062" t="s">
        <v>85</v>
      </c>
      <c r="B1062">
        <v>2020</v>
      </c>
      <c r="C1062">
        <v>4.0940000000000003</v>
      </c>
      <c r="D1062" s="4">
        <v>9.125</v>
      </c>
      <c r="E1062" s="4">
        <v>0.70899999999999996</v>
      </c>
      <c r="F1062" s="3">
        <v>67.599999999999994</v>
      </c>
      <c r="G1062" s="4">
        <v>0.77900000000000003</v>
      </c>
      <c r="H1062" s="4">
        <v>-0.154</v>
      </c>
      <c r="I1062" s="4">
        <v>0.72608181818181816</v>
      </c>
      <c r="J1062" s="4">
        <v>0.66439130434782601</v>
      </c>
      <c r="K1062" s="4">
        <v>0.30170434782608724</v>
      </c>
    </row>
    <row r="1063" spans="1:11" x14ac:dyDescent="0.3">
      <c r="A1063" t="s">
        <v>85</v>
      </c>
      <c r="B1063">
        <v>2021</v>
      </c>
      <c r="C1063">
        <v>3.9089999999999998</v>
      </c>
      <c r="D1063" s="4">
        <v>9.1270000000000007</v>
      </c>
      <c r="E1063" s="4">
        <v>0.70299999999999996</v>
      </c>
      <c r="F1063" s="3">
        <v>67.599999999999994</v>
      </c>
      <c r="G1063" s="4">
        <v>0.77300000000000002</v>
      </c>
      <c r="H1063" s="4">
        <v>-0.14799999999999999</v>
      </c>
      <c r="I1063" s="4">
        <v>0.65600000000000003</v>
      </c>
      <c r="J1063" s="4">
        <v>0.48</v>
      </c>
      <c r="K1063" s="4">
        <v>0.42899999999999999</v>
      </c>
    </row>
    <row r="1064" spans="1:11" x14ac:dyDescent="0.3">
      <c r="A1064" t="s">
        <v>85</v>
      </c>
      <c r="B1064">
        <v>2022</v>
      </c>
      <c r="C1064">
        <v>4.3559999999999999</v>
      </c>
      <c r="D1064" s="4">
        <v>9.14</v>
      </c>
      <c r="E1064" s="4">
        <v>0.77400000000000002</v>
      </c>
      <c r="F1064" s="3">
        <v>67.599999999999994</v>
      </c>
      <c r="G1064" s="4">
        <v>0.75900000000000001</v>
      </c>
      <c r="H1064" s="4">
        <v>-0.156</v>
      </c>
      <c r="I1064" s="4">
        <v>0.71499999999999997</v>
      </c>
      <c r="J1064" s="4">
        <v>0.52100000000000002</v>
      </c>
      <c r="K1064" s="4">
        <v>0.435</v>
      </c>
    </row>
    <row r="1065" spans="1:11" x14ac:dyDescent="0.3">
      <c r="A1065" t="s">
        <v>85</v>
      </c>
      <c r="B1065">
        <v>2023</v>
      </c>
      <c r="C1065">
        <v>4.2919999999999998</v>
      </c>
      <c r="D1065" s="4">
        <v>9.1509999999999998</v>
      </c>
      <c r="E1065" s="4">
        <v>0.72099999999999997</v>
      </c>
      <c r="F1065" s="3">
        <v>67.599999999999994</v>
      </c>
      <c r="G1065" s="4">
        <v>0.754</v>
      </c>
      <c r="H1065" s="4">
        <v>-0.14299999999999999</v>
      </c>
      <c r="I1065" s="4">
        <v>0.65100000000000002</v>
      </c>
      <c r="J1065" s="4">
        <v>0.51800000000000002</v>
      </c>
      <c r="K1065" s="4">
        <v>0.442</v>
      </c>
    </row>
    <row r="1066" spans="1:11" x14ac:dyDescent="0.3">
      <c r="A1066" t="s">
        <v>86</v>
      </c>
      <c r="B1066">
        <v>2006</v>
      </c>
      <c r="C1066">
        <v>5.476</v>
      </c>
      <c r="D1066" s="4">
        <v>9.8040000000000003</v>
      </c>
      <c r="E1066" s="4">
        <v>0.872</v>
      </c>
      <c r="F1066" s="3">
        <v>58</v>
      </c>
      <c r="G1066" s="4">
        <v>0.73099999999999998</v>
      </c>
      <c r="H1066" s="4">
        <v>-0.28000000000000003</v>
      </c>
      <c r="I1066" s="4">
        <v>0.86499999999999999</v>
      </c>
      <c r="J1066" s="4">
        <v>0.60199999999999998</v>
      </c>
      <c r="K1066" s="4">
        <v>0.185</v>
      </c>
    </row>
    <row r="1067" spans="1:11" x14ac:dyDescent="0.3">
      <c r="A1067" t="s">
        <v>86</v>
      </c>
      <c r="B1067">
        <v>2007</v>
      </c>
      <c r="C1067">
        <v>5.7190000000000003</v>
      </c>
      <c r="D1067" s="4">
        <v>9.8780000000000001</v>
      </c>
      <c r="E1067" s="4">
        <v>0.86099999999999999</v>
      </c>
      <c r="F1067" s="3">
        <v>58.6</v>
      </c>
      <c r="G1067" s="4">
        <v>0.80600000000000005</v>
      </c>
      <c r="H1067" s="4">
        <v>-0.251</v>
      </c>
      <c r="I1067" s="4">
        <v>0.86499999999999999</v>
      </c>
      <c r="J1067" s="4">
        <v>0.55700000000000005</v>
      </c>
      <c r="K1067" s="4">
        <v>0.17899999999999999</v>
      </c>
    </row>
    <row r="1068" spans="1:11" x14ac:dyDescent="0.3">
      <c r="A1068" t="s">
        <v>86</v>
      </c>
      <c r="B1068">
        <v>2008</v>
      </c>
      <c r="C1068">
        <v>5.8860000000000001</v>
      </c>
      <c r="D1068" s="4">
        <v>9.8919999999999995</v>
      </c>
      <c r="E1068" s="4">
        <v>0.83899999999999997</v>
      </c>
      <c r="F1068" s="3">
        <v>59.2</v>
      </c>
      <c r="G1068" s="4">
        <v>0.72699999999999998</v>
      </c>
      <c r="H1068" s="4">
        <v>-0.22600000000000001</v>
      </c>
      <c r="I1068" s="4">
        <v>0.89900000000000002</v>
      </c>
      <c r="J1068" s="4">
        <v>0.61299999999999999</v>
      </c>
      <c r="K1068" s="4">
        <v>0.16</v>
      </c>
    </row>
    <row r="1069" spans="1:11" x14ac:dyDescent="0.3">
      <c r="A1069" t="s">
        <v>86</v>
      </c>
      <c r="B1069">
        <v>2009</v>
      </c>
      <c r="C1069">
        <v>5.383</v>
      </c>
      <c r="D1069" s="4">
        <v>9.8840000000000003</v>
      </c>
      <c r="E1069" s="4">
        <v>0.89300000000000002</v>
      </c>
      <c r="F1069" s="3">
        <v>59.8</v>
      </c>
      <c r="G1069" s="4">
        <v>0.85599999999999998</v>
      </c>
      <c r="H1069" s="4">
        <v>-0.255</v>
      </c>
      <c r="I1069" s="4">
        <v>0.84499999999999997</v>
      </c>
      <c r="J1069" s="4">
        <v>0.59499999999999997</v>
      </c>
      <c r="K1069" s="4">
        <v>0.129</v>
      </c>
    </row>
    <row r="1070" spans="1:11" x14ac:dyDescent="0.3">
      <c r="A1070" t="s">
        <v>86</v>
      </c>
      <c r="B1070">
        <v>2010</v>
      </c>
      <c r="C1070">
        <v>5.5140000000000002</v>
      </c>
      <c r="D1070" s="4">
        <v>9.94</v>
      </c>
      <c r="E1070" s="4">
        <v>0.90400000000000003</v>
      </c>
      <c r="F1070" s="3">
        <v>60.4</v>
      </c>
      <c r="G1070" s="4">
        <v>0.78500000000000003</v>
      </c>
      <c r="H1070" s="4">
        <v>-0.221</v>
      </c>
      <c r="I1070" s="4">
        <v>0.82299999999999995</v>
      </c>
      <c r="J1070" s="4">
        <v>0.65500000000000003</v>
      </c>
      <c r="K1070" s="4">
        <v>0.14899999999999999</v>
      </c>
    </row>
    <row r="1071" spans="1:11" x14ac:dyDescent="0.3">
      <c r="A1071" t="s">
        <v>86</v>
      </c>
      <c r="B1071">
        <v>2011</v>
      </c>
      <c r="C1071">
        <v>5.7359999999999998</v>
      </c>
      <c r="D1071" s="4">
        <v>9.9969999999999999</v>
      </c>
      <c r="E1071" s="4">
        <v>0.90500000000000003</v>
      </c>
      <c r="F1071" s="3">
        <v>61</v>
      </c>
      <c r="G1071" s="4">
        <v>0.878</v>
      </c>
      <c r="H1071" s="4">
        <v>-0.24099999999999999</v>
      </c>
      <c r="I1071" s="4">
        <v>0.80200000000000005</v>
      </c>
      <c r="J1071" s="4">
        <v>0.622</v>
      </c>
      <c r="K1071" s="4">
        <v>0.154</v>
      </c>
    </row>
    <row r="1072" spans="1:11" x14ac:dyDescent="0.3">
      <c r="A1072" t="s">
        <v>86</v>
      </c>
      <c r="B1072">
        <v>2012</v>
      </c>
      <c r="C1072">
        <v>5.7590000000000003</v>
      </c>
      <c r="D1072" s="4">
        <v>10.029999999999999</v>
      </c>
      <c r="E1072" s="4">
        <v>0.89200000000000002</v>
      </c>
      <c r="F1072" s="3">
        <v>61.6</v>
      </c>
      <c r="G1072" s="4">
        <v>0.84</v>
      </c>
      <c r="H1072" s="4">
        <v>-0.17699999999999999</v>
      </c>
      <c r="I1072" s="4">
        <v>0.877</v>
      </c>
      <c r="J1072" s="4">
        <v>0.66700000000000004</v>
      </c>
      <c r="K1072" s="4">
        <v>0.184</v>
      </c>
    </row>
    <row r="1073" spans="1:11" x14ac:dyDescent="0.3">
      <c r="A1073" t="s">
        <v>86</v>
      </c>
      <c r="B1073">
        <v>2013</v>
      </c>
      <c r="C1073">
        <v>5.835</v>
      </c>
      <c r="D1073" s="4">
        <v>10.074</v>
      </c>
      <c r="E1073" s="4">
        <v>0.88900000000000001</v>
      </c>
      <c r="F1073" s="3">
        <v>62.2</v>
      </c>
      <c r="G1073" s="4">
        <v>0.78200000000000003</v>
      </c>
      <c r="H1073" s="4">
        <v>-0.23499999999999999</v>
      </c>
      <c r="I1073" s="4">
        <v>0.82</v>
      </c>
      <c r="J1073" s="4">
        <v>0.629</v>
      </c>
      <c r="K1073" s="4">
        <v>0.16400000000000001</v>
      </c>
    </row>
    <row r="1074" spans="1:11" x14ac:dyDescent="0.3">
      <c r="A1074" t="s">
        <v>86</v>
      </c>
      <c r="B1074">
        <v>2014</v>
      </c>
      <c r="C1074">
        <v>5.97</v>
      </c>
      <c r="D1074" s="4">
        <v>10.101000000000001</v>
      </c>
      <c r="E1074" s="4">
        <v>0.79500000000000004</v>
      </c>
      <c r="F1074" s="3">
        <v>62.8</v>
      </c>
      <c r="G1074" s="4">
        <v>0.79900000000000004</v>
      </c>
      <c r="H1074" s="4">
        <v>-2E-3</v>
      </c>
      <c r="I1074" s="4">
        <v>0.80500000000000005</v>
      </c>
      <c r="J1074" s="4">
        <v>0.67100000000000004</v>
      </c>
      <c r="K1074" s="4">
        <v>0.16900000000000001</v>
      </c>
    </row>
    <row r="1075" spans="1:11" x14ac:dyDescent="0.3">
      <c r="A1075" t="s">
        <v>86</v>
      </c>
      <c r="B1075">
        <v>2015</v>
      </c>
      <c r="C1075">
        <v>5.95</v>
      </c>
      <c r="D1075" s="4">
        <v>10.098000000000001</v>
      </c>
      <c r="E1075" s="4">
        <v>0.93100000000000005</v>
      </c>
      <c r="F1075" s="3">
        <v>63.4</v>
      </c>
      <c r="G1075" s="4">
        <v>0.74</v>
      </c>
      <c r="H1075" s="4">
        <v>-4.2999999999999997E-2</v>
      </c>
      <c r="I1075" s="4">
        <v>0.71399999999999997</v>
      </c>
      <c r="J1075" s="4">
        <v>0.68200000000000005</v>
      </c>
      <c r="K1075" s="4">
        <v>0.17399999999999999</v>
      </c>
    </row>
    <row r="1076" spans="1:11" x14ac:dyDescent="0.3">
      <c r="A1076" t="s">
        <v>86</v>
      </c>
      <c r="B1076">
        <v>2016</v>
      </c>
      <c r="C1076">
        <v>5.5339999999999998</v>
      </c>
      <c r="D1076" s="4">
        <v>10.095000000000001</v>
      </c>
      <c r="E1076" s="4">
        <v>0.92800000000000005</v>
      </c>
      <c r="F1076" s="3">
        <v>63.8</v>
      </c>
      <c r="G1076" s="4">
        <v>0.78300000000000003</v>
      </c>
      <c r="H1076" s="4">
        <v>-4.2000000000000003E-2</v>
      </c>
      <c r="I1076" s="4">
        <v>0.70199999999999996</v>
      </c>
      <c r="J1076" s="4">
        <v>0.64100000000000001</v>
      </c>
      <c r="K1076" s="4">
        <v>0.155</v>
      </c>
    </row>
    <row r="1077" spans="1:11" x14ac:dyDescent="0.3">
      <c r="A1077" t="s">
        <v>86</v>
      </c>
      <c r="B1077">
        <v>2017</v>
      </c>
      <c r="C1077">
        <v>5.8819999999999997</v>
      </c>
      <c r="D1077" s="4">
        <v>10.121</v>
      </c>
      <c r="E1077" s="4">
        <v>0.91400000000000003</v>
      </c>
      <c r="F1077" s="3">
        <v>64.2</v>
      </c>
      <c r="G1077" s="4">
        <v>0.745</v>
      </c>
      <c r="H1077" s="4">
        <v>-4.1000000000000002E-2</v>
      </c>
      <c r="I1077" s="4">
        <v>0.755</v>
      </c>
      <c r="J1077" s="4">
        <v>0.69799999999999995</v>
      </c>
      <c r="K1077" s="4">
        <v>0.17100000000000001</v>
      </c>
    </row>
    <row r="1078" spans="1:11" x14ac:dyDescent="0.3">
      <c r="A1078" t="s">
        <v>86</v>
      </c>
      <c r="B1078">
        <v>2018</v>
      </c>
      <c r="C1078">
        <v>6.008</v>
      </c>
      <c r="D1078" s="4">
        <v>10.148</v>
      </c>
      <c r="E1078" s="4">
        <v>0.93700000000000006</v>
      </c>
      <c r="F1078" s="3">
        <v>64.599999999999994</v>
      </c>
      <c r="G1078" s="4">
        <v>0.84</v>
      </c>
      <c r="H1078" s="4">
        <v>-0.104</v>
      </c>
      <c r="I1078" s="4">
        <v>0.82399999999999995</v>
      </c>
      <c r="J1078" s="4">
        <v>0.61099999999999999</v>
      </c>
      <c r="K1078" s="4">
        <v>0.16200000000000001</v>
      </c>
    </row>
    <row r="1079" spans="1:11" x14ac:dyDescent="0.3">
      <c r="A1079" t="s">
        <v>86</v>
      </c>
      <c r="B1079">
        <v>2019</v>
      </c>
      <c r="C1079">
        <v>6.2720000000000002</v>
      </c>
      <c r="D1079" s="4">
        <v>10.179</v>
      </c>
      <c r="E1079" s="4">
        <v>0.95099999999999996</v>
      </c>
      <c r="F1079" s="3">
        <v>65</v>
      </c>
      <c r="G1079" s="4">
        <v>0.85199999999999998</v>
      </c>
      <c r="H1079" s="4">
        <v>-6.0999999999999999E-2</v>
      </c>
      <c r="I1079" s="4">
        <v>0.70799999999999996</v>
      </c>
      <c r="J1079" s="4">
        <v>0.71099999999999997</v>
      </c>
      <c r="K1079" s="4">
        <v>0.13900000000000001</v>
      </c>
    </row>
    <row r="1080" spans="1:11" x14ac:dyDescent="0.3">
      <c r="A1080" t="s">
        <v>86</v>
      </c>
      <c r="B1080">
        <v>2020</v>
      </c>
      <c r="C1080">
        <v>6.1680000000000001</v>
      </c>
      <c r="D1080" s="4">
        <v>10.141</v>
      </c>
      <c r="E1080" s="4">
        <v>0.96599999999999997</v>
      </c>
      <c r="F1080" s="3">
        <v>65.400000000000006</v>
      </c>
      <c r="G1080" s="4">
        <v>0.872</v>
      </c>
      <c r="H1080" s="4">
        <v>-6.2E-2</v>
      </c>
      <c r="I1080" s="4">
        <v>0.66100000000000003</v>
      </c>
      <c r="J1080" s="4">
        <v>0.62</v>
      </c>
      <c r="K1080" s="4">
        <v>0.15</v>
      </c>
    </row>
    <row r="1081" spans="1:11" x14ac:dyDescent="0.3">
      <c r="A1081" t="s">
        <v>86</v>
      </c>
      <c r="B1081">
        <v>2021</v>
      </c>
      <c r="C1081">
        <v>6.26</v>
      </c>
      <c r="D1081" s="4">
        <v>10.17</v>
      </c>
      <c r="E1081" s="4">
        <v>0.90600000000000003</v>
      </c>
      <c r="F1081" s="3">
        <v>65.8</v>
      </c>
      <c r="G1081" s="4">
        <v>0.80700000000000005</v>
      </c>
      <c r="H1081" s="4">
        <v>3.4000000000000002E-2</v>
      </c>
      <c r="I1081" s="4">
        <v>0.78200000000000003</v>
      </c>
      <c r="J1081" s="4">
        <v>0.66300000000000003</v>
      </c>
      <c r="K1081" s="4">
        <v>0.122</v>
      </c>
    </row>
    <row r="1082" spans="1:11" x14ac:dyDescent="0.3">
      <c r="A1082" t="s">
        <v>86</v>
      </c>
      <c r="B1082">
        <v>2022</v>
      </c>
      <c r="C1082">
        <v>6.0060000000000002</v>
      </c>
      <c r="D1082" s="4">
        <v>10.169</v>
      </c>
      <c r="E1082" s="4">
        <v>0.92300000000000004</v>
      </c>
      <c r="F1082" s="3">
        <v>66.2</v>
      </c>
      <c r="G1082" s="4">
        <v>0.88300000000000001</v>
      </c>
      <c r="H1082" s="4">
        <v>2.1999999999999999E-2</v>
      </c>
      <c r="I1082" s="4">
        <v>0.72</v>
      </c>
      <c r="J1082" s="4">
        <v>0.65200000000000002</v>
      </c>
      <c r="K1082" s="4">
        <v>0.13200000000000001</v>
      </c>
    </row>
    <row r="1083" spans="1:11" x14ac:dyDescent="0.3">
      <c r="A1083" t="s">
        <v>86</v>
      </c>
      <c r="B1083">
        <v>2023</v>
      </c>
      <c r="C1083">
        <v>6.2990000000000004</v>
      </c>
      <c r="D1083" s="4">
        <v>10.172000000000001</v>
      </c>
      <c r="E1083" s="4">
        <v>0.92900000000000005</v>
      </c>
      <c r="F1083" s="3">
        <v>66.599999999999994</v>
      </c>
      <c r="G1083" s="4">
        <v>0.90100000000000002</v>
      </c>
      <c r="H1083" s="4">
        <v>0.05</v>
      </c>
      <c r="I1083" s="4">
        <v>0.81200000000000006</v>
      </c>
      <c r="J1083" s="4">
        <v>0.626</v>
      </c>
      <c r="K1083" s="4">
        <v>0.114</v>
      </c>
    </row>
    <row r="1084" spans="1:11" x14ac:dyDescent="0.3">
      <c r="A1084" t="s">
        <v>87</v>
      </c>
      <c r="B1084">
        <v>2006</v>
      </c>
      <c r="C1084">
        <v>4.2229999999999999</v>
      </c>
      <c r="D1084" s="4">
        <v>8.1639999999999997</v>
      </c>
      <c r="E1084" s="4">
        <v>0.90900000000000003</v>
      </c>
      <c r="F1084" s="3">
        <v>51.42</v>
      </c>
      <c r="G1084" s="4">
        <v>0.61599999999999999</v>
      </c>
      <c r="H1084" s="4">
        <v>-3.4000000000000002E-2</v>
      </c>
      <c r="I1084" s="4">
        <v>0.86</v>
      </c>
      <c r="J1084" s="4">
        <v>0.65700000000000003</v>
      </c>
      <c r="K1084" s="4">
        <v>0.19800000000000001</v>
      </c>
    </row>
    <row r="1085" spans="1:11" x14ac:dyDescent="0.3">
      <c r="A1085" t="s">
        <v>87</v>
      </c>
      <c r="B1085">
        <v>2007</v>
      </c>
      <c r="C1085">
        <v>4.5759999999999996</v>
      </c>
      <c r="D1085" s="4">
        <v>8.2010000000000005</v>
      </c>
      <c r="E1085" s="4">
        <v>0.84099999999999997</v>
      </c>
      <c r="F1085" s="3">
        <v>51.94</v>
      </c>
      <c r="G1085" s="4">
        <v>0.75</v>
      </c>
      <c r="H1085" s="4">
        <v>0.04</v>
      </c>
      <c r="I1085" s="4">
        <v>0.79900000000000004</v>
      </c>
      <c r="J1085" s="4">
        <v>0.69799999999999995</v>
      </c>
      <c r="K1085" s="4">
        <v>0.16200000000000001</v>
      </c>
    </row>
    <row r="1086" spans="1:11" x14ac:dyDescent="0.3">
      <c r="A1086" t="s">
        <v>87</v>
      </c>
      <c r="B1086">
        <v>2008</v>
      </c>
      <c r="C1086">
        <v>4.0149999999999997</v>
      </c>
      <c r="D1086" s="4">
        <v>8.173</v>
      </c>
      <c r="E1086" s="4">
        <v>0.82699999999999996</v>
      </c>
      <c r="F1086" s="3">
        <v>52.46</v>
      </c>
      <c r="G1086" s="4">
        <v>0.62</v>
      </c>
      <c r="H1086" s="4">
        <v>-2.5999999999999999E-2</v>
      </c>
      <c r="I1086" s="4">
        <v>0.90900000000000003</v>
      </c>
      <c r="J1086" s="4">
        <v>0.73299999999999998</v>
      </c>
      <c r="K1086" s="4">
        <v>0.14899999999999999</v>
      </c>
    </row>
    <row r="1087" spans="1:11" x14ac:dyDescent="0.3">
      <c r="A1087" t="s">
        <v>87</v>
      </c>
      <c r="B1087">
        <v>2009</v>
      </c>
      <c r="C1087">
        <v>4.2699999999999996</v>
      </c>
      <c r="D1087" s="4">
        <v>8.1760000000000002</v>
      </c>
      <c r="E1087" s="4">
        <v>0.78900000000000003</v>
      </c>
      <c r="F1087" s="3">
        <v>52.98</v>
      </c>
      <c r="G1087" s="4">
        <v>0.58399999999999996</v>
      </c>
      <c r="H1087" s="4">
        <v>8.5999999999999993E-2</v>
      </c>
      <c r="I1087" s="4">
        <v>0.91300000000000003</v>
      </c>
      <c r="J1087" s="4">
        <v>0.67900000000000005</v>
      </c>
      <c r="K1087" s="4">
        <v>0.183</v>
      </c>
    </row>
    <row r="1088" spans="1:11" x14ac:dyDescent="0.3">
      <c r="A1088" t="s">
        <v>87</v>
      </c>
      <c r="B1088">
        <v>2010</v>
      </c>
      <c r="C1088">
        <v>4.2560000000000002</v>
      </c>
      <c r="D1088" s="4">
        <v>8.2260000000000009</v>
      </c>
      <c r="E1088" s="4">
        <v>0.80500000000000005</v>
      </c>
      <c r="F1088" s="3">
        <v>53.5</v>
      </c>
      <c r="G1088" s="4">
        <v>0.63500000000000001</v>
      </c>
      <c r="H1088" s="4">
        <v>5.0000000000000001E-3</v>
      </c>
      <c r="I1088" s="4">
        <v>0.91800000000000004</v>
      </c>
      <c r="J1088" s="4">
        <v>0.75800000000000001</v>
      </c>
      <c r="K1088" s="4">
        <v>0.123</v>
      </c>
    </row>
    <row r="1089" spans="1:11" x14ac:dyDescent="0.3">
      <c r="A1089" t="s">
        <v>87</v>
      </c>
      <c r="B1089">
        <v>2011</v>
      </c>
      <c r="C1089">
        <v>4.4050000000000002</v>
      </c>
      <c r="D1089" s="4">
        <v>8.2490000000000006</v>
      </c>
      <c r="E1089" s="4">
        <v>0.84599999999999997</v>
      </c>
      <c r="F1089" s="3">
        <v>54.02</v>
      </c>
      <c r="G1089" s="4">
        <v>0.70899999999999996</v>
      </c>
      <c r="H1089" s="4">
        <v>8.9999999999999993E-3</v>
      </c>
      <c r="I1089" s="4">
        <v>0.92300000000000004</v>
      </c>
      <c r="J1089" s="4">
        <v>0.70599999999999996</v>
      </c>
      <c r="K1089" s="4">
        <v>0.22800000000000001</v>
      </c>
    </row>
    <row r="1090" spans="1:11" x14ac:dyDescent="0.3">
      <c r="A1090" t="s">
        <v>87</v>
      </c>
      <c r="B1090">
        <v>2012</v>
      </c>
      <c r="C1090">
        <v>4.5469999999999997</v>
      </c>
      <c r="D1090" s="4">
        <v>8.2690000000000001</v>
      </c>
      <c r="E1090" s="4">
        <v>0.83099999999999996</v>
      </c>
      <c r="F1090" s="3">
        <v>54.54</v>
      </c>
      <c r="G1090" s="4">
        <v>0.628</v>
      </c>
      <c r="H1090" s="4">
        <v>5.2999999999999999E-2</v>
      </c>
      <c r="I1090" s="4">
        <v>0.91100000000000003</v>
      </c>
      <c r="J1090" s="4">
        <v>0.66700000000000004</v>
      </c>
      <c r="K1090" s="4">
        <v>0.19400000000000001</v>
      </c>
    </row>
    <row r="1091" spans="1:11" x14ac:dyDescent="0.3">
      <c r="A1091" t="s">
        <v>87</v>
      </c>
      <c r="B1091">
        <v>2013</v>
      </c>
      <c r="C1091">
        <v>3.7949999999999999</v>
      </c>
      <c r="D1091" s="4">
        <v>8.282</v>
      </c>
      <c r="E1091" s="4">
        <v>0.82499999999999996</v>
      </c>
      <c r="F1091" s="3">
        <v>55.06</v>
      </c>
      <c r="G1091" s="4">
        <v>0.70799999999999996</v>
      </c>
      <c r="H1091" s="4">
        <v>0.20100000000000001</v>
      </c>
      <c r="I1091" s="4">
        <v>0.86099999999999999</v>
      </c>
      <c r="J1091" s="4">
        <v>0.72899999999999998</v>
      </c>
      <c r="K1091" s="4">
        <v>0.161</v>
      </c>
    </row>
    <row r="1092" spans="1:11" x14ac:dyDescent="0.3">
      <c r="A1092" t="s">
        <v>87</v>
      </c>
      <c r="B1092">
        <v>2014</v>
      </c>
      <c r="C1092">
        <v>4.9050000000000002</v>
      </c>
      <c r="D1092" s="4">
        <v>8.3079999999999998</v>
      </c>
      <c r="E1092" s="4">
        <v>0.76500000000000001</v>
      </c>
      <c r="F1092" s="3">
        <v>55.58</v>
      </c>
      <c r="G1092" s="4">
        <v>0.81899999999999995</v>
      </c>
      <c r="H1092" s="4">
        <v>0.161</v>
      </c>
      <c r="I1092" s="4">
        <v>0.84899999999999998</v>
      </c>
      <c r="J1092" s="4">
        <v>0.77900000000000003</v>
      </c>
      <c r="K1092" s="4">
        <v>0.221</v>
      </c>
    </row>
    <row r="1093" spans="1:11" x14ac:dyDescent="0.3">
      <c r="A1093" t="s">
        <v>87</v>
      </c>
      <c r="B1093">
        <v>2015</v>
      </c>
      <c r="C1093">
        <v>4.3579999999999997</v>
      </c>
      <c r="D1093" s="4">
        <v>8.3339999999999996</v>
      </c>
      <c r="E1093" s="4">
        <v>0.77700000000000002</v>
      </c>
      <c r="F1093" s="3">
        <v>56.1</v>
      </c>
      <c r="G1093" s="4">
        <v>0.79300000000000004</v>
      </c>
      <c r="H1093" s="4">
        <v>0.20899999999999999</v>
      </c>
      <c r="I1093" s="4">
        <v>0.85299999999999998</v>
      </c>
      <c r="J1093" s="4">
        <v>0.67300000000000004</v>
      </c>
      <c r="K1093" s="4">
        <v>0.17199999999999999</v>
      </c>
    </row>
    <row r="1094" spans="1:11" x14ac:dyDescent="0.3">
      <c r="A1094" t="s">
        <v>87</v>
      </c>
      <c r="B1094">
        <v>2016</v>
      </c>
      <c r="C1094">
        <v>4.3959999999999999</v>
      </c>
      <c r="D1094" s="4">
        <v>8.3529999999999998</v>
      </c>
      <c r="E1094" s="4">
        <v>0.70599999999999996</v>
      </c>
      <c r="F1094" s="3">
        <v>56.5</v>
      </c>
      <c r="G1094" s="4">
        <v>0.749</v>
      </c>
      <c r="H1094" s="4">
        <v>0.28799999999999998</v>
      </c>
      <c r="I1094" s="4">
        <v>0.82799999999999996</v>
      </c>
      <c r="J1094" s="4">
        <v>0.73</v>
      </c>
      <c r="K1094" s="4">
        <v>0.22600000000000001</v>
      </c>
    </row>
    <row r="1095" spans="1:11" x14ac:dyDescent="0.3">
      <c r="A1095" t="s">
        <v>87</v>
      </c>
      <c r="B1095">
        <v>2017</v>
      </c>
      <c r="C1095">
        <v>4.476</v>
      </c>
      <c r="D1095" s="4">
        <v>8.3689999999999998</v>
      </c>
      <c r="E1095" s="4">
        <v>0.71499999999999997</v>
      </c>
      <c r="F1095" s="3">
        <v>56.9</v>
      </c>
      <c r="G1095" s="4">
        <v>0.85299999999999998</v>
      </c>
      <c r="H1095" s="4">
        <v>0.22500000000000001</v>
      </c>
      <c r="I1095" s="4">
        <v>0.85399999999999998</v>
      </c>
      <c r="J1095" s="4">
        <v>0.754</v>
      </c>
      <c r="K1095" s="4">
        <v>0.23</v>
      </c>
    </row>
    <row r="1096" spans="1:11" x14ac:dyDescent="0.3">
      <c r="A1096" t="s">
        <v>87</v>
      </c>
      <c r="B1096">
        <v>2018</v>
      </c>
      <c r="C1096">
        <v>4.6559999999999997</v>
      </c>
      <c r="D1096" s="4">
        <v>8.4039999999999999</v>
      </c>
      <c r="E1096" s="4">
        <v>0.70699999999999996</v>
      </c>
      <c r="F1096" s="3">
        <v>57.3</v>
      </c>
      <c r="G1096" s="4">
        <v>0.82099999999999995</v>
      </c>
      <c r="H1096" s="4">
        <v>0.28199999999999997</v>
      </c>
      <c r="I1096" s="4">
        <v>0.84399999999999997</v>
      </c>
      <c r="J1096" s="4">
        <v>0.747</v>
      </c>
      <c r="K1096" s="4">
        <v>0.23699999999999999</v>
      </c>
    </row>
    <row r="1097" spans="1:11" x14ac:dyDescent="0.3">
      <c r="A1097" t="s">
        <v>87</v>
      </c>
      <c r="B1097">
        <v>2019</v>
      </c>
      <c r="C1097">
        <v>4.6189999999999998</v>
      </c>
      <c r="D1097" s="4">
        <v>8.4339999999999993</v>
      </c>
      <c r="E1097" s="4">
        <v>0.67600000000000005</v>
      </c>
      <c r="F1097" s="3">
        <v>57.7</v>
      </c>
      <c r="G1097" s="4">
        <v>0.81799999999999995</v>
      </c>
      <c r="H1097" s="4">
        <v>0.3</v>
      </c>
      <c r="I1097" s="4">
        <v>0.79400000000000004</v>
      </c>
      <c r="J1097" s="4">
        <v>0.72799999999999998</v>
      </c>
      <c r="K1097" s="4">
        <v>0.251</v>
      </c>
    </row>
    <row r="1098" spans="1:11" x14ac:dyDescent="0.3">
      <c r="A1098" t="s">
        <v>87</v>
      </c>
      <c r="B1098">
        <v>2020</v>
      </c>
      <c r="C1098">
        <v>4.5469999999999997</v>
      </c>
      <c r="D1098" s="4">
        <v>8.4109999999999996</v>
      </c>
      <c r="E1098" s="4">
        <v>0.67400000000000004</v>
      </c>
      <c r="F1098" s="3">
        <v>58.1</v>
      </c>
      <c r="G1098" s="4">
        <v>0.70199999999999996</v>
      </c>
      <c r="H1098" s="4">
        <v>0.251</v>
      </c>
      <c r="I1098" s="4">
        <v>0.83699999999999997</v>
      </c>
      <c r="J1098" s="4">
        <v>0.73799999999999999</v>
      </c>
      <c r="K1098" s="4">
        <v>0.29699999999999999</v>
      </c>
    </row>
    <row r="1099" spans="1:11" x14ac:dyDescent="0.3">
      <c r="A1099" t="s">
        <v>87</v>
      </c>
      <c r="B1099">
        <v>2021</v>
      </c>
      <c r="C1099">
        <v>4.4649999999999999</v>
      </c>
      <c r="D1099" s="4">
        <v>8.4649999999999999</v>
      </c>
      <c r="E1099" s="4">
        <v>0.70199999999999996</v>
      </c>
      <c r="F1099" s="3">
        <v>58.5</v>
      </c>
      <c r="G1099" s="4">
        <v>0.67800000000000005</v>
      </c>
      <c r="H1099" s="4">
        <v>0.313</v>
      </c>
      <c r="I1099" s="4">
        <v>0.84099999999999997</v>
      </c>
      <c r="J1099" s="4">
        <v>0.745</v>
      </c>
      <c r="K1099" s="4">
        <v>0.253</v>
      </c>
    </row>
    <row r="1100" spans="1:11" x14ac:dyDescent="0.3">
      <c r="A1100" t="s">
        <v>87</v>
      </c>
      <c r="B1100">
        <v>2022</v>
      </c>
      <c r="C1100">
        <v>4.4480000000000004</v>
      </c>
      <c r="D1100" s="4">
        <v>8.4930000000000003</v>
      </c>
      <c r="E1100" s="4">
        <v>0.69099999999999995</v>
      </c>
      <c r="F1100" s="3">
        <v>58.9</v>
      </c>
      <c r="G1100" s="4">
        <v>0.70599999999999996</v>
      </c>
      <c r="H1100" s="4">
        <v>0.29199999999999998</v>
      </c>
      <c r="I1100" s="4">
        <v>0.878</v>
      </c>
      <c r="J1100" s="4">
        <v>0.72499999999999998</v>
      </c>
      <c r="K1100" s="4">
        <v>0.28100000000000003</v>
      </c>
    </row>
    <row r="1101" spans="1:11" x14ac:dyDescent="0.3">
      <c r="A1101" t="s">
        <v>87</v>
      </c>
      <c r="B1101">
        <v>2023</v>
      </c>
      <c r="C1101">
        <v>4.4960000000000004</v>
      </c>
      <c r="D1101" s="4">
        <v>8.5229999999999997</v>
      </c>
      <c r="E1101" s="4">
        <v>0.70299999999999996</v>
      </c>
      <c r="F1101" s="3">
        <v>59.3</v>
      </c>
      <c r="G1101" s="4">
        <v>0.73599999999999999</v>
      </c>
      <c r="H1101" s="4">
        <v>0.316</v>
      </c>
      <c r="I1101" s="4">
        <v>0.8</v>
      </c>
      <c r="J1101" s="4">
        <v>0.75600000000000001</v>
      </c>
      <c r="K1101" s="4">
        <v>0.245</v>
      </c>
    </row>
    <row r="1102" spans="1:11" x14ac:dyDescent="0.3">
      <c r="A1102" t="s">
        <v>88</v>
      </c>
      <c r="B1102">
        <v>2007</v>
      </c>
      <c r="C1102">
        <v>5.1040000000000001</v>
      </c>
      <c r="D1102" s="4">
        <v>9.190742574257424</v>
      </c>
      <c r="E1102" s="4">
        <v>0.84799999999999998</v>
      </c>
      <c r="F1102" s="3">
        <v>61.559400000000032</v>
      </c>
      <c r="G1102" s="4">
        <v>0.38100000000000001</v>
      </c>
      <c r="H1102" s="4">
        <v>6.9801980198019786E-3</v>
      </c>
      <c r="I1102" s="4">
        <v>0.89400000000000002</v>
      </c>
      <c r="J1102" s="4">
        <v>0.61399999999999999</v>
      </c>
      <c r="K1102" s="4">
        <v>0.23699999999999999</v>
      </c>
    </row>
    <row r="1103" spans="1:11" x14ac:dyDescent="0.3">
      <c r="A1103" t="s">
        <v>88</v>
      </c>
      <c r="B1103">
        <v>2008</v>
      </c>
      <c r="C1103">
        <v>5.5220000000000002</v>
      </c>
      <c r="D1103" s="4">
        <v>8.8580000000000005</v>
      </c>
      <c r="E1103" s="4">
        <v>0.88400000000000001</v>
      </c>
      <c r="F1103" s="3">
        <v>61.143364485981294</v>
      </c>
      <c r="G1103" s="4">
        <v>0.68835514018691613</v>
      </c>
      <c r="H1103" s="4">
        <v>9.4E-2</v>
      </c>
      <c r="I1103" s="4">
        <v>0.84899999999999998</v>
      </c>
      <c r="J1103" s="4">
        <v>0.5</v>
      </c>
      <c r="K1103" s="4">
        <v>0.318</v>
      </c>
    </row>
    <row r="1104" spans="1:11" x14ac:dyDescent="0.3">
      <c r="A1104" t="s">
        <v>88</v>
      </c>
      <c r="B1104">
        <v>2009</v>
      </c>
      <c r="C1104">
        <v>5.891</v>
      </c>
      <c r="D1104" s="4">
        <v>8.8989999999999991</v>
      </c>
      <c r="E1104" s="4">
        <v>0.83</v>
      </c>
      <c r="F1104" s="3">
        <v>62.518000000000029</v>
      </c>
      <c r="G1104" s="4">
        <v>0.50600000000000001</v>
      </c>
      <c r="H1104" s="4">
        <v>0.20300000000000001</v>
      </c>
      <c r="I1104" s="4">
        <v>0.96799999999999997</v>
      </c>
      <c r="J1104" s="4">
        <v>0.52800000000000002</v>
      </c>
      <c r="K1104" s="4">
        <v>0.16900000000000001</v>
      </c>
    </row>
    <row r="1105" spans="1:11" x14ac:dyDescent="0.3">
      <c r="A1105" t="s">
        <v>88</v>
      </c>
      <c r="B1105">
        <v>2010</v>
      </c>
      <c r="C1105">
        <v>5.1769999999999996</v>
      </c>
      <c r="D1105" s="4">
        <v>8.94</v>
      </c>
      <c r="E1105" s="4">
        <v>0.70799999999999996</v>
      </c>
      <c r="F1105" s="3">
        <v>62.917499999999997</v>
      </c>
      <c r="G1105" s="4">
        <v>0.45100000000000001</v>
      </c>
      <c r="H1105" s="4">
        <v>0.17100000000000001</v>
      </c>
      <c r="I1105" s="4">
        <v>0.96699999999999997</v>
      </c>
      <c r="J1105" s="4">
        <v>0.67300000000000004</v>
      </c>
      <c r="K1105" s="4">
        <v>0.11799999999999999</v>
      </c>
    </row>
    <row r="1106" spans="1:11" x14ac:dyDescent="0.3">
      <c r="A1106" t="s">
        <v>88</v>
      </c>
      <c r="B1106">
        <v>2011</v>
      </c>
      <c r="C1106">
        <v>4.8600000000000003</v>
      </c>
      <c r="D1106" s="4">
        <v>8.9920000000000009</v>
      </c>
      <c r="E1106" s="4">
        <v>0.75900000000000001</v>
      </c>
      <c r="F1106" s="3">
        <v>61.972340425531904</v>
      </c>
      <c r="G1106" s="4">
        <v>0.58899999999999997</v>
      </c>
      <c r="H1106" s="4">
        <v>4.0000000000000001E-3</v>
      </c>
      <c r="I1106" s="4">
        <v>0.91900000000000004</v>
      </c>
      <c r="J1106" s="4">
        <v>0.60399999999999998</v>
      </c>
      <c r="K1106" s="4">
        <v>0.124</v>
      </c>
    </row>
    <row r="1107" spans="1:11" x14ac:dyDescent="0.3">
      <c r="A1107" t="s">
        <v>88</v>
      </c>
      <c r="B1107">
        <v>2012</v>
      </c>
      <c r="C1107">
        <v>5.64</v>
      </c>
      <c r="D1107" s="4">
        <v>9</v>
      </c>
      <c r="E1107" s="4">
        <v>0.75700000000000001</v>
      </c>
      <c r="F1107" s="3">
        <v>63.018235294117673</v>
      </c>
      <c r="G1107" s="4">
        <v>0.63600000000000001</v>
      </c>
      <c r="H1107" s="4">
        <v>2.8000000000000001E-2</v>
      </c>
      <c r="I1107" s="4">
        <v>0.95</v>
      </c>
      <c r="J1107" s="4">
        <v>0.56200000000000006</v>
      </c>
      <c r="K1107" s="4">
        <v>0.1</v>
      </c>
    </row>
    <row r="1108" spans="1:11" x14ac:dyDescent="0.3">
      <c r="A1108" t="s">
        <v>88</v>
      </c>
      <c r="B1108">
        <v>2013</v>
      </c>
      <c r="C1108">
        <v>6.1260000000000003</v>
      </c>
      <c r="D1108" s="4">
        <v>9.0459999999999994</v>
      </c>
      <c r="E1108" s="4">
        <v>0.72099999999999997</v>
      </c>
      <c r="F1108" s="3">
        <v>63.126165413533826</v>
      </c>
      <c r="G1108" s="4">
        <v>0.56799999999999995</v>
      </c>
      <c r="H1108" s="4">
        <v>0.114</v>
      </c>
      <c r="I1108" s="4">
        <v>0.93500000000000005</v>
      </c>
      <c r="J1108" s="4">
        <v>0.65</v>
      </c>
      <c r="K1108" s="4">
        <v>0.20300000000000001</v>
      </c>
    </row>
    <row r="1109" spans="1:11" x14ac:dyDescent="0.3">
      <c r="A1109" t="s">
        <v>88</v>
      </c>
      <c r="B1109">
        <v>2014</v>
      </c>
      <c r="C1109">
        <v>5</v>
      </c>
      <c r="D1109" s="4">
        <v>9.0820000000000007</v>
      </c>
      <c r="E1109" s="4">
        <v>0.70599999999999996</v>
      </c>
      <c r="F1109" s="3">
        <v>63.08057142857146</v>
      </c>
      <c r="G1109" s="4">
        <v>0.441</v>
      </c>
      <c r="H1109" s="4">
        <v>0.01</v>
      </c>
      <c r="I1109" s="4">
        <v>0.77500000000000002</v>
      </c>
      <c r="J1109" s="4">
        <v>0.55200000000000005</v>
      </c>
      <c r="K1109" s="4">
        <v>0.20599999999999999</v>
      </c>
    </row>
    <row r="1110" spans="1:11" x14ac:dyDescent="0.3">
      <c r="A1110" t="s">
        <v>88</v>
      </c>
      <c r="B1110">
        <v>2015</v>
      </c>
      <c r="C1110">
        <v>5.077</v>
      </c>
      <c r="D1110" s="4">
        <v>9.1530000000000005</v>
      </c>
      <c r="E1110" s="4">
        <v>0.80500000000000005</v>
      </c>
      <c r="F1110" s="3">
        <v>63.392805755395699</v>
      </c>
      <c r="G1110" s="4">
        <v>0.56100000000000005</v>
      </c>
      <c r="H1110" s="4">
        <v>0.17699999999999999</v>
      </c>
      <c r="I1110" s="4">
        <v>0.85099999999999998</v>
      </c>
      <c r="J1110" s="4">
        <v>0.68500000000000005</v>
      </c>
      <c r="K1110" s="4">
        <v>0.18</v>
      </c>
    </row>
    <row r="1111" spans="1:11" x14ac:dyDescent="0.3">
      <c r="A1111" t="s">
        <v>88</v>
      </c>
      <c r="B1111">
        <v>2016</v>
      </c>
      <c r="C1111">
        <v>5.7590000000000003</v>
      </c>
      <c r="D1111" s="4">
        <v>9.2129999999999992</v>
      </c>
      <c r="E1111" s="4">
        <v>0.82399999999999995</v>
      </c>
      <c r="F1111" s="3">
        <v>63.432116788321146</v>
      </c>
      <c r="G1111" s="4">
        <v>0.82699999999999996</v>
      </c>
      <c r="H1111" s="4">
        <v>0.12</v>
      </c>
      <c r="I1111" s="4">
        <v>0.94099999999999995</v>
      </c>
      <c r="J1111" s="4">
        <v>0.58799999999999997</v>
      </c>
      <c r="K1111" s="4">
        <v>0.15</v>
      </c>
    </row>
    <row r="1112" spans="1:11" x14ac:dyDescent="0.3">
      <c r="A1112" t="s">
        <v>88</v>
      </c>
      <c r="B1112">
        <v>2017</v>
      </c>
      <c r="C1112">
        <v>6.149</v>
      </c>
      <c r="D1112" s="4">
        <v>9.2530000000000001</v>
      </c>
      <c r="E1112" s="4">
        <v>0.79200000000000004</v>
      </c>
      <c r="F1112" s="3">
        <v>63.570979020979017</v>
      </c>
      <c r="G1112" s="4">
        <v>0.85799999999999998</v>
      </c>
      <c r="H1112" s="4">
        <v>0.112</v>
      </c>
      <c r="I1112" s="4">
        <v>0.92500000000000004</v>
      </c>
      <c r="J1112" s="4">
        <v>0.61699999999999999</v>
      </c>
      <c r="K1112" s="4">
        <v>0.186</v>
      </c>
    </row>
    <row r="1113" spans="1:11" x14ac:dyDescent="0.3">
      <c r="A1113" t="s">
        <v>88</v>
      </c>
      <c r="B1113">
        <v>2018</v>
      </c>
      <c r="C1113">
        <v>6.3920000000000003</v>
      </c>
      <c r="D1113" s="4">
        <v>9.2829999999999995</v>
      </c>
      <c r="E1113" s="4">
        <v>0.82199999999999995</v>
      </c>
      <c r="F1113" s="3">
        <v>63.890398550724662</v>
      </c>
      <c r="G1113" s="4">
        <v>0.89</v>
      </c>
      <c r="H1113" s="4">
        <v>0.26400000000000001</v>
      </c>
      <c r="I1113" s="4">
        <v>0.92200000000000004</v>
      </c>
      <c r="J1113" s="4">
        <v>0.64200000000000002</v>
      </c>
      <c r="K1113" s="4">
        <v>0.17</v>
      </c>
    </row>
    <row r="1114" spans="1:11" x14ac:dyDescent="0.3">
      <c r="A1114" t="s">
        <v>88</v>
      </c>
      <c r="B1114">
        <v>2019</v>
      </c>
      <c r="C1114">
        <v>6.4249999999999998</v>
      </c>
      <c r="D1114" s="4">
        <v>9.3339999999999996</v>
      </c>
      <c r="E1114" s="4">
        <v>0.84299999999999997</v>
      </c>
      <c r="F1114" s="3">
        <v>64.162589928057542</v>
      </c>
      <c r="G1114" s="4">
        <v>0.84099999999999997</v>
      </c>
      <c r="H1114" s="4">
        <v>0.24199999999999999</v>
      </c>
      <c r="I1114" s="4">
        <v>0.92</v>
      </c>
      <c r="J1114" s="4">
        <v>0.61199999999999999</v>
      </c>
      <c r="K1114" s="4">
        <v>0.14099999999999999</v>
      </c>
    </row>
    <row r="1115" spans="1:11" x14ac:dyDescent="0.3">
      <c r="A1115" t="s">
        <v>88</v>
      </c>
      <c r="B1115">
        <v>2020</v>
      </c>
      <c r="C1115">
        <v>6.2939999999999996</v>
      </c>
      <c r="D1115" s="4">
        <v>9.2789999999999999</v>
      </c>
      <c r="E1115" s="4">
        <v>0.79200000000000004</v>
      </c>
      <c r="F1115" s="3">
        <v>65.541814159292045</v>
      </c>
      <c r="G1115" s="4">
        <v>0.88</v>
      </c>
      <c r="H1115" s="4">
        <v>0.30199999999999999</v>
      </c>
      <c r="I1115" s="4">
        <v>0.91</v>
      </c>
      <c r="J1115" s="4">
        <v>0.59299999999999997</v>
      </c>
      <c r="K1115" s="4">
        <v>0.20100000000000001</v>
      </c>
    </row>
    <row r="1116" spans="1:11" x14ac:dyDescent="0.3">
      <c r="A1116" t="s">
        <v>88</v>
      </c>
      <c r="B1116">
        <v>2021</v>
      </c>
      <c r="C1116">
        <v>6.6479999999999997</v>
      </c>
      <c r="D1116" s="4">
        <v>9.3829999999999991</v>
      </c>
      <c r="E1116" s="4">
        <v>0.84899999999999998</v>
      </c>
      <c r="F1116" s="3">
        <v>65.409663865546221</v>
      </c>
      <c r="G1116" s="4">
        <v>0.84</v>
      </c>
      <c r="H1116" s="4">
        <v>0.25800000000000001</v>
      </c>
      <c r="I1116" s="4">
        <v>0.84199999999999997</v>
      </c>
      <c r="J1116" s="4">
        <v>0.57799999999999996</v>
      </c>
      <c r="K1116" s="4">
        <v>0.11600000000000001</v>
      </c>
    </row>
    <row r="1117" spans="1:11" x14ac:dyDescent="0.3">
      <c r="A1117" t="s">
        <v>88</v>
      </c>
      <c r="B1117">
        <v>2022</v>
      </c>
      <c r="C1117">
        <v>6.16</v>
      </c>
      <c r="D1117" s="4">
        <v>9.4309999999999992</v>
      </c>
      <c r="E1117" s="4">
        <v>0.88800000000000001</v>
      </c>
      <c r="F1117" s="3">
        <v>64.807536764705901</v>
      </c>
      <c r="G1117" s="4">
        <v>0.86499999999999999</v>
      </c>
      <c r="H1117" s="4">
        <v>0.20799999999999999</v>
      </c>
      <c r="I1117" s="4">
        <v>0.84599999999999997</v>
      </c>
      <c r="J1117" s="4">
        <v>0.54900000000000004</v>
      </c>
      <c r="K1117" s="4">
        <v>0.14199999999999999</v>
      </c>
    </row>
    <row r="1118" spans="1:11" x14ac:dyDescent="0.3">
      <c r="A1118" t="s">
        <v>88</v>
      </c>
      <c r="B1118">
        <v>2023</v>
      </c>
      <c r="C1118">
        <v>6.8780000000000001</v>
      </c>
      <c r="D1118" s="4">
        <v>9.48</v>
      </c>
      <c r="E1118" s="4">
        <v>0.80700000000000005</v>
      </c>
      <c r="F1118" s="3">
        <v>65.188148148148173</v>
      </c>
      <c r="G1118" s="4">
        <v>0.9</v>
      </c>
      <c r="H1118" s="4">
        <v>0.28499999999999998</v>
      </c>
      <c r="I1118" s="4">
        <v>0.81100000000000005</v>
      </c>
      <c r="J1118" s="4">
        <v>0.68200000000000005</v>
      </c>
      <c r="K1118" s="4">
        <v>0.14000000000000001</v>
      </c>
    </row>
    <row r="1119" spans="1:11" x14ac:dyDescent="0.3">
      <c r="A1119" t="s">
        <v>89</v>
      </c>
      <c r="B1119">
        <v>2006</v>
      </c>
      <c r="C1119">
        <v>6.0759999999999996</v>
      </c>
      <c r="D1119" s="4">
        <v>11.233000000000001</v>
      </c>
      <c r="E1119" s="4">
        <v>0.91900000000000004</v>
      </c>
      <c r="F1119" s="3">
        <v>68.400000000000006</v>
      </c>
      <c r="G1119" s="4">
        <v>0.76900000000000002</v>
      </c>
      <c r="H1119" s="4">
        <v>-0.24199999999999999</v>
      </c>
      <c r="I1119" s="4">
        <v>0.32800000000000001</v>
      </c>
      <c r="J1119" s="4">
        <v>0.78800000000000003</v>
      </c>
      <c r="K1119" s="4">
        <v>0.182</v>
      </c>
    </row>
    <row r="1120" spans="1:11" x14ac:dyDescent="0.3">
      <c r="A1120" t="s">
        <v>89</v>
      </c>
      <c r="B1120">
        <v>2009</v>
      </c>
      <c r="C1120">
        <v>6.585</v>
      </c>
      <c r="D1120" s="4">
        <v>11.074</v>
      </c>
      <c r="E1120" s="4">
        <v>0.92600000000000005</v>
      </c>
      <c r="F1120" s="3">
        <v>69</v>
      </c>
      <c r="G1120" s="4">
        <v>0.81899999999999995</v>
      </c>
      <c r="H1120" s="4">
        <v>0</v>
      </c>
      <c r="I1120" s="4">
        <v>0.67500000000000004</v>
      </c>
      <c r="J1120" s="4">
        <v>0.69399999999999995</v>
      </c>
      <c r="K1120" s="4">
        <v>0.252</v>
      </c>
    </row>
    <row r="1121" spans="1:11" x14ac:dyDescent="0.3">
      <c r="A1121" t="s">
        <v>89</v>
      </c>
      <c r="B1121">
        <v>2010</v>
      </c>
      <c r="C1121">
        <v>6.798</v>
      </c>
      <c r="D1121" s="4">
        <v>10.997999999999999</v>
      </c>
      <c r="E1121" s="4">
        <v>0.89300000000000002</v>
      </c>
      <c r="F1121" s="3">
        <v>69.2</v>
      </c>
      <c r="G1121" s="4">
        <v>0.70299999999999996</v>
      </c>
      <c r="H1121" s="4">
        <v>-3.9E-2</v>
      </c>
      <c r="I1121" s="4">
        <v>0.48599999999999999</v>
      </c>
      <c r="J1121" s="4">
        <v>0.68700000000000006</v>
      </c>
      <c r="K1121" s="4">
        <v>0.20300000000000001</v>
      </c>
    </row>
    <row r="1122" spans="1:11" x14ac:dyDescent="0.3">
      <c r="A1122" t="s">
        <v>89</v>
      </c>
      <c r="B1122">
        <v>2011</v>
      </c>
      <c r="C1122">
        <v>6.3780000000000001</v>
      </c>
      <c r="D1122" s="4">
        <v>11.023999999999999</v>
      </c>
      <c r="E1122" s="4">
        <v>0.88200000000000001</v>
      </c>
      <c r="F1122" s="3">
        <v>69.400000000000006</v>
      </c>
      <c r="G1122" s="4">
        <v>0.76900000000000002</v>
      </c>
      <c r="H1122" s="4">
        <v>-2.1465277777777781E-2</v>
      </c>
      <c r="I1122" s="4">
        <v>0.56000000000000005</v>
      </c>
      <c r="J1122" s="4">
        <v>0.72599999999999998</v>
      </c>
      <c r="K1122" s="4">
        <v>0.17699999999999999</v>
      </c>
    </row>
    <row r="1123" spans="1:11" x14ac:dyDescent="0.3">
      <c r="A1123" t="s">
        <v>89</v>
      </c>
      <c r="B1123">
        <v>2012</v>
      </c>
      <c r="C1123">
        <v>6.2210000000000001</v>
      </c>
      <c r="D1123" s="4">
        <v>11.012</v>
      </c>
      <c r="E1123" s="4">
        <v>0.88900000000000001</v>
      </c>
      <c r="F1123" s="3">
        <v>69.599999999999994</v>
      </c>
      <c r="G1123" s="4">
        <v>0.93400000000000005</v>
      </c>
      <c r="H1123" s="4">
        <v>-9.0902255639097752E-3</v>
      </c>
      <c r="I1123" s="4">
        <v>0.75721374045801548</v>
      </c>
      <c r="J1123" s="4">
        <v>0.79400000000000004</v>
      </c>
      <c r="K1123" s="4">
        <v>9.5000000000000001E-2</v>
      </c>
    </row>
    <row r="1124" spans="1:11" x14ac:dyDescent="0.3">
      <c r="A1124" t="s">
        <v>89</v>
      </c>
      <c r="B1124">
        <v>2013</v>
      </c>
      <c r="C1124">
        <v>6.48</v>
      </c>
      <c r="D1124" s="4">
        <v>10.952</v>
      </c>
      <c r="E1124" s="4">
        <v>0.86199999999999999</v>
      </c>
      <c r="F1124" s="3">
        <v>69.8</v>
      </c>
      <c r="G1124" s="4">
        <v>0.751</v>
      </c>
      <c r="H1124" s="4">
        <v>-6.6992481203007491E-3</v>
      </c>
      <c r="I1124" s="4">
        <v>0.76386821705426333</v>
      </c>
      <c r="J1124" s="4">
        <v>0.68600000000000005</v>
      </c>
      <c r="K1124" s="4">
        <v>0.28299999999999997</v>
      </c>
    </row>
    <row r="1125" spans="1:11" x14ac:dyDescent="0.3">
      <c r="A1125" t="s">
        <v>89</v>
      </c>
      <c r="B1125">
        <v>2014</v>
      </c>
      <c r="C1125">
        <v>6.18</v>
      </c>
      <c r="D1125" s="4">
        <v>10.926</v>
      </c>
      <c r="E1125" s="4">
        <v>0.80566666666666764</v>
      </c>
      <c r="F1125" s="3">
        <v>70</v>
      </c>
      <c r="G1125" s="4">
        <v>0.73474637681159394</v>
      </c>
      <c r="H1125" s="4">
        <v>1.3532374100719429E-2</v>
      </c>
      <c r="I1125" s="4">
        <v>0.73867407407407393</v>
      </c>
      <c r="J1125" s="4">
        <v>0.6555642857142856</v>
      </c>
      <c r="K1125" s="4">
        <v>0.26976595744680842</v>
      </c>
    </row>
    <row r="1126" spans="1:11" x14ac:dyDescent="0.3">
      <c r="A1126" t="s">
        <v>89</v>
      </c>
      <c r="B1126">
        <v>2015</v>
      </c>
      <c r="C1126">
        <v>6.1459999999999999</v>
      </c>
      <c r="D1126" s="4">
        <v>10.893000000000001</v>
      </c>
      <c r="E1126" s="4">
        <v>0.82299999999999995</v>
      </c>
      <c r="F1126" s="3">
        <v>70.2</v>
      </c>
      <c r="G1126" s="4">
        <v>0.82199999999999995</v>
      </c>
      <c r="H1126" s="4">
        <v>7.6999999999999999E-2</v>
      </c>
      <c r="I1126" s="4">
        <v>0.73711363636363625</v>
      </c>
      <c r="J1126" s="4">
        <v>0.67800000000000005</v>
      </c>
      <c r="K1126" s="4">
        <v>0.32400000000000001</v>
      </c>
    </row>
    <row r="1127" spans="1:11" x14ac:dyDescent="0.3">
      <c r="A1127" t="s">
        <v>89</v>
      </c>
      <c r="B1127">
        <v>2016</v>
      </c>
      <c r="C1127">
        <v>5.9470000000000001</v>
      </c>
      <c r="D1127" s="4">
        <v>10.887</v>
      </c>
      <c r="E1127" s="4">
        <v>0.84499999999999997</v>
      </c>
      <c r="F1127" s="3">
        <v>70.174999999999997</v>
      </c>
      <c r="G1127" s="4">
        <v>0.84099999999999997</v>
      </c>
      <c r="H1127" s="4">
        <v>-0.08</v>
      </c>
      <c r="I1127" s="4">
        <v>0.74727692307692328</v>
      </c>
      <c r="J1127" s="4">
        <v>0.64300000000000002</v>
      </c>
      <c r="K1127" s="4">
        <v>0.315</v>
      </c>
    </row>
    <row r="1128" spans="1:11" x14ac:dyDescent="0.3">
      <c r="A1128" t="s">
        <v>89</v>
      </c>
      <c r="B1128">
        <v>2017</v>
      </c>
      <c r="C1128">
        <v>6.0940000000000003</v>
      </c>
      <c r="D1128" s="4">
        <v>10.82</v>
      </c>
      <c r="E1128" s="4">
        <v>0.85299999999999998</v>
      </c>
      <c r="F1128" s="3">
        <v>70.150000000000006</v>
      </c>
      <c r="G1128" s="4">
        <v>0.88400000000000001</v>
      </c>
      <c r="H1128" s="4">
        <v>-0.01</v>
      </c>
      <c r="I1128" s="4">
        <v>0.72854014598540118</v>
      </c>
      <c r="J1128" s="4">
        <v>0.64900000000000002</v>
      </c>
      <c r="K1128" s="4">
        <v>0.307</v>
      </c>
    </row>
    <row r="1129" spans="1:11" x14ac:dyDescent="0.3">
      <c r="A1129" t="s">
        <v>89</v>
      </c>
      <c r="B1129">
        <v>2019</v>
      </c>
      <c r="C1129">
        <v>6.1059999999999999</v>
      </c>
      <c r="D1129" s="4">
        <v>10.765000000000001</v>
      </c>
      <c r="E1129" s="4">
        <v>0.84199999999999997</v>
      </c>
      <c r="F1129" s="3">
        <v>70.099999999999994</v>
      </c>
      <c r="G1129" s="4">
        <v>0.86699999999999999</v>
      </c>
      <c r="H1129" s="4">
        <v>-0.106</v>
      </c>
      <c r="I1129" s="4">
        <v>0.72326666666666628</v>
      </c>
      <c r="J1129" s="4">
        <v>0.64300000000000002</v>
      </c>
      <c r="K1129" s="4">
        <v>0.30299999999999999</v>
      </c>
    </row>
    <row r="1130" spans="1:11" x14ac:dyDescent="0.3">
      <c r="A1130" t="s">
        <v>89</v>
      </c>
      <c r="B1130">
        <v>2022</v>
      </c>
      <c r="C1130">
        <v>6.758</v>
      </c>
      <c r="D1130" s="4">
        <v>10.803000000000001</v>
      </c>
      <c r="E1130" s="4">
        <v>0.874</v>
      </c>
      <c r="F1130" s="3">
        <v>70.025000000000006</v>
      </c>
      <c r="G1130" s="4">
        <v>0.96899999999999997</v>
      </c>
      <c r="H1130" s="4">
        <v>0.14199999999999999</v>
      </c>
      <c r="I1130" s="4">
        <v>0.72803703703703704</v>
      </c>
      <c r="J1130" s="4">
        <v>0.73799999999999999</v>
      </c>
      <c r="K1130" s="4">
        <v>0.156</v>
      </c>
    </row>
    <row r="1131" spans="1:11" x14ac:dyDescent="0.3">
      <c r="A1131" t="s">
        <v>89</v>
      </c>
      <c r="B1131">
        <v>2023</v>
      </c>
      <c r="C1131">
        <v>7.13</v>
      </c>
      <c r="D1131" s="4">
        <v>10.811999999999999</v>
      </c>
      <c r="E1131" s="4">
        <v>0.89</v>
      </c>
      <c r="F1131" s="3">
        <v>70</v>
      </c>
      <c r="G1131" s="4">
        <v>0.89800000000000002</v>
      </c>
      <c r="H1131" s="4">
        <v>0.13600000000000001</v>
      </c>
      <c r="I1131" s="4">
        <v>0.72111450381679409</v>
      </c>
      <c r="J1131" s="4">
        <v>0.72899999999999998</v>
      </c>
      <c r="K1131" s="4">
        <v>0.20699999999999999</v>
      </c>
    </row>
    <row r="1132" spans="1:11" x14ac:dyDescent="0.3">
      <c r="A1132" t="s">
        <v>90</v>
      </c>
      <c r="B1132">
        <v>2006</v>
      </c>
      <c r="C1132">
        <v>4.641</v>
      </c>
      <c r="D1132" s="4">
        <v>8.1850000000000005</v>
      </c>
      <c r="E1132" s="4">
        <v>0.84399999999999997</v>
      </c>
      <c r="F1132" s="3">
        <v>59.92</v>
      </c>
      <c r="G1132" s="4">
        <v>0.67800000000000005</v>
      </c>
      <c r="H1132" s="4">
        <v>-0.14499999999999999</v>
      </c>
      <c r="I1132" s="4">
        <v>0.879</v>
      </c>
      <c r="J1132" s="4">
        <v>0.55500000000000005</v>
      </c>
      <c r="K1132" s="4">
        <v>0.159</v>
      </c>
    </row>
    <row r="1133" spans="1:11" x14ac:dyDescent="0.3">
      <c r="A1133" t="s">
        <v>90</v>
      </c>
      <c r="B1133">
        <v>2007</v>
      </c>
      <c r="C1133">
        <v>4.6980000000000004</v>
      </c>
      <c r="D1133" s="4">
        <v>8.2579999999999991</v>
      </c>
      <c r="E1133" s="4">
        <v>0.83299999999999996</v>
      </c>
      <c r="F1133" s="3">
        <v>60.34</v>
      </c>
      <c r="G1133" s="4">
        <v>0.68400000000000005</v>
      </c>
      <c r="H1133" s="4">
        <v>-9.7000000000000003E-2</v>
      </c>
      <c r="I1133" s="4">
        <v>0.92900000000000005</v>
      </c>
      <c r="J1133" s="4">
        <v>0.59</v>
      </c>
      <c r="K1133" s="4">
        <v>0.13</v>
      </c>
    </row>
    <row r="1134" spans="1:11" x14ac:dyDescent="0.3">
      <c r="A1134" t="s">
        <v>90</v>
      </c>
      <c r="B1134">
        <v>2008</v>
      </c>
      <c r="C1134">
        <v>4.7370000000000001</v>
      </c>
      <c r="D1134" s="4">
        <v>8.3290000000000006</v>
      </c>
      <c r="E1134" s="4">
        <v>0.79200000000000004</v>
      </c>
      <c r="F1134" s="3">
        <v>60.76</v>
      </c>
      <c r="G1134" s="4">
        <v>0.71899999999999997</v>
      </c>
      <c r="H1134" s="4">
        <v>-0.105</v>
      </c>
      <c r="I1134" s="4">
        <v>0.92300000000000004</v>
      </c>
      <c r="J1134" s="4">
        <v>0.59399999999999997</v>
      </c>
      <c r="K1134" s="4">
        <v>0.14699999999999999</v>
      </c>
    </row>
    <row r="1135" spans="1:11" x14ac:dyDescent="0.3">
      <c r="A1135" t="s">
        <v>90</v>
      </c>
      <c r="B1135">
        <v>2009</v>
      </c>
      <c r="C1135">
        <v>5.069</v>
      </c>
      <c r="D1135" s="4">
        <v>8.3450000000000006</v>
      </c>
      <c r="E1135" s="4">
        <v>0.85499999999999998</v>
      </c>
      <c r="F1135" s="3">
        <v>61.18</v>
      </c>
      <c r="G1135" s="4">
        <v>0.69899999999999995</v>
      </c>
      <c r="H1135" s="4">
        <v>-0.14499999999999999</v>
      </c>
      <c r="I1135" s="4">
        <v>0.89600000000000002</v>
      </c>
      <c r="J1135" s="4">
        <v>0.55400000000000005</v>
      </c>
      <c r="K1135" s="4">
        <v>0.16500000000000001</v>
      </c>
    </row>
    <row r="1136" spans="1:11" x14ac:dyDescent="0.3">
      <c r="A1136" t="s">
        <v>90</v>
      </c>
      <c r="B1136">
        <v>2010</v>
      </c>
      <c r="C1136">
        <v>4.9960000000000004</v>
      </c>
      <c r="D1136" s="4">
        <v>8.3290000000000006</v>
      </c>
      <c r="E1136" s="4">
        <v>0.88500000000000001</v>
      </c>
      <c r="F1136" s="3">
        <v>61.6</v>
      </c>
      <c r="G1136" s="4">
        <v>0.72</v>
      </c>
      <c r="H1136" s="4">
        <v>-7.6999999999999999E-2</v>
      </c>
      <c r="I1136" s="4">
        <v>0.92600000000000005</v>
      </c>
      <c r="J1136" s="4">
        <v>0.51600000000000001</v>
      </c>
      <c r="K1136" s="4">
        <v>0.123</v>
      </c>
    </row>
    <row r="1137" spans="1:11" x14ac:dyDescent="0.3">
      <c r="A1137" t="s">
        <v>90</v>
      </c>
      <c r="B1137">
        <v>2011</v>
      </c>
      <c r="C1137">
        <v>4.9210000000000003</v>
      </c>
      <c r="D1137" s="4">
        <v>8.3740000000000006</v>
      </c>
      <c r="E1137" s="4">
        <v>0.89100000000000001</v>
      </c>
      <c r="F1137" s="3">
        <v>62.02</v>
      </c>
      <c r="G1137" s="4">
        <v>0.748</v>
      </c>
      <c r="H1137" s="4">
        <v>-0.16</v>
      </c>
      <c r="I1137" s="4">
        <v>0.93200000000000005</v>
      </c>
      <c r="J1137" s="4">
        <v>0.57899999999999996</v>
      </c>
      <c r="K1137" s="4">
        <v>0.151</v>
      </c>
    </row>
    <row r="1138" spans="1:11" x14ac:dyDescent="0.3">
      <c r="A1138" t="s">
        <v>90</v>
      </c>
      <c r="B1138">
        <v>2012</v>
      </c>
      <c r="C1138">
        <v>5.2080000000000002</v>
      </c>
      <c r="D1138" s="4">
        <v>8.3569999999999993</v>
      </c>
      <c r="E1138" s="4">
        <v>0.85599999999999998</v>
      </c>
      <c r="F1138" s="3">
        <v>62.44</v>
      </c>
      <c r="G1138" s="4">
        <v>0.70299999999999996</v>
      </c>
      <c r="H1138" s="4">
        <v>-8.4000000000000005E-2</v>
      </c>
      <c r="I1138" s="4">
        <v>0.89200000000000002</v>
      </c>
      <c r="J1138" s="4">
        <v>0.57999999999999996</v>
      </c>
      <c r="K1138" s="4">
        <v>0.182</v>
      </c>
    </row>
    <row r="1139" spans="1:11" x14ac:dyDescent="0.3">
      <c r="A1139" t="s">
        <v>90</v>
      </c>
      <c r="B1139">
        <v>2013</v>
      </c>
      <c r="C1139">
        <v>5.4020000000000001</v>
      </c>
      <c r="D1139" s="4">
        <v>8.4410000000000007</v>
      </c>
      <c r="E1139" s="4">
        <v>0.85099999999999998</v>
      </c>
      <c r="F1139" s="3">
        <v>62.86</v>
      </c>
      <c r="G1139" s="4">
        <v>0.755</v>
      </c>
      <c r="H1139" s="4">
        <v>-0.09</v>
      </c>
      <c r="I1139" s="4">
        <v>0.9</v>
      </c>
      <c r="J1139" s="4">
        <v>0.59499999999999997</v>
      </c>
      <c r="K1139" s="4">
        <v>0.13500000000000001</v>
      </c>
    </row>
    <row r="1140" spans="1:11" x14ac:dyDescent="0.3">
      <c r="A1140" t="s">
        <v>90</v>
      </c>
      <c r="B1140">
        <v>2014</v>
      </c>
      <c r="C1140">
        <v>5.2519999999999998</v>
      </c>
      <c r="D1140" s="4">
        <v>8.4600000000000009</v>
      </c>
      <c r="E1140" s="4">
        <v>0.89800000000000002</v>
      </c>
      <c r="F1140" s="3">
        <v>63.28</v>
      </c>
      <c r="G1140" s="4">
        <v>0.73599999999999999</v>
      </c>
      <c r="H1140" s="4">
        <v>0.35</v>
      </c>
      <c r="I1140" s="4">
        <v>0.89700000000000002</v>
      </c>
      <c r="J1140" s="4">
        <v>0.61699999999999999</v>
      </c>
      <c r="K1140" s="4">
        <v>0.185</v>
      </c>
    </row>
    <row r="1141" spans="1:11" x14ac:dyDescent="0.3">
      <c r="A1141" t="s">
        <v>90</v>
      </c>
      <c r="B1141">
        <v>2015</v>
      </c>
      <c r="C1141">
        <v>4.9050000000000002</v>
      </c>
      <c r="D1141" s="4">
        <v>8.4770000000000003</v>
      </c>
      <c r="E1141" s="4">
        <v>0.85699999999999998</v>
      </c>
      <c r="F1141" s="3">
        <v>63.7</v>
      </c>
      <c r="G1141" s="4">
        <v>0.81299999999999994</v>
      </c>
      <c r="H1141" s="4">
        <v>0.19400000000000001</v>
      </c>
      <c r="I1141" s="4">
        <v>0.85799999999999998</v>
      </c>
      <c r="J1141" s="4">
        <v>0.65800000000000003</v>
      </c>
      <c r="K1141" s="4">
        <v>0.17299999999999999</v>
      </c>
    </row>
    <row r="1142" spans="1:11" x14ac:dyDescent="0.3">
      <c r="A1142" t="s">
        <v>90</v>
      </c>
      <c r="B1142">
        <v>2016</v>
      </c>
      <c r="C1142">
        <v>4.8570000000000002</v>
      </c>
      <c r="D1142" s="4">
        <v>8.5</v>
      </c>
      <c r="E1142" s="4">
        <v>0.91400000000000003</v>
      </c>
      <c r="F1142" s="3">
        <v>64.224999999999994</v>
      </c>
      <c r="G1142" s="4">
        <v>0.81399999999999995</v>
      </c>
      <c r="H1142" s="4">
        <v>5.0999999999999997E-2</v>
      </c>
      <c r="I1142" s="4">
        <v>0.91700000000000004</v>
      </c>
      <c r="J1142" s="4">
        <v>0.66800000000000004</v>
      </c>
      <c r="K1142" s="4">
        <v>0.126</v>
      </c>
    </row>
    <row r="1143" spans="1:11" x14ac:dyDescent="0.3">
      <c r="A1143" t="s">
        <v>90</v>
      </c>
      <c r="B1143">
        <v>2017</v>
      </c>
      <c r="C1143">
        <v>5.63</v>
      </c>
      <c r="D1143" s="4">
        <v>8.5259999999999998</v>
      </c>
      <c r="E1143" s="4">
        <v>0.88300000000000001</v>
      </c>
      <c r="F1143" s="3">
        <v>64.75</v>
      </c>
      <c r="G1143" s="4">
        <v>0.85899999999999999</v>
      </c>
      <c r="H1143" s="4">
        <v>0.13800000000000001</v>
      </c>
      <c r="I1143" s="4">
        <v>0.874</v>
      </c>
      <c r="J1143" s="4">
        <v>0.64</v>
      </c>
      <c r="K1143" s="4">
        <v>0.16</v>
      </c>
    </row>
    <row r="1144" spans="1:11" x14ac:dyDescent="0.3">
      <c r="A1144" t="s">
        <v>90</v>
      </c>
      <c r="B1144">
        <v>2018</v>
      </c>
      <c r="C1144">
        <v>5.2969999999999997</v>
      </c>
      <c r="D1144" s="4">
        <v>8.5429999999999993</v>
      </c>
      <c r="E1144" s="4">
        <v>0.89800000000000002</v>
      </c>
      <c r="F1144" s="3">
        <v>65.275000000000006</v>
      </c>
      <c r="G1144" s="4">
        <v>0.94499999999999995</v>
      </c>
      <c r="H1144" s="4">
        <v>0.26200000000000001</v>
      </c>
      <c r="I1144" s="4">
        <v>0.90700000000000003</v>
      </c>
      <c r="J1144" s="4">
        <v>0.61699999999999999</v>
      </c>
      <c r="K1144" s="4">
        <v>0.20300000000000001</v>
      </c>
    </row>
    <row r="1145" spans="1:11" x14ac:dyDescent="0.3">
      <c r="A1145" t="s">
        <v>90</v>
      </c>
      <c r="B1145">
        <v>2019</v>
      </c>
      <c r="C1145">
        <v>5.6849999999999996</v>
      </c>
      <c r="D1145" s="4">
        <v>8.5679999999999996</v>
      </c>
      <c r="E1145" s="4">
        <v>0.877</v>
      </c>
      <c r="F1145" s="3">
        <v>65.8</v>
      </c>
      <c r="G1145" s="4">
        <v>0.92</v>
      </c>
      <c r="H1145" s="4">
        <v>-8.0000000000000002E-3</v>
      </c>
      <c r="I1145" s="4">
        <v>0.88500000000000001</v>
      </c>
      <c r="J1145" s="4">
        <v>0.625</v>
      </c>
      <c r="K1145" s="4">
        <v>0.20699999999999999</v>
      </c>
    </row>
    <row r="1146" spans="1:11" x14ac:dyDescent="0.3">
      <c r="A1146" t="s">
        <v>90</v>
      </c>
      <c r="B1146">
        <v>2020</v>
      </c>
      <c r="C1146">
        <v>6.25</v>
      </c>
      <c r="D1146" s="4">
        <v>8.4610000000000003</v>
      </c>
      <c r="E1146" s="4">
        <v>0.90200000000000002</v>
      </c>
      <c r="F1146" s="3">
        <v>66.325000000000003</v>
      </c>
      <c r="G1146" s="4">
        <v>0.93500000000000005</v>
      </c>
      <c r="H1146" s="4">
        <v>0.10100000000000001</v>
      </c>
      <c r="I1146" s="4">
        <v>0.93100000000000005</v>
      </c>
      <c r="J1146" s="4">
        <v>0.67200000000000004</v>
      </c>
      <c r="K1146" s="4">
        <v>0.25800000000000001</v>
      </c>
    </row>
    <row r="1147" spans="1:11" x14ac:dyDescent="0.3">
      <c r="A1147" t="s">
        <v>90</v>
      </c>
      <c r="B1147">
        <v>2021</v>
      </c>
      <c r="C1147">
        <v>5.5640000000000001</v>
      </c>
      <c r="D1147" s="4">
        <v>8.5039999999999996</v>
      </c>
      <c r="E1147" s="4">
        <v>0.90400000000000003</v>
      </c>
      <c r="F1147" s="3">
        <v>66.849999999999994</v>
      </c>
      <c r="G1147" s="4">
        <v>0.91800000000000004</v>
      </c>
      <c r="H1147" s="4">
        <v>0.19900000000000001</v>
      </c>
      <c r="I1147" s="4">
        <v>0.90300000000000002</v>
      </c>
      <c r="J1147" s="4">
        <v>0.66</v>
      </c>
      <c r="K1147" s="4">
        <v>0.22600000000000001</v>
      </c>
    </row>
    <row r="1148" spans="1:11" x14ac:dyDescent="0.3">
      <c r="A1148" t="s">
        <v>90</v>
      </c>
      <c r="B1148">
        <v>2022</v>
      </c>
      <c r="C1148">
        <v>5.6680000000000001</v>
      </c>
      <c r="D1148" s="4">
        <v>8.5549999999999997</v>
      </c>
      <c r="E1148" s="4">
        <v>0.92700000000000005</v>
      </c>
      <c r="F1148" s="3">
        <v>67.375</v>
      </c>
      <c r="G1148" s="4">
        <v>0.94799999999999995</v>
      </c>
      <c r="H1148" s="4">
        <v>0.23</v>
      </c>
      <c r="I1148" s="4">
        <v>0.876</v>
      </c>
      <c r="J1148" s="4">
        <v>0.64600000000000002</v>
      </c>
      <c r="K1148" s="4">
        <v>0.20399999999999999</v>
      </c>
    </row>
    <row r="1149" spans="1:11" x14ac:dyDescent="0.3">
      <c r="A1149" t="s">
        <v>90</v>
      </c>
      <c r="B1149">
        <v>2023</v>
      </c>
      <c r="C1149">
        <v>5.91</v>
      </c>
      <c r="D1149" s="4">
        <v>8.5730000000000004</v>
      </c>
      <c r="E1149" s="4">
        <v>0.94599999999999995</v>
      </c>
      <c r="F1149" s="3">
        <v>67.900000000000006</v>
      </c>
      <c r="G1149" s="4">
        <v>0.94299999999999995</v>
      </c>
      <c r="H1149" s="4">
        <v>0.14499999999999999</v>
      </c>
      <c r="I1149" s="4">
        <v>0.89900000000000002</v>
      </c>
      <c r="J1149" s="4">
        <v>0.68100000000000005</v>
      </c>
      <c r="K1149" s="4">
        <v>0.16500000000000001</v>
      </c>
    </row>
    <row r="1150" spans="1:11" x14ac:dyDescent="0.3">
      <c r="A1150" t="s">
        <v>91</v>
      </c>
      <c r="B1150">
        <v>2006</v>
      </c>
      <c r="C1150">
        <v>5.0759999999999996</v>
      </c>
      <c r="D1150" s="4">
        <v>8.234</v>
      </c>
      <c r="E1150" s="4">
        <v>0.80700000000000005</v>
      </c>
      <c r="F1150" s="3">
        <v>55.88</v>
      </c>
      <c r="G1150" s="4">
        <v>0.92500000000000004</v>
      </c>
      <c r="H1150" s="4">
        <v>0.435</v>
      </c>
      <c r="I1150" s="4">
        <v>0.68799999999999994</v>
      </c>
      <c r="J1150" s="4">
        <v>0.79</v>
      </c>
      <c r="K1150" s="4">
        <v>0.16300000000000001</v>
      </c>
    </row>
    <row r="1151" spans="1:11" x14ac:dyDescent="0.3">
      <c r="A1151" t="s">
        <v>91</v>
      </c>
      <c r="B1151">
        <v>2007</v>
      </c>
      <c r="C1151">
        <v>5.3639999999999999</v>
      </c>
      <c r="D1151" s="4">
        <v>8.2910000000000004</v>
      </c>
      <c r="E1151" s="4">
        <v>0.79</v>
      </c>
      <c r="F1151" s="3">
        <v>56.26</v>
      </c>
      <c r="G1151" s="4">
        <v>0.86699999999999999</v>
      </c>
      <c r="H1151" s="4">
        <v>0.47399999999999998</v>
      </c>
      <c r="I1151" s="4">
        <v>0.57999999999999996</v>
      </c>
      <c r="J1151" s="4">
        <v>0.752</v>
      </c>
      <c r="K1151" s="4">
        <v>0.13600000000000001</v>
      </c>
    </row>
    <row r="1152" spans="1:11" x14ac:dyDescent="0.3">
      <c r="A1152" t="s">
        <v>91</v>
      </c>
      <c r="B1152">
        <v>2008</v>
      </c>
      <c r="C1152">
        <v>5.0439999999999996</v>
      </c>
      <c r="D1152" s="4">
        <v>8.3510000000000009</v>
      </c>
      <c r="E1152" s="4">
        <v>0.80700000000000005</v>
      </c>
      <c r="F1152" s="3">
        <v>56.64</v>
      </c>
      <c r="G1152" s="4">
        <v>0.88600000000000001</v>
      </c>
      <c r="H1152" s="4">
        <v>0.41199999999999998</v>
      </c>
      <c r="I1152" s="4">
        <v>0.63700000000000001</v>
      </c>
      <c r="J1152" s="4">
        <v>0.72799999999999998</v>
      </c>
      <c r="K1152" s="4">
        <v>0.20200000000000001</v>
      </c>
    </row>
    <row r="1153" spans="1:11" x14ac:dyDescent="0.3">
      <c r="A1153" t="s">
        <v>91</v>
      </c>
      <c r="B1153">
        <v>2011</v>
      </c>
      <c r="C1153">
        <v>4.7039999999999997</v>
      </c>
      <c r="D1153" s="4">
        <v>8.5380000000000003</v>
      </c>
      <c r="E1153" s="4">
        <v>0.69099999999999995</v>
      </c>
      <c r="F1153" s="3">
        <v>57.78</v>
      </c>
      <c r="G1153" s="4">
        <v>0.88200000000000001</v>
      </c>
      <c r="H1153" s="4">
        <v>0.45400000000000001</v>
      </c>
      <c r="I1153" s="4">
        <v>0.58699999999999997</v>
      </c>
      <c r="J1153" s="4">
        <v>0.746</v>
      </c>
      <c r="K1153" s="4">
        <v>0.22500000000000001</v>
      </c>
    </row>
    <row r="1154" spans="1:11" x14ac:dyDescent="0.3">
      <c r="A1154" t="s">
        <v>91</v>
      </c>
      <c r="B1154">
        <v>2012</v>
      </c>
      <c r="C1154">
        <v>4.8760000000000003</v>
      </c>
      <c r="D1154" s="4">
        <v>8.6010000000000009</v>
      </c>
      <c r="E1154" s="4">
        <v>0.69299999999999995</v>
      </c>
      <c r="F1154" s="3">
        <v>58.16</v>
      </c>
      <c r="G1154" s="4">
        <v>0.71137142857142865</v>
      </c>
      <c r="H1154" s="4">
        <v>0.22700000000000001</v>
      </c>
      <c r="I1154" s="4">
        <v>0.75721374045801548</v>
      </c>
      <c r="J1154" s="4">
        <v>0.74099999999999999</v>
      </c>
      <c r="K1154" s="4">
        <v>0.38700000000000001</v>
      </c>
    </row>
    <row r="1155" spans="1:11" x14ac:dyDescent="0.3">
      <c r="A1155" t="s">
        <v>91</v>
      </c>
      <c r="B1155">
        <v>2017</v>
      </c>
      <c r="C1155">
        <v>4.6230000000000002</v>
      </c>
      <c r="D1155" s="4">
        <v>8.8829999999999991</v>
      </c>
      <c r="E1155" s="4">
        <v>0.70699999999999996</v>
      </c>
      <c r="F1155" s="3">
        <v>59.9</v>
      </c>
      <c r="G1155" s="4">
        <v>0.89100000000000001</v>
      </c>
      <c r="H1155" s="4">
        <v>6.8000000000000005E-2</v>
      </c>
      <c r="I1155" s="4">
        <v>0.59199999999999997</v>
      </c>
      <c r="J1155" s="4">
        <v>0.71199999999999997</v>
      </c>
      <c r="K1155" s="4">
        <v>0.34399999999999997</v>
      </c>
    </row>
    <row r="1156" spans="1:11" x14ac:dyDescent="0.3">
      <c r="A1156" t="s">
        <v>91</v>
      </c>
      <c r="B1156">
        <v>2018</v>
      </c>
      <c r="C1156">
        <v>4.859</v>
      </c>
      <c r="D1156" s="4">
        <v>8.9290000000000003</v>
      </c>
      <c r="E1156" s="4">
        <v>0.70499999999999996</v>
      </c>
      <c r="F1156" s="3">
        <v>60.2</v>
      </c>
      <c r="G1156" s="4">
        <v>0.90700000000000003</v>
      </c>
      <c r="H1156" s="4">
        <v>0.13600000000000001</v>
      </c>
      <c r="I1156" s="4">
        <v>0.63400000000000001</v>
      </c>
      <c r="J1156" s="4">
        <v>0.71099999999999997</v>
      </c>
      <c r="K1156" s="4">
        <v>0.33200000000000002</v>
      </c>
    </row>
    <row r="1157" spans="1:11" x14ac:dyDescent="0.3">
      <c r="A1157" t="s">
        <v>91</v>
      </c>
      <c r="B1157">
        <v>2019</v>
      </c>
      <c r="C1157">
        <v>5.1970000000000001</v>
      </c>
      <c r="D1157" s="4">
        <v>8.9670000000000005</v>
      </c>
      <c r="E1157" s="4">
        <v>0.72899999999999998</v>
      </c>
      <c r="F1157" s="3">
        <v>60.5</v>
      </c>
      <c r="G1157" s="4">
        <v>0.90600000000000003</v>
      </c>
      <c r="H1157" s="4">
        <v>5.5E-2</v>
      </c>
      <c r="I1157" s="4">
        <v>0.62</v>
      </c>
      <c r="J1157" s="4">
        <v>0.71799999999999997</v>
      </c>
      <c r="K1157" s="4">
        <v>0.30599999999999999</v>
      </c>
    </row>
    <row r="1158" spans="1:11" x14ac:dyDescent="0.3">
      <c r="A1158" t="s">
        <v>91</v>
      </c>
      <c r="B1158">
        <v>2020</v>
      </c>
      <c r="C1158">
        <v>5.2839999999999998</v>
      </c>
      <c r="D1158" s="4">
        <v>8.9570000000000007</v>
      </c>
      <c r="E1158" s="4">
        <v>0.66</v>
      </c>
      <c r="F1158" s="3">
        <v>60.8</v>
      </c>
      <c r="G1158" s="4">
        <v>0.91500000000000004</v>
      </c>
      <c r="H1158" s="4">
        <v>0.13600000000000001</v>
      </c>
      <c r="I1158" s="4">
        <v>0.748</v>
      </c>
      <c r="J1158" s="4">
        <v>0.71399999999999997</v>
      </c>
      <c r="K1158" s="4">
        <v>0.35799999999999998</v>
      </c>
    </row>
    <row r="1159" spans="1:11" x14ac:dyDescent="0.3">
      <c r="A1159" t="s">
        <v>91</v>
      </c>
      <c r="B1159">
        <v>2021</v>
      </c>
      <c r="C1159">
        <v>4.9269999999999996</v>
      </c>
      <c r="D1159" s="4">
        <v>8.968</v>
      </c>
      <c r="E1159" s="4">
        <v>0.65</v>
      </c>
      <c r="F1159" s="3">
        <v>61.1</v>
      </c>
      <c r="G1159" s="4">
        <v>0.92700000000000005</v>
      </c>
      <c r="H1159" s="4">
        <v>3.6999999999999998E-2</v>
      </c>
      <c r="I1159" s="4">
        <v>0.66800000000000004</v>
      </c>
      <c r="J1159" s="4">
        <v>0.70199999999999996</v>
      </c>
      <c r="K1159" s="4">
        <v>0.29199999999999998</v>
      </c>
    </row>
    <row r="1160" spans="1:11" x14ac:dyDescent="0.3">
      <c r="A1160" t="s">
        <v>91</v>
      </c>
      <c r="B1160">
        <v>2022</v>
      </c>
      <c r="C1160">
        <v>4.9619999999999997</v>
      </c>
      <c r="D1160" s="4">
        <v>8.9809999999999999</v>
      </c>
      <c r="E1160" s="4">
        <v>0.65900000000000003</v>
      </c>
      <c r="F1160" s="3">
        <v>61.4</v>
      </c>
      <c r="G1160" s="4">
        <v>0.89100000000000001</v>
      </c>
      <c r="H1160" s="4">
        <v>9.0999999999999998E-2</v>
      </c>
      <c r="I1160" s="4">
        <v>0.70599999999999996</v>
      </c>
      <c r="J1160" s="4">
        <v>0.67500000000000004</v>
      </c>
      <c r="K1160" s="4">
        <v>0.33400000000000002</v>
      </c>
    </row>
    <row r="1161" spans="1:11" x14ac:dyDescent="0.3">
      <c r="A1161" t="s">
        <v>91</v>
      </c>
      <c r="B1161">
        <v>2023</v>
      </c>
      <c r="C1161">
        <v>5.4859999999999998</v>
      </c>
      <c r="D1161" s="4">
        <v>9.0050000000000008</v>
      </c>
      <c r="E1161" s="4">
        <v>0.67800000000000005</v>
      </c>
      <c r="F1161" s="3">
        <v>61.7</v>
      </c>
      <c r="G1161" s="4">
        <v>0.90400000000000003</v>
      </c>
      <c r="H1161" s="4">
        <v>9.9000000000000005E-2</v>
      </c>
      <c r="I1161" s="4">
        <v>0.72399999999999998</v>
      </c>
      <c r="J1161" s="4">
        <v>0.67900000000000005</v>
      </c>
      <c r="K1161" s="4">
        <v>0.33500000000000002</v>
      </c>
    </row>
    <row r="1162" spans="1:11" x14ac:dyDescent="0.3">
      <c r="A1162" t="s">
        <v>92</v>
      </c>
      <c r="B1162">
        <v>2006</v>
      </c>
      <c r="C1162">
        <v>4.71</v>
      </c>
      <c r="D1162" s="4">
        <v>10.042</v>
      </c>
      <c r="E1162" s="4">
        <v>0.88400000000000001</v>
      </c>
      <c r="F1162" s="3">
        <v>63.1</v>
      </c>
      <c r="G1162" s="4">
        <v>0.64100000000000001</v>
      </c>
      <c r="H1162" s="4">
        <v>-0.23599999999999999</v>
      </c>
      <c r="I1162" s="4">
        <v>0.93700000000000006</v>
      </c>
      <c r="J1162" s="4">
        <v>0.59</v>
      </c>
      <c r="K1162" s="4">
        <v>0.23400000000000001</v>
      </c>
    </row>
    <row r="1163" spans="1:11" x14ac:dyDescent="0.3">
      <c r="A1163" t="s">
        <v>92</v>
      </c>
      <c r="B1163">
        <v>2007</v>
      </c>
      <c r="C1163">
        <v>4.6669999999999998</v>
      </c>
      <c r="D1163" s="4">
        <v>10.145</v>
      </c>
      <c r="E1163" s="4">
        <v>0.83599999999999997</v>
      </c>
      <c r="F1163" s="3">
        <v>63.4</v>
      </c>
      <c r="G1163" s="4">
        <v>0.7</v>
      </c>
      <c r="H1163" s="4">
        <v>-0.17299999999999999</v>
      </c>
      <c r="I1163" s="4">
        <v>0.92400000000000004</v>
      </c>
      <c r="J1163" s="4">
        <v>0.59399999999999997</v>
      </c>
      <c r="K1163" s="4">
        <v>0.247</v>
      </c>
    </row>
    <row r="1164" spans="1:11" x14ac:dyDescent="0.3">
      <c r="A1164" t="s">
        <v>92</v>
      </c>
      <c r="B1164">
        <v>2008</v>
      </c>
      <c r="C1164">
        <v>5.1449999999999996</v>
      </c>
      <c r="D1164" s="4">
        <v>10.122999999999999</v>
      </c>
      <c r="E1164" s="4">
        <v>0.85499999999999998</v>
      </c>
      <c r="F1164" s="3">
        <v>63.7</v>
      </c>
      <c r="G1164" s="4">
        <v>0.63</v>
      </c>
      <c r="H1164" s="4">
        <v>-0.21</v>
      </c>
      <c r="I1164" s="4">
        <v>0.92600000000000005</v>
      </c>
      <c r="J1164" s="4">
        <v>0.63300000000000001</v>
      </c>
      <c r="K1164" s="4">
        <v>0.215</v>
      </c>
    </row>
    <row r="1165" spans="1:11" x14ac:dyDescent="0.3">
      <c r="A1165" t="s">
        <v>92</v>
      </c>
      <c r="B1165">
        <v>2009</v>
      </c>
      <c r="C1165">
        <v>4.6689999999999996</v>
      </c>
      <c r="D1165" s="4">
        <v>9.9849999999999994</v>
      </c>
      <c r="E1165" s="4">
        <v>0.80700000000000005</v>
      </c>
      <c r="F1165" s="3">
        <v>64</v>
      </c>
      <c r="G1165" s="4">
        <v>0.437</v>
      </c>
      <c r="H1165" s="4">
        <v>-0.187</v>
      </c>
      <c r="I1165" s="4">
        <v>0.94199999999999995</v>
      </c>
      <c r="J1165" s="4">
        <v>0.53700000000000003</v>
      </c>
      <c r="K1165" s="4">
        <v>0.24199999999999999</v>
      </c>
    </row>
    <row r="1166" spans="1:11" x14ac:dyDescent="0.3">
      <c r="A1166" t="s">
        <v>92</v>
      </c>
      <c r="B1166">
        <v>2011</v>
      </c>
      <c r="C1166">
        <v>4.9669999999999996</v>
      </c>
      <c r="D1166" s="4">
        <v>10.004</v>
      </c>
      <c r="E1166" s="4">
        <v>0.83599999999999997</v>
      </c>
      <c r="F1166" s="3">
        <v>64.599999999999994</v>
      </c>
      <c r="G1166" s="4">
        <v>0.56399999999999995</v>
      </c>
      <c r="H1166" s="4">
        <v>-6.0000000000000001E-3</v>
      </c>
      <c r="I1166" s="4">
        <v>0.93400000000000005</v>
      </c>
      <c r="J1166" s="4">
        <v>0.56299999999999994</v>
      </c>
      <c r="K1166" s="4">
        <v>0.222</v>
      </c>
    </row>
    <row r="1167" spans="1:11" x14ac:dyDescent="0.3">
      <c r="A1167" t="s">
        <v>92</v>
      </c>
      <c r="B1167">
        <v>2012</v>
      </c>
      <c r="C1167">
        <v>5.125</v>
      </c>
      <c r="D1167" s="4">
        <v>10.085000000000001</v>
      </c>
      <c r="E1167" s="4">
        <v>0.85099999999999998</v>
      </c>
      <c r="F1167" s="3">
        <v>64.900000000000006</v>
      </c>
      <c r="G1167" s="4">
        <v>0.56399999999999995</v>
      </c>
      <c r="H1167" s="4">
        <v>-4.3999999999999997E-2</v>
      </c>
      <c r="I1167" s="4">
        <v>0.89500000000000002</v>
      </c>
      <c r="J1167" s="4">
        <v>0.58799999999999997</v>
      </c>
      <c r="K1167" s="4">
        <v>0.23200000000000001</v>
      </c>
    </row>
    <row r="1168" spans="1:11" x14ac:dyDescent="0.3">
      <c r="A1168" t="s">
        <v>92</v>
      </c>
      <c r="B1168">
        <v>2013</v>
      </c>
      <c r="C1168">
        <v>5.07</v>
      </c>
      <c r="D1168" s="4">
        <v>10.115</v>
      </c>
      <c r="E1168" s="4">
        <v>0.83399999999999996</v>
      </c>
      <c r="F1168" s="3">
        <v>65.2</v>
      </c>
      <c r="G1168" s="4">
        <v>0.63100000000000001</v>
      </c>
      <c r="H1168" s="4">
        <v>-7.9000000000000001E-2</v>
      </c>
      <c r="I1168" s="4">
        <v>0.83699999999999997</v>
      </c>
      <c r="J1168" s="4">
        <v>0.60499999999999998</v>
      </c>
      <c r="K1168" s="4">
        <v>0.22700000000000001</v>
      </c>
    </row>
    <row r="1169" spans="1:11" x14ac:dyDescent="0.3">
      <c r="A1169" t="s">
        <v>92</v>
      </c>
      <c r="B1169">
        <v>2014</v>
      </c>
      <c r="C1169">
        <v>5.7290000000000001</v>
      </c>
      <c r="D1169" s="4">
        <v>10.143000000000001</v>
      </c>
      <c r="E1169" s="4">
        <v>0.88100000000000001</v>
      </c>
      <c r="F1169" s="3">
        <v>65.5</v>
      </c>
      <c r="G1169" s="4">
        <v>0.67100000000000004</v>
      </c>
      <c r="H1169" s="4">
        <v>-4.9000000000000002E-2</v>
      </c>
      <c r="I1169" s="4">
        <v>0.80400000000000005</v>
      </c>
      <c r="J1169" s="4">
        <v>0.60499999999999998</v>
      </c>
      <c r="K1169" s="4">
        <v>0.22600000000000001</v>
      </c>
    </row>
    <row r="1170" spans="1:11" x14ac:dyDescent="0.3">
      <c r="A1170" t="s">
        <v>92</v>
      </c>
      <c r="B1170">
        <v>2015</v>
      </c>
      <c r="C1170">
        <v>5.8810000000000002</v>
      </c>
      <c r="D1170" s="4">
        <v>10.19</v>
      </c>
      <c r="E1170" s="4">
        <v>0.879</v>
      </c>
      <c r="F1170" s="3">
        <v>65.8</v>
      </c>
      <c r="G1170" s="4">
        <v>0.65600000000000003</v>
      </c>
      <c r="H1170" s="4">
        <v>-8.4000000000000005E-2</v>
      </c>
      <c r="I1170" s="4">
        <v>0.80800000000000005</v>
      </c>
      <c r="J1170" s="4">
        <v>0.55900000000000005</v>
      </c>
      <c r="K1170" s="4">
        <v>0.22800000000000001</v>
      </c>
    </row>
    <row r="1171" spans="1:11" x14ac:dyDescent="0.3">
      <c r="A1171" t="s">
        <v>92</v>
      </c>
      <c r="B1171">
        <v>2016</v>
      </c>
      <c r="C1171">
        <v>5.94</v>
      </c>
      <c r="D1171" s="4">
        <v>10.222</v>
      </c>
      <c r="E1171" s="4">
        <v>0.91700000000000004</v>
      </c>
      <c r="F1171" s="3">
        <v>65.900000000000006</v>
      </c>
      <c r="G1171" s="4">
        <v>0.68500000000000005</v>
      </c>
      <c r="H1171" s="4">
        <v>-0.16300000000000001</v>
      </c>
      <c r="I1171" s="4">
        <v>0.86799999999999999</v>
      </c>
      <c r="J1171" s="4">
        <v>0.58299999999999996</v>
      </c>
      <c r="K1171" s="4">
        <v>0.23100000000000001</v>
      </c>
    </row>
    <row r="1172" spans="1:11" x14ac:dyDescent="0.3">
      <c r="A1172" t="s">
        <v>92</v>
      </c>
      <c r="B1172">
        <v>2017</v>
      </c>
      <c r="C1172">
        <v>5.9779999999999998</v>
      </c>
      <c r="D1172" s="4">
        <v>10.263999999999999</v>
      </c>
      <c r="E1172" s="4">
        <v>0.89500000000000002</v>
      </c>
      <c r="F1172" s="3">
        <v>66</v>
      </c>
      <c r="G1172" s="4">
        <v>0.7</v>
      </c>
      <c r="H1172" s="4">
        <v>-0.161</v>
      </c>
      <c r="I1172" s="4">
        <v>0.79800000000000004</v>
      </c>
      <c r="J1172" s="4">
        <v>0.56499999999999995</v>
      </c>
      <c r="K1172" s="4">
        <v>0.23200000000000001</v>
      </c>
    </row>
    <row r="1173" spans="1:11" x14ac:dyDescent="0.3">
      <c r="A1173" t="s">
        <v>92</v>
      </c>
      <c r="B1173">
        <v>2018</v>
      </c>
      <c r="C1173">
        <v>5.9009999999999998</v>
      </c>
      <c r="D1173" s="4">
        <v>10.311</v>
      </c>
      <c r="E1173" s="4">
        <v>0.91300000000000003</v>
      </c>
      <c r="F1173" s="3">
        <v>66.099999999999994</v>
      </c>
      <c r="G1173" s="4">
        <v>0.60799999999999998</v>
      </c>
      <c r="H1173" s="4">
        <v>-0.218</v>
      </c>
      <c r="I1173" s="4">
        <v>0.79900000000000004</v>
      </c>
      <c r="J1173" s="4">
        <v>0.52100000000000002</v>
      </c>
      <c r="K1173" s="4">
        <v>0.192</v>
      </c>
    </row>
    <row r="1174" spans="1:11" x14ac:dyDescent="0.3">
      <c r="A1174" t="s">
        <v>92</v>
      </c>
      <c r="B1174">
        <v>2019</v>
      </c>
      <c r="C1174">
        <v>5.97</v>
      </c>
      <c r="D1174" s="4">
        <v>10.343</v>
      </c>
      <c r="E1174" s="4">
        <v>0.93600000000000005</v>
      </c>
      <c r="F1174" s="3">
        <v>66.2</v>
      </c>
      <c r="G1174" s="4">
        <v>0.69799999999999995</v>
      </c>
      <c r="H1174" s="4">
        <v>-0.2</v>
      </c>
      <c r="I1174" s="4">
        <v>0.78900000000000003</v>
      </c>
      <c r="J1174" s="4">
        <v>0.53700000000000003</v>
      </c>
      <c r="K1174" s="4">
        <v>0.21199999999999999</v>
      </c>
    </row>
    <row r="1175" spans="1:11" x14ac:dyDescent="0.3">
      <c r="A1175" t="s">
        <v>92</v>
      </c>
      <c r="B1175">
        <v>2020</v>
      </c>
      <c r="C1175">
        <v>6.2290000000000001</v>
      </c>
      <c r="D1175" s="4">
        <v>10.327999999999999</v>
      </c>
      <c r="E1175" s="4">
        <v>0.92800000000000005</v>
      </c>
      <c r="F1175" s="3">
        <v>66.3</v>
      </c>
      <c r="G1175" s="4">
        <v>0.82</v>
      </c>
      <c r="H1175" s="4">
        <v>-8.5999999999999993E-2</v>
      </c>
      <c r="I1175" s="4">
        <v>0.80900000000000005</v>
      </c>
      <c r="J1175" s="4">
        <v>0.67400000000000004</v>
      </c>
      <c r="K1175" s="4">
        <v>0.20200000000000001</v>
      </c>
    </row>
    <row r="1176" spans="1:11" x14ac:dyDescent="0.3">
      <c r="A1176" t="s">
        <v>92</v>
      </c>
      <c r="B1176">
        <v>2021</v>
      </c>
      <c r="C1176">
        <v>6.3529999999999998</v>
      </c>
      <c r="D1176" s="4">
        <v>10.375999999999999</v>
      </c>
      <c r="E1176" s="4">
        <v>0.95399999999999996</v>
      </c>
      <c r="F1176" s="3">
        <v>66.400000000000006</v>
      </c>
      <c r="G1176" s="4">
        <v>0.81499999999999995</v>
      </c>
      <c r="H1176" s="4">
        <v>-0.104</v>
      </c>
      <c r="I1176" s="4">
        <v>0.84</v>
      </c>
      <c r="J1176" s="4">
        <v>0.71599999999999997</v>
      </c>
      <c r="K1176" s="4">
        <v>0.186</v>
      </c>
    </row>
    <row r="1177" spans="1:11" x14ac:dyDescent="0.3">
      <c r="A1177" t="s">
        <v>92</v>
      </c>
      <c r="B1177">
        <v>2022</v>
      </c>
      <c r="C1177">
        <v>6.0549999999999997</v>
      </c>
      <c r="D1177" s="4">
        <v>10.396000000000001</v>
      </c>
      <c r="E1177" s="4">
        <v>0.92800000000000005</v>
      </c>
      <c r="F1177" s="3">
        <v>66.5</v>
      </c>
      <c r="G1177" s="4">
        <v>0.81699999999999995</v>
      </c>
      <c r="H1177" s="4">
        <v>1.7999999999999999E-2</v>
      </c>
      <c r="I1177" s="4">
        <v>0.84399999999999997</v>
      </c>
      <c r="J1177" s="4">
        <v>0.63200000000000001</v>
      </c>
      <c r="K1177" s="4">
        <v>0.161</v>
      </c>
    </row>
    <row r="1178" spans="1:11" x14ac:dyDescent="0.3">
      <c r="A1178" t="s">
        <v>92</v>
      </c>
      <c r="B1178">
        <v>2023</v>
      </c>
      <c r="C1178">
        <v>6.2960000000000003</v>
      </c>
      <c r="D1178" s="4">
        <v>10.407999999999999</v>
      </c>
      <c r="E1178" s="4">
        <v>0.93200000000000005</v>
      </c>
      <c r="F1178" s="3">
        <v>66.599999999999994</v>
      </c>
      <c r="G1178" s="4">
        <v>0.81599999999999995</v>
      </c>
      <c r="H1178" s="4">
        <v>5.8999999999999997E-2</v>
      </c>
      <c r="I1178" s="4">
        <v>0.8</v>
      </c>
      <c r="J1178" s="4">
        <v>0.67100000000000004</v>
      </c>
      <c r="K1178" s="4">
        <v>0.25700000000000001</v>
      </c>
    </row>
    <row r="1179" spans="1:11" x14ac:dyDescent="0.3">
      <c r="A1179" t="s">
        <v>93</v>
      </c>
      <c r="B1179">
        <v>2005</v>
      </c>
      <c r="C1179">
        <v>5.4909999999999997</v>
      </c>
      <c r="D1179" s="4">
        <v>9.5709999999999997</v>
      </c>
      <c r="E1179" s="4">
        <v>0.79600000000000004</v>
      </c>
      <c r="F1179" s="3">
        <v>65.099999999999994</v>
      </c>
      <c r="G1179" s="4">
        <v>0.70299999999999996</v>
      </c>
      <c r="H1179" s="4">
        <v>0.246</v>
      </c>
      <c r="I1179" s="4">
        <v>0.94499999999999995</v>
      </c>
      <c r="J1179" s="4">
        <v>0.55800000000000005</v>
      </c>
      <c r="K1179" s="4">
        <v>0.29199999999999998</v>
      </c>
    </row>
    <row r="1180" spans="1:11" x14ac:dyDescent="0.3">
      <c r="A1180" t="s">
        <v>93</v>
      </c>
      <c r="B1180">
        <v>2006</v>
      </c>
      <c r="C1180">
        <v>4.6529999999999996</v>
      </c>
      <c r="D1180" s="4">
        <v>9.57</v>
      </c>
      <c r="E1180" s="4">
        <v>0.85299999999999998</v>
      </c>
      <c r="F1180" s="3">
        <v>65.16</v>
      </c>
      <c r="G1180" s="4">
        <v>0.67</v>
      </c>
      <c r="H1180" s="4">
        <v>6.4000000000000001E-2</v>
      </c>
      <c r="I1180" s="4">
        <v>0.90200000000000002</v>
      </c>
      <c r="J1180" s="4">
        <v>0.501</v>
      </c>
      <c r="K1180" s="4">
        <v>0.32</v>
      </c>
    </row>
    <row r="1181" spans="1:11" x14ac:dyDescent="0.3">
      <c r="A1181" t="s">
        <v>93</v>
      </c>
      <c r="B1181">
        <v>2008</v>
      </c>
      <c r="C1181">
        <v>4.5949999999999998</v>
      </c>
      <c r="D1181" s="4">
        <v>9.7110000000000003</v>
      </c>
      <c r="E1181" s="4">
        <v>0.71699999999999997</v>
      </c>
      <c r="F1181" s="3">
        <v>65.28</v>
      </c>
      <c r="G1181" s="4">
        <v>0.52400000000000002</v>
      </c>
      <c r="H1181" s="4">
        <v>3.1E-2</v>
      </c>
      <c r="I1181" s="4">
        <v>0.92700000000000005</v>
      </c>
      <c r="J1181" s="4">
        <v>0.47499999999999998</v>
      </c>
      <c r="K1181" s="4">
        <v>0.36499999999999999</v>
      </c>
    </row>
    <row r="1182" spans="1:11" x14ac:dyDescent="0.3">
      <c r="A1182" t="s">
        <v>93</v>
      </c>
      <c r="B1182">
        <v>2009</v>
      </c>
      <c r="C1182">
        <v>5.2060000000000004</v>
      </c>
      <c r="D1182" s="4">
        <v>9.7959999999999994</v>
      </c>
      <c r="E1182" s="4">
        <v>0.73599999999999999</v>
      </c>
      <c r="F1182" s="3">
        <v>65.34</v>
      </c>
      <c r="G1182" s="4">
        <v>0.66500000000000004</v>
      </c>
      <c r="H1182" s="4">
        <v>6.7000000000000004E-2</v>
      </c>
      <c r="I1182" s="4">
        <v>0.93700000000000006</v>
      </c>
      <c r="J1182" s="4">
        <v>0.47199999999999998</v>
      </c>
      <c r="K1182" s="4">
        <v>0.40100000000000002</v>
      </c>
    </row>
    <row r="1183" spans="1:11" x14ac:dyDescent="0.3">
      <c r="A1183" t="s">
        <v>93</v>
      </c>
      <c r="B1183">
        <v>2010</v>
      </c>
      <c r="C1183">
        <v>5.032</v>
      </c>
      <c r="D1183" s="4">
        <v>9.8640000000000008</v>
      </c>
      <c r="E1183" s="4">
        <v>0.72099999999999997</v>
      </c>
      <c r="F1183" s="3">
        <v>65.400000000000006</v>
      </c>
      <c r="G1183" s="4">
        <v>0.67800000000000005</v>
      </c>
      <c r="H1183" s="4">
        <v>6.8000000000000005E-2</v>
      </c>
      <c r="I1183" s="4">
        <v>0.94899999999999995</v>
      </c>
      <c r="J1183" s="4">
        <v>0.45700000000000002</v>
      </c>
      <c r="K1183" s="4">
        <v>0.34100000000000003</v>
      </c>
    </row>
    <row r="1184" spans="1:11" x14ac:dyDescent="0.3">
      <c r="A1184" t="s">
        <v>93</v>
      </c>
      <c r="B1184">
        <v>2011</v>
      </c>
      <c r="C1184">
        <v>5.1879999999999997</v>
      </c>
      <c r="D1184" s="4">
        <v>9.8620000000000001</v>
      </c>
      <c r="E1184" s="4">
        <v>0.73299999999999998</v>
      </c>
      <c r="F1184" s="3">
        <v>65.459999999999994</v>
      </c>
      <c r="G1184" s="4">
        <v>0.65700000000000003</v>
      </c>
      <c r="H1184" s="4">
        <v>-2E-3</v>
      </c>
      <c r="I1184" s="4">
        <v>0.91100000000000003</v>
      </c>
      <c r="J1184" s="4">
        <v>0.50600000000000001</v>
      </c>
      <c r="K1184" s="4">
        <v>0.32</v>
      </c>
    </row>
    <row r="1185" spans="1:11" x14ac:dyDescent="0.3">
      <c r="A1185" t="s">
        <v>93</v>
      </c>
      <c r="B1185">
        <v>2012</v>
      </c>
      <c r="C1185">
        <v>4.5730000000000004</v>
      </c>
      <c r="D1185" s="4">
        <v>9.8620000000000001</v>
      </c>
      <c r="E1185" s="4">
        <v>0.71299999999999997</v>
      </c>
      <c r="F1185" s="3">
        <v>65.52</v>
      </c>
      <c r="G1185" s="4">
        <v>0.621</v>
      </c>
      <c r="H1185" s="4">
        <v>-1.6E-2</v>
      </c>
      <c r="I1185" s="4">
        <v>0.85599999999999998</v>
      </c>
      <c r="J1185" s="4">
        <v>0.442</v>
      </c>
      <c r="K1185" s="4">
        <v>0.33900000000000002</v>
      </c>
    </row>
    <row r="1186" spans="1:11" x14ac:dyDescent="0.3">
      <c r="A1186" t="s">
        <v>93</v>
      </c>
      <c r="B1186">
        <v>2013</v>
      </c>
      <c r="C1186">
        <v>4.9829999999999997</v>
      </c>
      <c r="D1186" s="4">
        <v>9.8070000000000004</v>
      </c>
      <c r="E1186" s="4">
        <v>0.70799999999999996</v>
      </c>
      <c r="F1186" s="3">
        <v>65.58</v>
      </c>
      <c r="G1186" s="4">
        <v>0.65500000000000003</v>
      </c>
      <c r="H1186" s="4">
        <v>-1.2E-2</v>
      </c>
      <c r="I1186" s="4">
        <v>0.92100000000000004</v>
      </c>
      <c r="J1186" s="4">
        <v>0.44600000000000001</v>
      </c>
      <c r="K1186" s="4">
        <v>0.40899999999999997</v>
      </c>
    </row>
    <row r="1187" spans="1:11" x14ac:dyDescent="0.3">
      <c r="A1187" t="s">
        <v>93</v>
      </c>
      <c r="B1187">
        <v>2014</v>
      </c>
      <c r="C1187">
        <v>5.2329999999999997</v>
      </c>
      <c r="D1187" s="4">
        <v>9.7319999999999993</v>
      </c>
      <c r="E1187" s="4">
        <v>0.75900000000000001</v>
      </c>
      <c r="F1187" s="3">
        <v>65.64</v>
      </c>
      <c r="G1187" s="4">
        <v>0.65700000000000003</v>
      </c>
      <c r="H1187" s="4">
        <v>-1.7000000000000001E-2</v>
      </c>
      <c r="I1187" s="4">
        <v>0.93899999999999995</v>
      </c>
      <c r="J1187" s="4">
        <v>0.52500000000000002</v>
      </c>
      <c r="K1187" s="4">
        <v>0.26700000000000002</v>
      </c>
    </row>
    <row r="1188" spans="1:11" x14ac:dyDescent="0.3">
      <c r="A1188" t="s">
        <v>93</v>
      </c>
      <c r="B1188">
        <v>2015</v>
      </c>
      <c r="C1188">
        <v>5.1719999999999997</v>
      </c>
      <c r="D1188" s="4">
        <v>9.7170000000000005</v>
      </c>
      <c r="E1188" s="4">
        <v>0.74199999999999999</v>
      </c>
      <c r="F1188" s="3">
        <v>65.7</v>
      </c>
      <c r="G1188" s="4">
        <v>0.59699999999999998</v>
      </c>
      <c r="H1188" s="4">
        <v>6.6000000000000003E-2</v>
      </c>
      <c r="I1188" s="4">
        <v>0.88900000000000001</v>
      </c>
      <c r="J1188" s="4">
        <v>0.52400000000000002</v>
      </c>
      <c r="K1188" s="4">
        <v>0.24299999999999999</v>
      </c>
    </row>
    <row r="1189" spans="1:11" x14ac:dyDescent="0.3">
      <c r="A1189" t="s">
        <v>93</v>
      </c>
      <c r="B1189">
        <v>2016</v>
      </c>
      <c r="C1189">
        <v>5.2709999999999999</v>
      </c>
      <c r="D1189" s="4">
        <v>9.7539999999999996</v>
      </c>
      <c r="E1189" s="4">
        <v>0.82799999999999996</v>
      </c>
      <c r="F1189" s="3">
        <v>65.775000000000006</v>
      </c>
      <c r="G1189" s="4">
        <v>0.65700000000000003</v>
      </c>
      <c r="H1189" s="4">
        <v>2.1000000000000001E-2</v>
      </c>
      <c r="I1189" s="4">
        <v>0.85299999999999998</v>
      </c>
      <c r="J1189" s="4">
        <v>0.51300000000000001</v>
      </c>
      <c r="K1189" s="4">
        <v>0.26300000000000001</v>
      </c>
    </row>
    <row r="1190" spans="1:11" x14ac:dyDescent="0.3">
      <c r="A1190" t="s">
        <v>93</v>
      </c>
      <c r="B1190">
        <v>2017</v>
      </c>
      <c r="C1190">
        <v>5.1539999999999999</v>
      </c>
      <c r="D1190" s="4">
        <v>9.7870000000000008</v>
      </c>
      <c r="E1190" s="4">
        <v>0.77700000000000002</v>
      </c>
      <c r="F1190" s="3">
        <v>65.849999999999994</v>
      </c>
      <c r="G1190" s="4">
        <v>0.60499999999999998</v>
      </c>
      <c r="H1190" s="4">
        <v>-8.7999999999999995E-2</v>
      </c>
      <c r="I1190" s="4">
        <v>0.91100000000000003</v>
      </c>
      <c r="J1190" s="4">
        <v>0.46899999999999997</v>
      </c>
      <c r="K1190" s="4">
        <v>0.24399999999999999</v>
      </c>
    </row>
    <row r="1191" spans="1:11" x14ac:dyDescent="0.3">
      <c r="A1191" t="s">
        <v>93</v>
      </c>
      <c r="B1191">
        <v>2018</v>
      </c>
      <c r="C1191">
        <v>5.1669999999999998</v>
      </c>
      <c r="D1191" s="4">
        <v>9.7949999999999999</v>
      </c>
      <c r="E1191" s="4">
        <v>0.82899999999999996</v>
      </c>
      <c r="F1191" s="3">
        <v>65.924999999999997</v>
      </c>
      <c r="G1191" s="4">
        <v>0.60699999999999998</v>
      </c>
      <c r="H1191" s="4">
        <v>-8.1000000000000003E-2</v>
      </c>
      <c r="I1191" s="4">
        <v>0.90700000000000003</v>
      </c>
      <c r="J1191" s="4">
        <v>0.41499999999999998</v>
      </c>
      <c r="K1191" s="4">
        <v>0.27100000000000002</v>
      </c>
    </row>
    <row r="1192" spans="1:11" x14ac:dyDescent="0.3">
      <c r="A1192" t="s">
        <v>93</v>
      </c>
      <c r="B1192">
        <v>2019</v>
      </c>
      <c r="C1192">
        <v>4.024</v>
      </c>
      <c r="D1192" s="4">
        <v>9.7520000000000007</v>
      </c>
      <c r="E1192" s="4">
        <v>0.86599999999999999</v>
      </c>
      <c r="F1192" s="3">
        <v>66</v>
      </c>
      <c r="G1192" s="4">
        <v>0.44700000000000001</v>
      </c>
      <c r="H1192" s="4">
        <v>-9.8000000000000004E-2</v>
      </c>
      <c r="I1192" s="4">
        <v>0.89</v>
      </c>
      <c r="J1192" s="4">
        <v>0.308</v>
      </c>
      <c r="K1192" s="4">
        <v>0.49399999999999999</v>
      </c>
    </row>
    <row r="1193" spans="1:11" x14ac:dyDescent="0.3">
      <c r="A1193" t="s">
        <v>93</v>
      </c>
      <c r="B1193">
        <v>2020</v>
      </c>
      <c r="C1193">
        <v>2.6339999999999999</v>
      </c>
      <c r="D1193" s="4">
        <v>9.532</v>
      </c>
      <c r="E1193" s="4">
        <v>0.54700000000000004</v>
      </c>
      <c r="F1193" s="3">
        <v>66.075000000000003</v>
      </c>
      <c r="G1193" s="4">
        <v>0.55200000000000005</v>
      </c>
      <c r="H1193" s="4">
        <v>-0.13900000000000001</v>
      </c>
      <c r="I1193" s="4">
        <v>0.88400000000000001</v>
      </c>
      <c r="J1193" s="4">
        <v>0.35199999999999998</v>
      </c>
      <c r="K1193" s="4">
        <v>0.48199999999999998</v>
      </c>
    </row>
    <row r="1194" spans="1:11" x14ac:dyDescent="0.3">
      <c r="A1194" t="s">
        <v>93</v>
      </c>
      <c r="B1194">
        <v>2021</v>
      </c>
      <c r="C1194">
        <v>2.1789999999999998</v>
      </c>
      <c r="D1194" s="4">
        <v>9.4719999999999995</v>
      </c>
      <c r="E1194" s="4">
        <v>0.50700000000000001</v>
      </c>
      <c r="F1194" s="3">
        <v>66.150000000000006</v>
      </c>
      <c r="G1194" s="4">
        <v>0.42299999999999999</v>
      </c>
      <c r="H1194" s="4">
        <v>-0.16400000000000001</v>
      </c>
      <c r="I1194" s="4">
        <v>0.90500000000000003</v>
      </c>
      <c r="J1194" s="4">
        <v>0.26300000000000001</v>
      </c>
      <c r="K1194" s="4">
        <v>0.56899999999999995</v>
      </c>
    </row>
    <row r="1195" spans="1:11" x14ac:dyDescent="0.3">
      <c r="A1195" t="s">
        <v>93</v>
      </c>
      <c r="B1195">
        <v>2022</v>
      </c>
      <c r="C1195">
        <v>2.3519999999999999</v>
      </c>
      <c r="D1195" s="4">
        <v>9.4580000000000002</v>
      </c>
      <c r="E1195" s="4">
        <v>0.53500000000000003</v>
      </c>
      <c r="F1195" s="3">
        <v>66.224999999999994</v>
      </c>
      <c r="G1195" s="4">
        <v>0.45</v>
      </c>
      <c r="H1195" s="4">
        <v>-0.13</v>
      </c>
      <c r="I1195" s="4">
        <v>0.88300000000000001</v>
      </c>
      <c r="J1195" s="4">
        <v>0.29799999999999999</v>
      </c>
      <c r="K1195" s="4">
        <v>0.43</v>
      </c>
    </row>
    <row r="1196" spans="1:11" x14ac:dyDescent="0.3">
      <c r="A1196" t="s">
        <v>93</v>
      </c>
      <c r="B1196">
        <v>2023</v>
      </c>
      <c r="C1196">
        <v>3.5880000000000001</v>
      </c>
      <c r="D1196" s="4">
        <v>9.4710000000000001</v>
      </c>
      <c r="E1196" s="4">
        <v>0.68600000000000005</v>
      </c>
      <c r="F1196" s="3">
        <v>66.3</v>
      </c>
      <c r="G1196" s="4">
        <v>0.499</v>
      </c>
      <c r="H1196" s="4">
        <v>-0.10199999999999999</v>
      </c>
      <c r="I1196" s="4">
        <v>0.89500000000000002</v>
      </c>
      <c r="J1196" s="4">
        <v>0.373</v>
      </c>
      <c r="K1196" s="4">
        <v>0.38500000000000001</v>
      </c>
    </row>
    <row r="1197" spans="1:11" x14ac:dyDescent="0.3">
      <c r="A1197" t="s">
        <v>94</v>
      </c>
      <c r="B1197">
        <v>2011</v>
      </c>
      <c r="C1197">
        <v>4.8979999999999997</v>
      </c>
      <c r="D1197" s="4">
        <v>7.7850000000000001</v>
      </c>
      <c r="E1197" s="4">
        <v>0.82399999999999995</v>
      </c>
      <c r="F1197" s="3">
        <v>41.52</v>
      </c>
      <c r="G1197" s="4">
        <v>0.61799999999999999</v>
      </c>
      <c r="H1197" s="4">
        <v>-9.2999999999999999E-2</v>
      </c>
      <c r="I1197" s="4">
        <v>0.76800000000000002</v>
      </c>
      <c r="J1197" s="4">
        <v>0.754</v>
      </c>
      <c r="K1197" s="4">
        <v>0.17</v>
      </c>
    </row>
    <row r="1198" spans="1:11" x14ac:dyDescent="0.3">
      <c r="A1198" t="s">
        <v>94</v>
      </c>
      <c r="B1198">
        <v>2016</v>
      </c>
      <c r="C1198">
        <v>3.8079999999999998</v>
      </c>
      <c r="D1198" s="4">
        <v>7.8970000000000002</v>
      </c>
      <c r="E1198" s="4">
        <v>0.79800000000000004</v>
      </c>
      <c r="F1198" s="3">
        <v>42.25</v>
      </c>
      <c r="G1198" s="4">
        <v>0.72899999999999998</v>
      </c>
      <c r="H1198" s="4">
        <v>-0.1</v>
      </c>
      <c r="I1198" s="4">
        <v>0.74299999999999999</v>
      </c>
      <c r="J1198" s="4">
        <v>0.68500000000000005</v>
      </c>
      <c r="K1198" s="4">
        <v>0.27</v>
      </c>
    </row>
    <row r="1199" spans="1:11" x14ac:dyDescent="0.3">
      <c r="A1199" t="s">
        <v>94</v>
      </c>
      <c r="B1199">
        <v>2017</v>
      </c>
      <c r="C1199">
        <v>3.7949999999999999</v>
      </c>
      <c r="D1199" s="4">
        <v>7.8520000000000003</v>
      </c>
      <c r="E1199" s="4">
        <v>0.76900000000000002</v>
      </c>
      <c r="F1199" s="3">
        <v>42.9</v>
      </c>
      <c r="G1199" s="4">
        <v>0.75700000000000001</v>
      </c>
      <c r="H1199" s="4">
        <v>-0.14399999999999999</v>
      </c>
      <c r="I1199" s="4">
        <v>0.79700000000000004</v>
      </c>
      <c r="J1199" s="4">
        <v>0.70599999999999996</v>
      </c>
      <c r="K1199" s="4">
        <v>0.255</v>
      </c>
    </row>
    <row r="1200" spans="1:11" x14ac:dyDescent="0.3">
      <c r="A1200" t="s">
        <v>94</v>
      </c>
      <c r="B1200">
        <v>2019</v>
      </c>
      <c r="C1200">
        <v>3.512</v>
      </c>
      <c r="D1200" s="4">
        <v>7.8049999999999997</v>
      </c>
      <c r="E1200" s="4">
        <v>0.79</v>
      </c>
      <c r="F1200" s="3">
        <v>44.2</v>
      </c>
      <c r="G1200" s="4">
        <v>0.71599999999999997</v>
      </c>
      <c r="H1200" s="4">
        <v>-0.127</v>
      </c>
      <c r="I1200" s="4">
        <v>0.91500000000000004</v>
      </c>
      <c r="J1200" s="4">
        <v>0.70699999999999996</v>
      </c>
      <c r="K1200" s="4">
        <v>0.27300000000000002</v>
      </c>
    </row>
    <row r="1201" spans="1:11" x14ac:dyDescent="0.3">
      <c r="A1201" t="s">
        <v>94</v>
      </c>
      <c r="B1201">
        <v>2022</v>
      </c>
      <c r="C1201">
        <v>3.1859999999999999</v>
      </c>
      <c r="D1201" s="4">
        <v>7.7329999999999997</v>
      </c>
      <c r="E1201" s="4">
        <v>0.68</v>
      </c>
      <c r="F1201" s="3">
        <v>46.15</v>
      </c>
      <c r="G1201" s="4">
        <v>0.70899999999999996</v>
      </c>
      <c r="H1201" s="4">
        <v>-0.10199999999999999</v>
      </c>
      <c r="I1201" s="4">
        <v>0.81499999999999995</v>
      </c>
      <c r="J1201" s="4">
        <v>0.70899999999999996</v>
      </c>
      <c r="K1201" s="4">
        <v>0.28799999999999998</v>
      </c>
    </row>
    <row r="1202" spans="1:11" x14ac:dyDescent="0.3">
      <c r="A1202" t="s">
        <v>95</v>
      </c>
      <c r="B1202">
        <v>2007</v>
      </c>
      <c r="C1202">
        <v>3.7010000000000001</v>
      </c>
      <c r="D1202" s="4">
        <v>7.1790000000000003</v>
      </c>
      <c r="E1202" s="4">
        <v>0.59399999999999997</v>
      </c>
      <c r="F1202" s="3">
        <v>51.86</v>
      </c>
      <c r="G1202" s="4">
        <v>0.79</v>
      </c>
      <c r="H1202" s="4">
        <v>0.111</v>
      </c>
      <c r="I1202" s="4">
        <v>0.77600000000000002</v>
      </c>
      <c r="J1202" s="4">
        <v>0.6</v>
      </c>
      <c r="K1202" s="4">
        <v>0.435</v>
      </c>
    </row>
    <row r="1203" spans="1:11" x14ac:dyDescent="0.3">
      <c r="A1203" t="s">
        <v>95</v>
      </c>
      <c r="B1203">
        <v>2008</v>
      </c>
      <c r="C1203">
        <v>4.2210000000000001</v>
      </c>
      <c r="D1203" s="4">
        <v>7.2069999999999999</v>
      </c>
      <c r="E1203" s="4">
        <v>0.61899999999999999</v>
      </c>
      <c r="F1203" s="3">
        <v>51.94</v>
      </c>
      <c r="G1203" s="4">
        <v>0.72399999999999998</v>
      </c>
      <c r="H1203" s="4">
        <v>-3.7999999999999999E-2</v>
      </c>
      <c r="I1203" s="4">
        <v>0.84</v>
      </c>
      <c r="J1203" s="4">
        <v>0.629</v>
      </c>
      <c r="K1203" s="4">
        <v>0.26100000000000001</v>
      </c>
    </row>
    <row r="1204" spans="1:11" x14ac:dyDescent="0.3">
      <c r="A1204" t="s">
        <v>95</v>
      </c>
      <c r="B1204">
        <v>2010</v>
      </c>
      <c r="C1204">
        <v>4.1959999999999997</v>
      </c>
      <c r="D1204" s="4">
        <v>7.2569999999999997</v>
      </c>
      <c r="E1204" s="4">
        <v>0.82699999999999996</v>
      </c>
      <c r="F1204" s="3">
        <v>52.1</v>
      </c>
      <c r="G1204" s="4">
        <v>0.81899999999999995</v>
      </c>
      <c r="H1204" s="4">
        <v>-4.2999999999999997E-2</v>
      </c>
      <c r="I1204" s="4">
        <v>0.81799999999999995</v>
      </c>
      <c r="J1204" s="4">
        <v>0.54900000000000004</v>
      </c>
      <c r="K1204" s="4">
        <v>0.217</v>
      </c>
    </row>
    <row r="1205" spans="1:11" x14ac:dyDescent="0.3">
      <c r="A1205" t="s">
        <v>95</v>
      </c>
      <c r="B1205">
        <v>2014</v>
      </c>
      <c r="C1205">
        <v>4.5709999999999997</v>
      </c>
      <c r="D1205" s="4">
        <v>7.3860000000000001</v>
      </c>
      <c r="E1205" s="4">
        <v>0.70799999999999996</v>
      </c>
      <c r="F1205" s="3">
        <v>52.42</v>
      </c>
      <c r="G1205" s="4">
        <v>0.59</v>
      </c>
      <c r="H1205" s="4">
        <v>-3.5000000000000003E-2</v>
      </c>
      <c r="I1205" s="4">
        <v>0.86899999999999999</v>
      </c>
      <c r="J1205" s="4">
        <v>0.56499999999999995</v>
      </c>
      <c r="K1205" s="4">
        <v>0.443</v>
      </c>
    </row>
    <row r="1206" spans="1:11" x14ac:dyDescent="0.3">
      <c r="A1206" t="s">
        <v>95</v>
      </c>
      <c r="B1206">
        <v>2015</v>
      </c>
      <c r="C1206">
        <v>2.702</v>
      </c>
      <c r="D1206" s="4">
        <v>7.3659999999999997</v>
      </c>
      <c r="E1206" s="4">
        <v>0.63800000000000001</v>
      </c>
      <c r="F1206" s="3">
        <v>52.5</v>
      </c>
      <c r="G1206" s="4">
        <v>0.67100000000000004</v>
      </c>
      <c r="H1206" s="4">
        <v>-6.7000000000000004E-2</v>
      </c>
      <c r="I1206" s="4">
        <v>0.90300000000000002</v>
      </c>
      <c r="J1206" s="4">
        <v>0.51900000000000002</v>
      </c>
      <c r="K1206" s="4">
        <v>0.38800000000000001</v>
      </c>
    </row>
    <row r="1207" spans="1:11" x14ac:dyDescent="0.3">
      <c r="A1207" t="s">
        <v>95</v>
      </c>
      <c r="B1207">
        <v>2016</v>
      </c>
      <c r="C1207">
        <v>3.355</v>
      </c>
      <c r="D1207" s="4">
        <v>7.33</v>
      </c>
      <c r="E1207" s="4">
        <v>0.64300000000000002</v>
      </c>
      <c r="F1207" s="3">
        <v>53.1</v>
      </c>
      <c r="G1207" s="4">
        <v>0.76300000000000001</v>
      </c>
      <c r="H1207" s="4">
        <v>2.8000000000000001E-2</v>
      </c>
      <c r="I1207" s="4">
        <v>0.90100000000000002</v>
      </c>
      <c r="J1207" s="4">
        <v>0.625</v>
      </c>
      <c r="K1207" s="4">
        <v>0.50900000000000001</v>
      </c>
    </row>
    <row r="1208" spans="1:11" x14ac:dyDescent="0.3">
      <c r="A1208" t="s">
        <v>95</v>
      </c>
      <c r="B1208">
        <v>2017</v>
      </c>
      <c r="C1208">
        <v>4.4240000000000004</v>
      </c>
      <c r="D1208" s="4">
        <v>7.335</v>
      </c>
      <c r="E1208" s="4">
        <v>0.68500000000000005</v>
      </c>
      <c r="F1208" s="3">
        <v>53.7</v>
      </c>
      <c r="G1208" s="4">
        <v>0.73299999999999998</v>
      </c>
      <c r="H1208" s="4">
        <v>-1.7999999999999999E-2</v>
      </c>
      <c r="I1208" s="4">
        <v>0.86699999999999999</v>
      </c>
      <c r="J1208" s="4">
        <v>0.67400000000000004</v>
      </c>
      <c r="K1208" s="4">
        <v>0.39100000000000001</v>
      </c>
    </row>
    <row r="1209" spans="1:11" x14ac:dyDescent="0.3">
      <c r="A1209" t="s">
        <v>95</v>
      </c>
      <c r="B1209">
        <v>2018</v>
      </c>
      <c r="C1209">
        <v>4.1349999999999998</v>
      </c>
      <c r="D1209" s="4">
        <v>7.3280000000000003</v>
      </c>
      <c r="E1209" s="4">
        <v>0.72699999999999998</v>
      </c>
      <c r="F1209" s="3">
        <v>54.3</v>
      </c>
      <c r="G1209" s="4">
        <v>0.76600000000000001</v>
      </c>
      <c r="H1209" s="4">
        <v>4.3999999999999997E-2</v>
      </c>
      <c r="I1209" s="4">
        <v>0.86799999999999999</v>
      </c>
      <c r="J1209" s="4">
        <v>0.66400000000000003</v>
      </c>
      <c r="K1209" s="4">
        <v>0.436</v>
      </c>
    </row>
    <row r="1210" spans="1:11" x14ac:dyDescent="0.3">
      <c r="A1210" t="s">
        <v>95</v>
      </c>
      <c r="B1210">
        <v>2019</v>
      </c>
      <c r="C1210">
        <v>5.1210000000000004</v>
      </c>
      <c r="D1210" s="4">
        <v>7.2830000000000004</v>
      </c>
      <c r="E1210" s="4">
        <v>0.71199999999999997</v>
      </c>
      <c r="F1210" s="3">
        <v>54.9</v>
      </c>
      <c r="G1210" s="4">
        <v>0.70599999999999996</v>
      </c>
      <c r="H1210" s="4">
        <v>4.3999999999999997E-2</v>
      </c>
      <c r="I1210" s="4">
        <v>0.82799999999999996</v>
      </c>
      <c r="J1210" s="4">
        <v>0.64500000000000002</v>
      </c>
      <c r="K1210" s="4">
        <v>0.38900000000000001</v>
      </c>
    </row>
    <row r="1211" spans="1:11" x14ac:dyDescent="0.3">
      <c r="A1211" t="s">
        <v>95</v>
      </c>
      <c r="B1211">
        <v>2022</v>
      </c>
      <c r="C1211">
        <v>4.0419999999999998</v>
      </c>
      <c r="D1211" s="4">
        <v>7.2869999999999999</v>
      </c>
      <c r="E1211" s="4">
        <v>0.59699999999999998</v>
      </c>
      <c r="F1211" s="3">
        <v>56.7</v>
      </c>
      <c r="G1211" s="4">
        <v>0.73199999999999998</v>
      </c>
      <c r="H1211" s="4">
        <v>0.15</v>
      </c>
      <c r="I1211" s="4">
        <v>0.82799999999999996</v>
      </c>
      <c r="J1211" s="4">
        <v>0.63700000000000001</v>
      </c>
      <c r="K1211" s="4">
        <v>0.439</v>
      </c>
    </row>
    <row r="1212" spans="1:11" x14ac:dyDescent="0.3">
      <c r="A1212" t="s">
        <v>95</v>
      </c>
      <c r="B1212">
        <v>2023</v>
      </c>
      <c r="C1212">
        <v>4.4939999999999998</v>
      </c>
      <c r="D1212" s="4">
        <v>7.3090000000000002</v>
      </c>
      <c r="E1212" s="4">
        <v>0.63</v>
      </c>
      <c r="F1212" s="3">
        <v>57.3</v>
      </c>
      <c r="G1212" s="4">
        <v>0.72</v>
      </c>
      <c r="H1212" s="4">
        <v>3.9E-2</v>
      </c>
      <c r="I1212" s="4">
        <v>0.83399999999999996</v>
      </c>
      <c r="J1212" s="4">
        <v>0.60799999999999998</v>
      </c>
      <c r="K1212" s="4">
        <v>0.42799999999999999</v>
      </c>
    </row>
    <row r="1213" spans="1:11" x14ac:dyDescent="0.3">
      <c r="A1213" t="s">
        <v>96</v>
      </c>
      <c r="B1213">
        <v>2012</v>
      </c>
      <c r="C1213">
        <v>5.7539999999999996</v>
      </c>
      <c r="D1213" s="4">
        <v>10.38</v>
      </c>
      <c r="E1213" s="4">
        <v>0.85499999999999998</v>
      </c>
      <c r="F1213" s="3">
        <v>65.14</v>
      </c>
      <c r="G1213" s="4">
        <v>0.71199999999999997</v>
      </c>
      <c r="H1213" s="4">
        <v>-7.5999999999999998E-2</v>
      </c>
      <c r="I1213" s="4">
        <v>0.79100000000000004</v>
      </c>
      <c r="J1213" s="4">
        <v>0.63300000000000001</v>
      </c>
      <c r="K1213" s="4">
        <v>0.316</v>
      </c>
    </row>
    <row r="1214" spans="1:11" x14ac:dyDescent="0.3">
      <c r="A1214" t="s">
        <v>96</v>
      </c>
      <c r="B1214">
        <v>2015</v>
      </c>
      <c r="C1214">
        <v>5.6150000000000002</v>
      </c>
      <c r="D1214" s="4">
        <v>9.8580000000000005</v>
      </c>
      <c r="E1214" s="4">
        <v>0.86799999999999999</v>
      </c>
      <c r="F1214" s="3">
        <v>64.3</v>
      </c>
      <c r="G1214" s="4">
        <v>0.77500000000000002</v>
      </c>
      <c r="H1214" s="4">
        <v>-8.8999999999999996E-2</v>
      </c>
      <c r="I1214" s="4">
        <v>0.73711363636363625</v>
      </c>
      <c r="J1214" s="4">
        <v>0.65200000000000002</v>
      </c>
      <c r="K1214" s="4">
        <v>0.36899999999999999</v>
      </c>
    </row>
    <row r="1215" spans="1:11" x14ac:dyDescent="0.3">
      <c r="A1215" t="s">
        <v>96</v>
      </c>
      <c r="B1215">
        <v>2016</v>
      </c>
      <c r="C1215">
        <v>5.4340000000000002</v>
      </c>
      <c r="D1215" s="4">
        <v>9.8279999999999994</v>
      </c>
      <c r="E1215" s="4">
        <v>0.876</v>
      </c>
      <c r="F1215" s="3">
        <v>64.525000000000006</v>
      </c>
      <c r="G1215" s="4">
        <v>0.82199999999999995</v>
      </c>
      <c r="H1215" s="4">
        <v>-0.13500000000000001</v>
      </c>
      <c r="I1215" s="4">
        <v>0.74727692307692328</v>
      </c>
      <c r="J1215" s="4">
        <v>0.64500000000000002</v>
      </c>
      <c r="K1215" s="4">
        <v>0.38300000000000001</v>
      </c>
    </row>
    <row r="1216" spans="1:11" x14ac:dyDescent="0.3">
      <c r="A1216" t="s">
        <v>96</v>
      </c>
      <c r="B1216">
        <v>2017</v>
      </c>
      <c r="C1216">
        <v>5.6470000000000002</v>
      </c>
      <c r="D1216" s="4">
        <v>10.095000000000001</v>
      </c>
      <c r="E1216" s="4">
        <v>0.82299999999999995</v>
      </c>
      <c r="F1216" s="3">
        <v>64.75</v>
      </c>
      <c r="G1216" s="4">
        <v>0.77900000000000003</v>
      </c>
      <c r="H1216" s="4">
        <v>-6.8000000000000005E-2</v>
      </c>
      <c r="I1216" s="4">
        <v>0.67300000000000004</v>
      </c>
      <c r="J1216" s="4">
        <v>0.64300000000000002</v>
      </c>
      <c r="K1216" s="4">
        <v>0.379</v>
      </c>
    </row>
    <row r="1217" spans="1:11" x14ac:dyDescent="0.3">
      <c r="A1217" t="s">
        <v>96</v>
      </c>
      <c r="B1217">
        <v>2018</v>
      </c>
      <c r="C1217">
        <v>5.4939999999999998</v>
      </c>
      <c r="D1217" s="4">
        <v>10.156000000000001</v>
      </c>
      <c r="E1217" s="4">
        <v>0.82399999999999995</v>
      </c>
      <c r="F1217" s="3">
        <v>64.974999999999994</v>
      </c>
      <c r="G1217" s="4">
        <v>0.78100000000000003</v>
      </c>
      <c r="H1217" s="4">
        <v>-0.14599999999999999</v>
      </c>
      <c r="I1217" s="4">
        <v>0.64600000000000002</v>
      </c>
      <c r="J1217" s="4">
        <v>0.63500000000000001</v>
      </c>
      <c r="K1217" s="4">
        <v>0.39900000000000002</v>
      </c>
    </row>
    <row r="1218" spans="1:11" x14ac:dyDescent="0.3">
      <c r="A1218" t="s">
        <v>96</v>
      </c>
      <c r="B1218">
        <v>2019</v>
      </c>
      <c r="C1218">
        <v>5.33</v>
      </c>
      <c r="D1218" s="4">
        <v>10.023</v>
      </c>
      <c r="E1218" s="4">
        <v>0.82699999999999996</v>
      </c>
      <c r="F1218" s="3">
        <v>65.2</v>
      </c>
      <c r="G1218" s="4">
        <v>0.76200000000000001</v>
      </c>
      <c r="H1218" s="4">
        <v>-0.107</v>
      </c>
      <c r="I1218" s="4">
        <v>0.68600000000000005</v>
      </c>
      <c r="J1218" s="4">
        <v>0.629</v>
      </c>
      <c r="K1218" s="4">
        <v>0.40100000000000002</v>
      </c>
    </row>
    <row r="1219" spans="1:11" x14ac:dyDescent="0.3">
      <c r="A1219" t="s">
        <v>96</v>
      </c>
      <c r="B1219">
        <v>2022</v>
      </c>
      <c r="C1219">
        <v>5.76</v>
      </c>
      <c r="D1219" s="4">
        <v>9.8930000000000007</v>
      </c>
      <c r="E1219" s="4">
        <v>0.81299999999999994</v>
      </c>
      <c r="F1219" s="3">
        <v>65.875</v>
      </c>
      <c r="G1219" s="4">
        <v>0.76100000000000001</v>
      </c>
      <c r="H1219" s="4">
        <v>-4.2999999999999997E-2</v>
      </c>
      <c r="I1219" s="4">
        <v>0.66800000000000004</v>
      </c>
      <c r="J1219" s="4">
        <v>0.627</v>
      </c>
      <c r="K1219" s="4">
        <v>0.39900000000000002</v>
      </c>
    </row>
    <row r="1220" spans="1:11" x14ac:dyDescent="0.3">
      <c r="A1220" t="s">
        <v>96</v>
      </c>
      <c r="B1220">
        <v>2023</v>
      </c>
      <c r="C1220">
        <v>5.97</v>
      </c>
      <c r="D1220" s="4">
        <v>9.516689922480623</v>
      </c>
      <c r="E1220" s="4">
        <v>0.748</v>
      </c>
      <c r="F1220" s="3">
        <v>66.099999999999994</v>
      </c>
      <c r="G1220" s="4">
        <v>0.76200000000000001</v>
      </c>
      <c r="H1220" s="4">
        <v>3.3596899224806208E-2</v>
      </c>
      <c r="I1220" s="4">
        <v>0.64400000000000002</v>
      </c>
      <c r="J1220" s="4">
        <v>0.58499999999999996</v>
      </c>
      <c r="K1220" s="4">
        <v>0.372</v>
      </c>
    </row>
    <row r="1221" spans="1:11" x14ac:dyDescent="0.3">
      <c r="A1221" t="s">
        <v>97</v>
      </c>
      <c r="B1221">
        <v>2006</v>
      </c>
      <c r="C1221">
        <v>5.9539999999999997</v>
      </c>
      <c r="D1221" s="4">
        <v>10.042</v>
      </c>
      <c r="E1221" s="4">
        <v>0.93</v>
      </c>
      <c r="F1221" s="3">
        <v>63.5</v>
      </c>
      <c r="G1221" s="4">
        <v>0.56699999999999995</v>
      </c>
      <c r="H1221" s="4">
        <v>-0.30099999999999999</v>
      </c>
      <c r="I1221" s="4">
        <v>0.96699999999999997</v>
      </c>
      <c r="J1221" s="4">
        <v>0.56699999999999995</v>
      </c>
      <c r="K1221" s="4">
        <v>0.254</v>
      </c>
    </row>
    <row r="1222" spans="1:11" x14ac:dyDescent="0.3">
      <c r="A1222" t="s">
        <v>97</v>
      </c>
      <c r="B1222">
        <v>2007</v>
      </c>
      <c r="C1222">
        <v>5.8079999999999998</v>
      </c>
      <c r="D1222" s="4">
        <v>10.16</v>
      </c>
      <c r="E1222" s="4">
        <v>0.94099999999999995</v>
      </c>
      <c r="F1222" s="3">
        <v>63.7</v>
      </c>
      <c r="G1222" s="4">
        <v>0.59</v>
      </c>
      <c r="H1222" s="4">
        <v>-0.28699999999999998</v>
      </c>
      <c r="I1222" s="4">
        <v>0.96599999999999997</v>
      </c>
      <c r="J1222" s="4">
        <v>0.52300000000000002</v>
      </c>
      <c r="K1222" s="4">
        <v>0.27900000000000003</v>
      </c>
    </row>
    <row r="1223" spans="1:11" x14ac:dyDescent="0.3">
      <c r="A1223" t="s">
        <v>97</v>
      </c>
      <c r="B1223">
        <v>2008</v>
      </c>
      <c r="C1223">
        <v>5.5540000000000003</v>
      </c>
      <c r="D1223" s="4">
        <v>10.196</v>
      </c>
      <c r="E1223" s="4">
        <v>0.91400000000000003</v>
      </c>
      <c r="F1223" s="3">
        <v>63.9</v>
      </c>
      <c r="G1223" s="4">
        <v>0.621</v>
      </c>
      <c r="H1223" s="4">
        <v>-0.26500000000000001</v>
      </c>
      <c r="I1223" s="4">
        <v>0.96099999999999997</v>
      </c>
      <c r="J1223" s="4">
        <v>0.501</v>
      </c>
      <c r="K1223" s="4">
        <v>0.27600000000000002</v>
      </c>
    </row>
    <row r="1224" spans="1:11" x14ac:dyDescent="0.3">
      <c r="A1224" t="s">
        <v>97</v>
      </c>
      <c r="B1224">
        <v>2009</v>
      </c>
      <c r="C1224">
        <v>5.4669999999999996</v>
      </c>
      <c r="D1224" s="4">
        <v>10.045999999999999</v>
      </c>
      <c r="E1224" s="4">
        <v>0.93300000000000005</v>
      </c>
      <c r="F1224" s="3">
        <v>64.099999999999994</v>
      </c>
      <c r="G1224" s="4">
        <v>0.496</v>
      </c>
      <c r="H1224" s="4">
        <v>-0.309</v>
      </c>
      <c r="I1224" s="4">
        <v>0.97899999999999998</v>
      </c>
      <c r="J1224" s="4">
        <v>0.52500000000000002</v>
      </c>
      <c r="K1224" s="4">
        <v>0.27100000000000002</v>
      </c>
    </row>
    <row r="1225" spans="1:11" x14ac:dyDescent="0.3">
      <c r="A1225" t="s">
        <v>97</v>
      </c>
      <c r="B1225">
        <v>2010</v>
      </c>
      <c r="C1225">
        <v>5.0659999999999998</v>
      </c>
      <c r="D1225" s="4">
        <v>10.083</v>
      </c>
      <c r="E1225" s="4">
        <v>0.88200000000000001</v>
      </c>
      <c r="F1225" s="3">
        <v>64.3</v>
      </c>
      <c r="G1225" s="4">
        <v>0.51900000000000002</v>
      </c>
      <c r="H1225" s="4">
        <v>-0.28100000000000003</v>
      </c>
      <c r="I1225" s="4">
        <v>0.96199999999999997</v>
      </c>
      <c r="J1225" s="4">
        <v>0.46300000000000002</v>
      </c>
      <c r="K1225" s="4">
        <v>0.27200000000000002</v>
      </c>
    </row>
    <row r="1226" spans="1:11" x14ac:dyDescent="0.3">
      <c r="A1226" t="s">
        <v>97</v>
      </c>
      <c r="B1226">
        <v>2011</v>
      </c>
      <c r="C1226">
        <v>5.4320000000000004</v>
      </c>
      <c r="D1226" s="4">
        <v>10.164999999999999</v>
      </c>
      <c r="E1226" s="4">
        <v>0.91100000000000003</v>
      </c>
      <c r="F1226" s="3">
        <v>64.5</v>
      </c>
      <c r="G1226" s="4">
        <v>0.56599999999999995</v>
      </c>
      <c r="H1226" s="4">
        <v>-0.154</v>
      </c>
      <c r="I1226" s="4">
        <v>0.96399999999999997</v>
      </c>
      <c r="J1226" s="4">
        <v>0.55600000000000005</v>
      </c>
      <c r="K1226" s="4">
        <v>0.27500000000000002</v>
      </c>
    </row>
    <row r="1227" spans="1:11" x14ac:dyDescent="0.3">
      <c r="A1227" t="s">
        <v>97</v>
      </c>
      <c r="B1227">
        <v>2012</v>
      </c>
      <c r="C1227">
        <v>5.7709999999999999</v>
      </c>
      <c r="D1227" s="4">
        <v>10.215999999999999</v>
      </c>
      <c r="E1227" s="4">
        <v>0.91900000000000004</v>
      </c>
      <c r="F1227" s="3">
        <v>64.7</v>
      </c>
      <c r="G1227" s="4">
        <v>0.503</v>
      </c>
      <c r="H1227" s="4">
        <v>-0.27900000000000003</v>
      </c>
      <c r="I1227" s="4">
        <v>0.95699999999999996</v>
      </c>
      <c r="J1227" s="4">
        <v>0.55700000000000005</v>
      </c>
      <c r="K1227" s="4">
        <v>0.27700000000000002</v>
      </c>
    </row>
    <row r="1228" spans="1:11" x14ac:dyDescent="0.3">
      <c r="A1228" t="s">
        <v>97</v>
      </c>
      <c r="B1228">
        <v>2013</v>
      </c>
      <c r="C1228">
        <v>5.5960000000000001</v>
      </c>
      <c r="D1228" s="4">
        <v>10.260999999999999</v>
      </c>
      <c r="E1228" s="4">
        <v>0.91300000000000003</v>
      </c>
      <c r="F1228" s="3">
        <v>64.900000000000006</v>
      </c>
      <c r="G1228" s="4">
        <v>0.55600000000000005</v>
      </c>
      <c r="H1228" s="4">
        <v>-0.24199999999999999</v>
      </c>
      <c r="I1228" s="4">
        <v>0.93600000000000005</v>
      </c>
      <c r="J1228" s="4">
        <v>0.54</v>
      </c>
      <c r="K1228" s="4">
        <v>0.29399999999999998</v>
      </c>
    </row>
    <row r="1229" spans="1:11" x14ac:dyDescent="0.3">
      <c r="A1229" t="s">
        <v>97</v>
      </c>
      <c r="B1229">
        <v>2014</v>
      </c>
      <c r="C1229">
        <v>6.1260000000000003</v>
      </c>
      <c r="D1229" s="4">
        <v>10.304</v>
      </c>
      <c r="E1229" s="4">
        <v>0.90800000000000003</v>
      </c>
      <c r="F1229" s="3">
        <v>65.099999999999994</v>
      </c>
      <c r="G1229" s="4">
        <v>0.50800000000000001</v>
      </c>
      <c r="H1229" s="4">
        <v>-0.26900000000000002</v>
      </c>
      <c r="I1229" s="4">
        <v>0.95599999999999996</v>
      </c>
      <c r="J1229" s="4">
        <v>0.56499999999999995</v>
      </c>
      <c r="K1229" s="4">
        <v>0.28699999999999998</v>
      </c>
    </row>
    <row r="1230" spans="1:11" x14ac:dyDescent="0.3">
      <c r="A1230" t="s">
        <v>97</v>
      </c>
      <c r="B1230">
        <v>2015</v>
      </c>
      <c r="C1230">
        <v>5.7110000000000003</v>
      </c>
      <c r="D1230" s="4">
        <v>10.334</v>
      </c>
      <c r="E1230" s="4">
        <v>0.92900000000000005</v>
      </c>
      <c r="F1230" s="3">
        <v>65.3</v>
      </c>
      <c r="G1230" s="4">
        <v>0.64100000000000001</v>
      </c>
      <c r="H1230" s="4">
        <v>-0.25900000000000001</v>
      </c>
      <c r="I1230" s="4">
        <v>0.92400000000000004</v>
      </c>
      <c r="J1230" s="4">
        <v>0.53400000000000003</v>
      </c>
      <c r="K1230" s="4">
        <v>0.27600000000000002</v>
      </c>
    </row>
    <row r="1231" spans="1:11" x14ac:dyDescent="0.3">
      <c r="A1231" t="s">
        <v>97</v>
      </c>
      <c r="B1231">
        <v>2016</v>
      </c>
      <c r="C1231">
        <v>5.8659999999999997</v>
      </c>
      <c r="D1231" s="4">
        <v>10.371</v>
      </c>
      <c r="E1231" s="4">
        <v>0.93799999999999994</v>
      </c>
      <c r="F1231" s="3">
        <v>65.650000000000006</v>
      </c>
      <c r="G1231" s="4">
        <v>0.61399999999999999</v>
      </c>
      <c r="H1231" s="4">
        <v>-0.27200000000000002</v>
      </c>
      <c r="I1231" s="4">
        <v>0.94899999999999995</v>
      </c>
      <c r="J1231" s="4">
        <v>0.55300000000000005</v>
      </c>
      <c r="K1231" s="4">
        <v>0.25</v>
      </c>
    </row>
    <row r="1232" spans="1:11" x14ac:dyDescent="0.3">
      <c r="A1232" t="s">
        <v>97</v>
      </c>
      <c r="B1232">
        <v>2017</v>
      </c>
      <c r="C1232">
        <v>6.2729999999999997</v>
      </c>
      <c r="D1232" s="4">
        <v>10.427</v>
      </c>
      <c r="E1232" s="4">
        <v>0.92600000000000005</v>
      </c>
      <c r="F1232" s="3">
        <v>66</v>
      </c>
      <c r="G1232" s="4">
        <v>0.749</v>
      </c>
      <c r="H1232" s="4">
        <v>-0.17899999999999999</v>
      </c>
      <c r="I1232" s="4">
        <v>0.79</v>
      </c>
      <c r="J1232" s="4">
        <v>0.59</v>
      </c>
      <c r="K1232" s="4">
        <v>0.19500000000000001</v>
      </c>
    </row>
    <row r="1233" spans="1:11" x14ac:dyDescent="0.3">
      <c r="A1233" t="s">
        <v>97</v>
      </c>
      <c r="B1233">
        <v>2018</v>
      </c>
      <c r="C1233">
        <v>6.3090000000000002</v>
      </c>
      <c r="D1233" s="4">
        <v>10.476000000000001</v>
      </c>
      <c r="E1233" s="4">
        <v>0.92900000000000005</v>
      </c>
      <c r="F1233" s="3">
        <v>66.349999999999994</v>
      </c>
      <c r="G1233" s="4">
        <v>0.69899999999999995</v>
      </c>
      <c r="H1233" s="4">
        <v>-0.24299999999999999</v>
      </c>
      <c r="I1233" s="4">
        <v>0.85199999999999998</v>
      </c>
      <c r="J1233" s="4">
        <v>0.51800000000000002</v>
      </c>
      <c r="K1233" s="4">
        <v>0.214</v>
      </c>
    </row>
    <row r="1234" spans="1:11" x14ac:dyDescent="0.3">
      <c r="A1234" t="s">
        <v>97</v>
      </c>
      <c r="B1234">
        <v>2019</v>
      </c>
      <c r="C1234">
        <v>6.0640000000000001</v>
      </c>
      <c r="D1234" s="4">
        <v>10.523999999999999</v>
      </c>
      <c r="E1234" s="4">
        <v>0.91800000000000004</v>
      </c>
      <c r="F1234" s="3">
        <v>66.7</v>
      </c>
      <c r="G1234" s="4">
        <v>0.78</v>
      </c>
      <c r="H1234" s="4">
        <v>-0.25800000000000001</v>
      </c>
      <c r="I1234" s="4">
        <v>0.78300000000000003</v>
      </c>
      <c r="J1234" s="4">
        <v>0.56799999999999995</v>
      </c>
      <c r="K1234" s="4">
        <v>0.27600000000000002</v>
      </c>
    </row>
    <row r="1235" spans="1:11" x14ac:dyDescent="0.3">
      <c r="A1235" t="s">
        <v>97</v>
      </c>
      <c r="B1235">
        <v>2020</v>
      </c>
      <c r="C1235">
        <v>6.391</v>
      </c>
      <c r="D1235" s="4">
        <v>10.523</v>
      </c>
      <c r="E1235" s="4">
        <v>0.95299999999999996</v>
      </c>
      <c r="F1235" s="3">
        <v>67.05</v>
      </c>
      <c r="G1235" s="4">
        <v>0.82399999999999995</v>
      </c>
      <c r="H1235" s="4">
        <v>-0.129</v>
      </c>
      <c r="I1235" s="4">
        <v>0.82899999999999996</v>
      </c>
      <c r="J1235" s="4">
        <v>0.626</v>
      </c>
      <c r="K1235" s="4">
        <v>0.20200000000000001</v>
      </c>
    </row>
    <row r="1236" spans="1:11" x14ac:dyDescent="0.3">
      <c r="A1236" t="s">
        <v>97</v>
      </c>
      <c r="B1236">
        <v>2021</v>
      </c>
      <c r="C1236">
        <v>6.8650000000000002</v>
      </c>
      <c r="D1236" s="4">
        <v>10.579000000000001</v>
      </c>
      <c r="E1236" s="4">
        <v>0.92800000000000005</v>
      </c>
      <c r="F1236" s="3">
        <v>67.400000000000006</v>
      </c>
      <c r="G1236" s="4">
        <v>0.70699999999999996</v>
      </c>
      <c r="H1236" s="4">
        <v>-0.121</v>
      </c>
      <c r="I1236" s="4">
        <v>0.878</v>
      </c>
      <c r="J1236" s="4">
        <v>0.66700000000000004</v>
      </c>
      <c r="K1236" s="4">
        <v>0.191</v>
      </c>
    </row>
    <row r="1237" spans="1:11" x14ac:dyDescent="0.3">
      <c r="A1237" t="s">
        <v>97</v>
      </c>
      <c r="B1237">
        <v>2022</v>
      </c>
      <c r="C1237">
        <v>7.0380000000000003</v>
      </c>
      <c r="D1237" s="4">
        <v>10.586</v>
      </c>
      <c r="E1237" s="4">
        <v>0.93700000000000006</v>
      </c>
      <c r="F1237" s="3">
        <v>67.75</v>
      </c>
      <c r="G1237" s="4">
        <v>0.71</v>
      </c>
      <c r="H1237" s="4">
        <v>-0.192</v>
      </c>
      <c r="I1237" s="4">
        <v>0.68500000000000005</v>
      </c>
      <c r="J1237" s="4">
        <v>0.47099999999999997</v>
      </c>
      <c r="K1237" s="4">
        <v>0.13200000000000001</v>
      </c>
    </row>
    <row r="1238" spans="1:11" x14ac:dyDescent="0.3">
      <c r="A1238" t="s">
        <v>97</v>
      </c>
      <c r="B1238">
        <v>2023</v>
      </c>
      <c r="C1238">
        <v>6.5529999999999999</v>
      </c>
      <c r="D1238" s="4">
        <v>10.574999999999999</v>
      </c>
      <c r="E1238" s="4">
        <v>0.88100000000000001</v>
      </c>
      <c r="F1238" s="3">
        <v>68.099999999999994</v>
      </c>
      <c r="G1238" s="4">
        <v>0.73399999999999999</v>
      </c>
      <c r="H1238" s="4">
        <v>-0.23200000000000001</v>
      </c>
      <c r="I1238" s="4">
        <v>0.751</v>
      </c>
      <c r="J1238" s="4">
        <v>0.49299999999999999</v>
      </c>
      <c r="K1238" s="4">
        <v>0.20100000000000001</v>
      </c>
    </row>
    <row r="1239" spans="1:11" x14ac:dyDescent="0.3">
      <c r="A1239" t="s">
        <v>98</v>
      </c>
      <c r="B1239">
        <v>2009</v>
      </c>
      <c r="C1239">
        <v>6.9580000000000002</v>
      </c>
      <c r="D1239" s="4">
        <v>11.628</v>
      </c>
      <c r="E1239" s="4">
        <v>0.93899999999999995</v>
      </c>
      <c r="F1239" s="3">
        <v>70.3</v>
      </c>
      <c r="G1239" s="4">
        <v>0.93899999999999995</v>
      </c>
      <c r="H1239" s="4">
        <v>0.11600000000000001</v>
      </c>
      <c r="I1239" s="4">
        <v>0.432</v>
      </c>
      <c r="J1239" s="4">
        <v>0.71299999999999997</v>
      </c>
      <c r="K1239" s="4">
        <v>0.23799999999999999</v>
      </c>
    </row>
    <row r="1240" spans="1:11" x14ac:dyDescent="0.3">
      <c r="A1240" t="s">
        <v>98</v>
      </c>
      <c r="B1240">
        <v>2010</v>
      </c>
      <c r="C1240">
        <v>7.0970000000000004</v>
      </c>
      <c r="D1240" s="4">
        <v>11.647</v>
      </c>
      <c r="E1240" s="4">
        <v>0.95199999999999996</v>
      </c>
      <c r="F1240" s="3">
        <v>70.5</v>
      </c>
      <c r="G1240" s="4">
        <v>0.90800000000000003</v>
      </c>
      <c r="H1240" s="4">
        <v>8.5999999999999993E-2</v>
      </c>
      <c r="I1240" s="4">
        <v>0.42299999999999999</v>
      </c>
      <c r="J1240" s="4">
        <v>0.71799999999999997</v>
      </c>
      <c r="K1240" s="4">
        <v>0.216</v>
      </c>
    </row>
    <row r="1241" spans="1:11" x14ac:dyDescent="0.3">
      <c r="A1241" t="s">
        <v>98</v>
      </c>
      <c r="B1241">
        <v>2011</v>
      </c>
      <c r="C1241">
        <v>7.101</v>
      </c>
      <c r="D1241" s="4">
        <v>11.635</v>
      </c>
      <c r="E1241" s="4">
        <v>0.93400000000000005</v>
      </c>
      <c r="F1241" s="3">
        <v>70.7</v>
      </c>
      <c r="G1241" s="4">
        <v>0.96199999999999997</v>
      </c>
      <c r="H1241" s="4">
        <v>9.7000000000000003E-2</v>
      </c>
      <c r="I1241" s="4">
        <v>0.38800000000000001</v>
      </c>
      <c r="J1241" s="4">
        <v>0.74399999999999999</v>
      </c>
      <c r="K1241" s="4">
        <v>0.2</v>
      </c>
    </row>
    <row r="1242" spans="1:11" x14ac:dyDescent="0.3">
      <c r="A1242" t="s">
        <v>98</v>
      </c>
      <c r="B1242">
        <v>2012</v>
      </c>
      <c r="C1242">
        <v>6.9640000000000004</v>
      </c>
      <c r="D1242" s="4">
        <v>11.627000000000001</v>
      </c>
      <c r="E1242" s="4">
        <v>0.91400000000000003</v>
      </c>
      <c r="F1242" s="3">
        <v>70.900000000000006</v>
      </c>
      <c r="G1242" s="4">
        <v>0.91700000000000004</v>
      </c>
      <c r="H1242" s="4">
        <v>4.8000000000000001E-2</v>
      </c>
      <c r="I1242" s="4">
        <v>0.40300000000000002</v>
      </c>
      <c r="J1242" s="4">
        <v>0.72599999999999998</v>
      </c>
      <c r="K1242" s="4">
        <v>0.22700000000000001</v>
      </c>
    </row>
    <row r="1243" spans="1:11" x14ac:dyDescent="0.3">
      <c r="A1243" t="s">
        <v>98</v>
      </c>
      <c r="B1243">
        <v>2013</v>
      </c>
      <c r="C1243">
        <v>7.1310000000000002</v>
      </c>
      <c r="D1243" s="4">
        <v>11.635999999999999</v>
      </c>
      <c r="E1243" s="4">
        <v>0.91700000000000004</v>
      </c>
      <c r="F1243" s="3">
        <v>71.099999999999994</v>
      </c>
      <c r="G1243" s="4">
        <v>0.79</v>
      </c>
      <c r="H1243" s="4">
        <v>-6.5000000000000002E-2</v>
      </c>
      <c r="I1243" s="4">
        <v>0.30099999999999999</v>
      </c>
      <c r="J1243" s="4">
        <v>0.60099999999999998</v>
      </c>
      <c r="K1243" s="4">
        <v>0.185</v>
      </c>
    </row>
    <row r="1244" spans="1:11" x14ac:dyDescent="0.3">
      <c r="A1244" t="s">
        <v>98</v>
      </c>
      <c r="B1244">
        <v>2014</v>
      </c>
      <c r="C1244">
        <v>6.891</v>
      </c>
      <c r="D1244" s="4">
        <v>11.638</v>
      </c>
      <c r="E1244" s="4">
        <v>0.875</v>
      </c>
      <c r="F1244" s="3">
        <v>71.3</v>
      </c>
      <c r="G1244" s="4">
        <v>0.93799999999999994</v>
      </c>
      <c r="H1244" s="4">
        <v>9.7000000000000003E-2</v>
      </c>
      <c r="I1244" s="4">
        <v>0.36599999999999999</v>
      </c>
      <c r="J1244" s="4">
        <v>0.76</v>
      </c>
      <c r="K1244" s="4">
        <v>0.17</v>
      </c>
    </row>
    <row r="1245" spans="1:11" x14ac:dyDescent="0.3">
      <c r="A1245" t="s">
        <v>98</v>
      </c>
      <c r="B1245">
        <v>2015</v>
      </c>
      <c r="C1245">
        <v>6.702</v>
      </c>
      <c r="D1245" s="4">
        <v>11.637</v>
      </c>
      <c r="E1245" s="4">
        <v>0.93400000000000005</v>
      </c>
      <c r="F1245" s="3">
        <v>71.5</v>
      </c>
      <c r="G1245" s="4">
        <v>0.93200000000000005</v>
      </c>
      <c r="H1245" s="4">
        <v>4.3999999999999997E-2</v>
      </c>
      <c r="I1245" s="4">
        <v>0.375</v>
      </c>
      <c r="J1245" s="4">
        <v>0.72799999999999998</v>
      </c>
      <c r="K1245" s="4">
        <v>0.193</v>
      </c>
    </row>
    <row r="1246" spans="1:11" x14ac:dyDescent="0.3">
      <c r="A1246" t="s">
        <v>98</v>
      </c>
      <c r="B1246">
        <v>2016</v>
      </c>
      <c r="C1246">
        <v>6.9669999999999996</v>
      </c>
      <c r="D1246" s="4">
        <v>11.664</v>
      </c>
      <c r="E1246" s="4">
        <v>0.94099999999999995</v>
      </c>
      <c r="F1246" s="3">
        <v>71.525000000000006</v>
      </c>
      <c r="G1246" s="4">
        <v>0.88200000000000001</v>
      </c>
      <c r="H1246" s="4">
        <v>1.0999999999999999E-2</v>
      </c>
      <c r="I1246" s="4">
        <v>0.35599999999999998</v>
      </c>
      <c r="J1246" s="4">
        <v>0.70599999999999996</v>
      </c>
      <c r="K1246" s="4">
        <v>0.192</v>
      </c>
    </row>
    <row r="1247" spans="1:11" x14ac:dyDescent="0.3">
      <c r="A1247" t="s">
        <v>98</v>
      </c>
      <c r="B1247">
        <v>2017</v>
      </c>
      <c r="C1247">
        <v>7.0609999999999999</v>
      </c>
      <c r="D1247" s="4">
        <v>11.653</v>
      </c>
      <c r="E1247" s="4">
        <v>0.90500000000000003</v>
      </c>
      <c r="F1247" s="3">
        <v>71.55</v>
      </c>
      <c r="G1247" s="4">
        <v>0.90300000000000002</v>
      </c>
      <c r="H1247" s="4">
        <v>3.5999999999999997E-2</v>
      </c>
      <c r="I1247" s="4">
        <v>0.33</v>
      </c>
      <c r="J1247" s="4">
        <v>0.72599999999999998</v>
      </c>
      <c r="K1247" s="4">
        <v>0.184</v>
      </c>
    </row>
    <row r="1248" spans="1:11" x14ac:dyDescent="0.3">
      <c r="A1248" t="s">
        <v>98</v>
      </c>
      <c r="B1248">
        <v>2018</v>
      </c>
      <c r="C1248">
        <v>7.2430000000000003</v>
      </c>
      <c r="D1248" s="4">
        <v>11.645</v>
      </c>
      <c r="E1248" s="4">
        <v>0.90200000000000002</v>
      </c>
      <c r="F1248" s="3">
        <v>71.575000000000003</v>
      </c>
      <c r="G1248" s="4">
        <v>0.88400000000000001</v>
      </c>
      <c r="H1248" s="4">
        <v>-2.8000000000000001E-2</v>
      </c>
      <c r="I1248" s="4">
        <v>0.38500000000000001</v>
      </c>
      <c r="J1248" s="4">
        <v>0.71499999999999997</v>
      </c>
      <c r="K1248" s="4">
        <v>0.20200000000000001</v>
      </c>
    </row>
    <row r="1249" spans="1:11" x14ac:dyDescent="0.3">
      <c r="A1249" t="s">
        <v>98</v>
      </c>
      <c r="B1249">
        <v>2019</v>
      </c>
      <c r="C1249">
        <v>7.4039999999999999</v>
      </c>
      <c r="D1249" s="4">
        <v>11.648999999999999</v>
      </c>
      <c r="E1249" s="4">
        <v>0.91200000000000003</v>
      </c>
      <c r="F1249" s="3">
        <v>71.599999999999994</v>
      </c>
      <c r="G1249" s="4">
        <v>0.93</v>
      </c>
      <c r="H1249" s="4">
        <v>-5.0999999999999997E-2</v>
      </c>
      <c r="I1249" s="4">
        <v>0.39</v>
      </c>
      <c r="J1249" s="4">
        <v>0.74199999999999999</v>
      </c>
      <c r="K1249" s="4">
        <v>0.21199999999999999</v>
      </c>
    </row>
    <row r="1250" spans="1:11" x14ac:dyDescent="0.3">
      <c r="A1250" t="s">
        <v>98</v>
      </c>
      <c r="B1250">
        <v>2022</v>
      </c>
      <c r="C1250">
        <v>7.2279999999999998</v>
      </c>
      <c r="D1250" s="4">
        <v>11.657</v>
      </c>
      <c r="E1250" s="4">
        <v>0.878</v>
      </c>
      <c r="F1250" s="3">
        <v>71.674999999999997</v>
      </c>
      <c r="G1250" s="4">
        <v>0.91500000000000004</v>
      </c>
      <c r="H1250" s="4">
        <v>2.3E-2</v>
      </c>
      <c r="I1250" s="4">
        <v>0.34499999999999997</v>
      </c>
      <c r="J1250" s="4">
        <v>0.71799999999999997</v>
      </c>
      <c r="K1250" s="4">
        <v>0.218</v>
      </c>
    </row>
    <row r="1251" spans="1:11" x14ac:dyDescent="0.3">
      <c r="A1251" t="s">
        <v>98</v>
      </c>
      <c r="B1251">
        <v>2023</v>
      </c>
      <c r="C1251">
        <v>7.016</v>
      </c>
      <c r="D1251" s="4">
        <v>11.648999999999999</v>
      </c>
      <c r="E1251" s="4">
        <v>0.879</v>
      </c>
      <c r="F1251" s="3">
        <v>71.7</v>
      </c>
      <c r="G1251" s="4">
        <v>0.91100000000000003</v>
      </c>
      <c r="H1251" s="4">
        <v>3.3000000000000002E-2</v>
      </c>
      <c r="I1251" s="4">
        <v>0.34300000000000003</v>
      </c>
      <c r="J1251" s="4">
        <v>0.751</v>
      </c>
      <c r="K1251" s="4">
        <v>0.19400000000000001</v>
      </c>
    </row>
    <row r="1252" spans="1:11" x14ac:dyDescent="0.3">
      <c r="A1252" t="s">
        <v>99</v>
      </c>
      <c r="B1252">
        <v>2006</v>
      </c>
      <c r="C1252">
        <v>3.98</v>
      </c>
      <c r="D1252" s="4">
        <v>7.351</v>
      </c>
      <c r="E1252" s="4">
        <v>0.71099999999999997</v>
      </c>
      <c r="F1252" s="3">
        <v>54.14</v>
      </c>
      <c r="G1252" s="4">
        <v>0.73047674418604669</v>
      </c>
      <c r="H1252" s="4">
        <v>-4.2000000000000003E-2</v>
      </c>
      <c r="I1252" s="4">
        <v>0.7557469879518075</v>
      </c>
      <c r="J1252" s="4">
        <v>0.56299999999999994</v>
      </c>
      <c r="K1252" s="4">
        <v>0.161</v>
      </c>
    </row>
    <row r="1253" spans="1:11" x14ac:dyDescent="0.3">
      <c r="A1253" t="s">
        <v>99</v>
      </c>
      <c r="B1253">
        <v>2008</v>
      </c>
      <c r="C1253">
        <v>4.6399999999999997</v>
      </c>
      <c r="D1253" s="4">
        <v>7.4130000000000003</v>
      </c>
      <c r="E1253" s="4">
        <v>0.77600000000000002</v>
      </c>
      <c r="F1253" s="3">
        <v>54.62</v>
      </c>
      <c r="G1253" s="4">
        <v>0.33200000000000002</v>
      </c>
      <c r="H1253" s="4">
        <v>-0.10299999999999999</v>
      </c>
      <c r="I1253" s="4">
        <v>0.77300000000000002</v>
      </c>
      <c r="J1253" s="4">
        <v>0.58299999999999996</v>
      </c>
      <c r="K1253" s="4">
        <v>0.215</v>
      </c>
    </row>
    <row r="1254" spans="1:11" x14ac:dyDescent="0.3">
      <c r="A1254" t="s">
        <v>99</v>
      </c>
      <c r="B1254">
        <v>2011</v>
      </c>
      <c r="C1254">
        <v>4.3810000000000002</v>
      </c>
      <c r="D1254" s="4">
        <v>7.3090000000000002</v>
      </c>
      <c r="E1254" s="4">
        <v>0.81799999999999995</v>
      </c>
      <c r="F1254" s="3">
        <v>55.34</v>
      </c>
      <c r="G1254" s="4">
        <v>0.54600000000000004</v>
      </c>
      <c r="H1254" s="4">
        <v>-6.5000000000000002E-2</v>
      </c>
      <c r="I1254" s="4">
        <v>0.89700000000000002</v>
      </c>
      <c r="J1254" s="4">
        <v>0.51600000000000001</v>
      </c>
      <c r="K1254" s="4">
        <v>0.23499999999999999</v>
      </c>
    </row>
    <row r="1255" spans="1:11" x14ac:dyDescent="0.3">
      <c r="A1255" t="s">
        <v>99</v>
      </c>
      <c r="B1255">
        <v>2012</v>
      </c>
      <c r="C1255">
        <v>3.5510000000000002</v>
      </c>
      <c r="D1255" s="4">
        <v>7.3109999999999999</v>
      </c>
      <c r="E1255" s="4">
        <v>0.67300000000000004</v>
      </c>
      <c r="F1255" s="3">
        <v>55.58</v>
      </c>
      <c r="G1255" s="4">
        <v>0.48699999999999999</v>
      </c>
      <c r="H1255" s="4">
        <v>-5.8000000000000003E-2</v>
      </c>
      <c r="I1255" s="4">
        <v>0.85399999999999998</v>
      </c>
      <c r="J1255" s="4">
        <v>0.58799999999999997</v>
      </c>
      <c r="K1255" s="4">
        <v>0.19400000000000001</v>
      </c>
    </row>
    <row r="1256" spans="1:11" x14ac:dyDescent="0.3">
      <c r="A1256" t="s">
        <v>99</v>
      </c>
      <c r="B1256">
        <v>2013</v>
      </c>
      <c r="C1256">
        <v>3.8159999999999998</v>
      </c>
      <c r="D1256" s="4">
        <v>7.3070000000000004</v>
      </c>
      <c r="E1256" s="4">
        <v>0.67300000000000004</v>
      </c>
      <c r="F1256" s="3">
        <v>55.82</v>
      </c>
      <c r="G1256" s="4">
        <v>0.48</v>
      </c>
      <c r="H1256" s="4">
        <v>-2.1999999999999999E-2</v>
      </c>
      <c r="I1256" s="4">
        <v>0.86799999999999999</v>
      </c>
      <c r="J1256" s="4">
        <v>0.6</v>
      </c>
      <c r="K1256" s="4">
        <v>0.24099999999999999</v>
      </c>
    </row>
    <row r="1257" spans="1:11" x14ac:dyDescent="0.3">
      <c r="A1257" t="s">
        <v>99</v>
      </c>
      <c r="B1257">
        <v>2014</v>
      </c>
      <c r="C1257">
        <v>3.6760000000000002</v>
      </c>
      <c r="D1257" s="4">
        <v>7.3140000000000001</v>
      </c>
      <c r="E1257" s="4">
        <v>0.65500000000000003</v>
      </c>
      <c r="F1257" s="3">
        <v>56.06</v>
      </c>
      <c r="G1257" s="4">
        <v>0.52900000000000003</v>
      </c>
      <c r="H1257" s="4">
        <v>-2.5999999999999999E-2</v>
      </c>
      <c r="I1257" s="4">
        <v>0.79100000000000004</v>
      </c>
      <c r="J1257" s="4">
        <v>0.64100000000000001</v>
      </c>
      <c r="K1257" s="4">
        <v>0.192</v>
      </c>
    </row>
    <row r="1258" spans="1:11" x14ac:dyDescent="0.3">
      <c r="A1258" t="s">
        <v>99</v>
      </c>
      <c r="B1258">
        <v>2015</v>
      </c>
      <c r="C1258">
        <v>3.593</v>
      </c>
      <c r="D1258" s="4">
        <v>7.319</v>
      </c>
      <c r="E1258" s="4">
        <v>0.64700000000000002</v>
      </c>
      <c r="F1258" s="3">
        <v>56.3</v>
      </c>
      <c r="G1258" s="4">
        <v>0.54500000000000004</v>
      </c>
      <c r="H1258" s="4">
        <v>-4.3999999999999997E-2</v>
      </c>
      <c r="I1258" s="4">
        <v>0.86099999999999999</v>
      </c>
      <c r="J1258" s="4">
        <v>0.67400000000000004</v>
      </c>
      <c r="K1258" s="4">
        <v>0.22600000000000001</v>
      </c>
    </row>
    <row r="1259" spans="1:11" x14ac:dyDescent="0.3">
      <c r="A1259" t="s">
        <v>99</v>
      </c>
      <c r="B1259">
        <v>2016</v>
      </c>
      <c r="C1259">
        <v>3.6629999999999998</v>
      </c>
      <c r="D1259" s="4">
        <v>7.3319999999999999</v>
      </c>
      <c r="E1259" s="4">
        <v>0.746</v>
      </c>
      <c r="F1259" s="3">
        <v>56.55</v>
      </c>
      <c r="G1259" s="4">
        <v>0.56999999999999995</v>
      </c>
      <c r="H1259" s="4">
        <v>-7.1999999999999995E-2</v>
      </c>
      <c r="I1259" s="4">
        <v>0.86399999999999999</v>
      </c>
      <c r="J1259" s="4">
        <v>0.67</v>
      </c>
      <c r="K1259" s="4">
        <v>0.20399999999999999</v>
      </c>
    </row>
    <row r="1260" spans="1:11" x14ac:dyDescent="0.3">
      <c r="A1260" t="s">
        <v>99</v>
      </c>
      <c r="B1260">
        <v>2017</v>
      </c>
      <c r="C1260">
        <v>4.0789999999999997</v>
      </c>
      <c r="D1260" s="4">
        <v>7.3449999999999998</v>
      </c>
      <c r="E1260" s="4">
        <v>0.626</v>
      </c>
      <c r="F1260" s="3">
        <v>56.8</v>
      </c>
      <c r="G1260" s="4">
        <v>0.56999999999999995</v>
      </c>
      <c r="H1260" s="4">
        <v>-3.6999999999999998E-2</v>
      </c>
      <c r="I1260" s="4">
        <v>0.84699999999999998</v>
      </c>
      <c r="J1260" s="4">
        <v>0.70099999999999996</v>
      </c>
      <c r="K1260" s="4">
        <v>0.375</v>
      </c>
    </row>
    <row r="1261" spans="1:11" x14ac:dyDescent="0.3">
      <c r="A1261" t="s">
        <v>99</v>
      </c>
      <c r="B1261">
        <v>2018</v>
      </c>
      <c r="C1261">
        <v>4.0709999999999997</v>
      </c>
      <c r="D1261" s="4">
        <v>7.351</v>
      </c>
      <c r="E1261" s="4">
        <v>0.66600000000000004</v>
      </c>
      <c r="F1261" s="3">
        <v>57.05</v>
      </c>
      <c r="G1261" s="4">
        <v>0.55100000000000005</v>
      </c>
      <c r="H1261" s="4">
        <v>0</v>
      </c>
      <c r="I1261" s="4">
        <v>0.88900000000000001</v>
      </c>
      <c r="J1261" s="4">
        <v>0.72299999999999998</v>
      </c>
      <c r="K1261" s="4">
        <v>0.36199999999999999</v>
      </c>
    </row>
    <row r="1262" spans="1:11" x14ac:dyDescent="0.3">
      <c r="A1262" t="s">
        <v>99</v>
      </c>
      <c r="B1262">
        <v>2019</v>
      </c>
      <c r="C1262">
        <v>4.3390000000000004</v>
      </c>
      <c r="D1262" s="4">
        <v>7.3689999999999998</v>
      </c>
      <c r="E1262" s="4">
        <v>0.70099999999999996</v>
      </c>
      <c r="F1262" s="3">
        <v>57.3</v>
      </c>
      <c r="G1262" s="4">
        <v>0.55000000000000004</v>
      </c>
      <c r="H1262" s="4">
        <v>-1.4999999999999999E-2</v>
      </c>
      <c r="I1262" s="4">
        <v>0.72</v>
      </c>
      <c r="J1262" s="4">
        <v>0.69899999999999995</v>
      </c>
      <c r="K1262" s="4">
        <v>0.30399999999999999</v>
      </c>
    </row>
    <row r="1263" spans="1:11" x14ac:dyDescent="0.3">
      <c r="A1263" t="s">
        <v>99</v>
      </c>
      <c r="B1263">
        <v>2022</v>
      </c>
      <c r="C1263">
        <v>4.0190000000000001</v>
      </c>
      <c r="D1263" s="4">
        <v>7.3150000000000004</v>
      </c>
      <c r="E1263" s="4">
        <v>0.64200000000000002</v>
      </c>
      <c r="F1263" s="3">
        <v>58.05</v>
      </c>
      <c r="G1263" s="4">
        <v>0.52300000000000002</v>
      </c>
      <c r="H1263" s="4">
        <v>7.0000000000000007E-2</v>
      </c>
      <c r="I1263" s="4">
        <v>0.74</v>
      </c>
      <c r="J1263" s="4">
        <v>0.68700000000000006</v>
      </c>
      <c r="K1263" s="4">
        <v>0.34499999999999997</v>
      </c>
    </row>
    <row r="1264" spans="1:11" x14ac:dyDescent="0.3">
      <c r="A1264" t="s">
        <v>99</v>
      </c>
      <c r="B1264">
        <v>2023</v>
      </c>
      <c r="C1264">
        <v>4.4329999999999998</v>
      </c>
      <c r="D1264" s="4">
        <v>7.3330000000000002</v>
      </c>
      <c r="E1264" s="4">
        <v>0.69199999999999995</v>
      </c>
      <c r="F1264" s="3">
        <v>58.3</v>
      </c>
      <c r="G1264" s="4">
        <v>0.504</v>
      </c>
      <c r="H1264" s="4">
        <v>9.6000000000000002E-2</v>
      </c>
      <c r="I1264" s="4">
        <v>0.78400000000000003</v>
      </c>
      <c r="J1264" s="4">
        <v>0.71799999999999997</v>
      </c>
      <c r="K1264" s="4">
        <v>0.38900000000000001</v>
      </c>
    </row>
    <row r="1265" spans="1:11" x14ac:dyDescent="0.3">
      <c r="A1265" t="s">
        <v>100</v>
      </c>
      <c r="B1265">
        <v>2006</v>
      </c>
      <c r="C1265">
        <v>3.83</v>
      </c>
      <c r="D1265" s="4">
        <v>7.0149999999999997</v>
      </c>
      <c r="E1265" s="4">
        <v>0.55400000000000005</v>
      </c>
      <c r="F1265" s="3">
        <v>45.36</v>
      </c>
      <c r="G1265" s="4">
        <v>0.76700000000000002</v>
      </c>
      <c r="H1265" s="4">
        <v>0.17100000000000001</v>
      </c>
      <c r="I1265" s="4">
        <v>0.67600000000000005</v>
      </c>
      <c r="J1265" s="4">
        <v>0.60899999999999999</v>
      </c>
      <c r="K1265" s="4">
        <v>0.222</v>
      </c>
    </row>
    <row r="1266" spans="1:11" x14ac:dyDescent="0.3">
      <c r="A1266" t="s">
        <v>100</v>
      </c>
      <c r="B1266">
        <v>2007</v>
      </c>
      <c r="C1266">
        <v>4.891</v>
      </c>
      <c r="D1266" s="4">
        <v>7.0780000000000003</v>
      </c>
      <c r="E1266" s="4">
        <v>0.6</v>
      </c>
      <c r="F1266" s="3">
        <v>46.42</v>
      </c>
      <c r="G1266" s="4">
        <v>0.91</v>
      </c>
      <c r="H1266" s="4">
        <v>0.17299999999999999</v>
      </c>
      <c r="I1266" s="4">
        <v>0.69099999999999995</v>
      </c>
      <c r="J1266" s="4">
        <v>0.69099999999999995</v>
      </c>
      <c r="K1266" s="4">
        <v>0.17599999999999999</v>
      </c>
    </row>
    <row r="1267" spans="1:11" x14ac:dyDescent="0.3">
      <c r="A1267" t="s">
        <v>100</v>
      </c>
      <c r="B1267">
        <v>2009</v>
      </c>
      <c r="C1267">
        <v>5.1479999999999997</v>
      </c>
      <c r="D1267" s="4">
        <v>7.1740000000000004</v>
      </c>
      <c r="E1267" s="4">
        <v>0.71799999999999997</v>
      </c>
      <c r="F1267" s="3">
        <v>48.54</v>
      </c>
      <c r="G1267" s="4">
        <v>0.879</v>
      </c>
      <c r="H1267" s="4">
        <v>0.14699999999999999</v>
      </c>
      <c r="I1267" s="4">
        <v>0.68899999999999995</v>
      </c>
      <c r="J1267" s="4">
        <v>0.69399999999999995</v>
      </c>
      <c r="K1267" s="4">
        <v>0.13</v>
      </c>
    </row>
    <row r="1268" spans="1:11" x14ac:dyDescent="0.3">
      <c r="A1268" t="s">
        <v>100</v>
      </c>
      <c r="B1268">
        <v>2011</v>
      </c>
      <c r="C1268">
        <v>3.9460000000000002</v>
      </c>
      <c r="D1268" s="4">
        <v>7.2309999999999999</v>
      </c>
      <c r="E1268" s="4">
        <v>0.61299999999999999</v>
      </c>
      <c r="F1268" s="3">
        <v>50.66</v>
      </c>
      <c r="G1268" s="4">
        <v>0.73299999999999998</v>
      </c>
      <c r="H1268" s="4">
        <v>7.0000000000000007E-2</v>
      </c>
      <c r="I1268" s="4">
        <v>0.85299999999999998</v>
      </c>
      <c r="J1268" s="4">
        <v>0.62</v>
      </c>
      <c r="K1268" s="4">
        <v>0.26800000000000002</v>
      </c>
    </row>
    <row r="1269" spans="1:11" x14ac:dyDescent="0.3">
      <c r="A1269" t="s">
        <v>100</v>
      </c>
      <c r="B1269">
        <v>2012</v>
      </c>
      <c r="C1269">
        <v>4.2789999999999999</v>
      </c>
      <c r="D1269" s="4">
        <v>7.2210000000000001</v>
      </c>
      <c r="E1269" s="4">
        <v>0.60399999999999998</v>
      </c>
      <c r="F1269" s="3">
        <v>51.72</v>
      </c>
      <c r="G1269" s="4">
        <v>0.63700000000000001</v>
      </c>
      <c r="H1269" s="4">
        <v>0.14000000000000001</v>
      </c>
      <c r="I1269" s="4">
        <v>0.88600000000000001</v>
      </c>
      <c r="J1269" s="4">
        <v>0.71699999999999997</v>
      </c>
      <c r="K1269" s="4">
        <v>0.2</v>
      </c>
    </row>
    <row r="1270" spans="1:11" x14ac:dyDescent="0.3">
      <c r="A1270" t="s">
        <v>100</v>
      </c>
      <c r="B1270">
        <v>2013</v>
      </c>
      <c r="C1270">
        <v>4.0350000000000001</v>
      </c>
      <c r="D1270" s="4">
        <v>7.2460000000000004</v>
      </c>
      <c r="E1270" s="4">
        <v>0.56299999999999994</v>
      </c>
      <c r="F1270" s="3">
        <v>52.78</v>
      </c>
      <c r="G1270" s="4">
        <v>0.752</v>
      </c>
      <c r="H1270" s="4">
        <v>4.9000000000000002E-2</v>
      </c>
      <c r="I1270" s="4">
        <v>0.85699999999999998</v>
      </c>
      <c r="J1270" s="4">
        <v>0.69899999999999995</v>
      </c>
      <c r="K1270" s="4">
        <v>0.248</v>
      </c>
    </row>
    <row r="1271" spans="1:11" x14ac:dyDescent="0.3">
      <c r="A1271" t="s">
        <v>100</v>
      </c>
      <c r="B1271">
        <v>2014</v>
      </c>
      <c r="C1271">
        <v>4.5629999999999997</v>
      </c>
      <c r="D1271" s="4">
        <v>7.2729999999999997</v>
      </c>
      <c r="E1271" s="4">
        <v>0.51200000000000001</v>
      </c>
      <c r="F1271" s="3">
        <v>53.84</v>
      </c>
      <c r="G1271" s="4">
        <v>0.78600000000000003</v>
      </c>
      <c r="H1271" s="4">
        <v>3.2000000000000001E-2</v>
      </c>
      <c r="I1271" s="4">
        <v>0.82399999999999995</v>
      </c>
      <c r="J1271" s="4">
        <v>0.65300000000000002</v>
      </c>
      <c r="K1271" s="4">
        <v>0.26300000000000001</v>
      </c>
    </row>
    <row r="1272" spans="1:11" x14ac:dyDescent="0.3">
      <c r="A1272" t="s">
        <v>100</v>
      </c>
      <c r="B1272">
        <v>2015</v>
      </c>
      <c r="C1272">
        <v>3.8679999999999999</v>
      </c>
      <c r="D1272" s="4">
        <v>7.2729999999999997</v>
      </c>
      <c r="E1272" s="4">
        <v>0.49399999999999999</v>
      </c>
      <c r="F1272" s="3">
        <v>54.9</v>
      </c>
      <c r="G1272" s="4">
        <v>0.80100000000000005</v>
      </c>
      <c r="H1272" s="4">
        <v>2.9000000000000001E-2</v>
      </c>
      <c r="I1272" s="4">
        <v>0.83499999999999996</v>
      </c>
      <c r="J1272" s="4">
        <v>0.60199999999999998</v>
      </c>
      <c r="K1272" s="4">
        <v>0.26</v>
      </c>
    </row>
    <row r="1273" spans="1:11" x14ac:dyDescent="0.3">
      <c r="A1273" t="s">
        <v>100</v>
      </c>
      <c r="B1273">
        <v>2016</v>
      </c>
      <c r="C1273">
        <v>3.476</v>
      </c>
      <c r="D1273" s="4">
        <v>7.27</v>
      </c>
      <c r="E1273" s="4">
        <v>0.52400000000000002</v>
      </c>
      <c r="F1273" s="3">
        <v>55.45</v>
      </c>
      <c r="G1273" s="4">
        <v>0.81</v>
      </c>
      <c r="H1273" s="4">
        <v>3.6999999999999998E-2</v>
      </c>
      <c r="I1273" s="4">
        <v>0.82399999999999995</v>
      </c>
      <c r="J1273" s="4">
        <v>0.58399999999999996</v>
      </c>
      <c r="K1273" s="4">
        <v>0.32500000000000001</v>
      </c>
    </row>
    <row r="1274" spans="1:11" x14ac:dyDescent="0.3">
      <c r="A1274" t="s">
        <v>100</v>
      </c>
      <c r="B1274">
        <v>2017</v>
      </c>
      <c r="C1274">
        <v>3.4169999999999998</v>
      </c>
      <c r="D1274" s="4">
        <v>7.2830000000000004</v>
      </c>
      <c r="E1274" s="4">
        <v>0.55500000000000005</v>
      </c>
      <c r="F1274" s="3">
        <v>56</v>
      </c>
      <c r="G1274" s="4">
        <v>0.84799999999999998</v>
      </c>
      <c r="H1274" s="4">
        <v>-4.0000000000000001E-3</v>
      </c>
      <c r="I1274" s="4">
        <v>0.73499999999999999</v>
      </c>
      <c r="J1274" s="4">
        <v>0.59199999999999997</v>
      </c>
      <c r="K1274" s="4">
        <v>0.312</v>
      </c>
    </row>
    <row r="1275" spans="1:11" x14ac:dyDescent="0.3">
      <c r="A1275" t="s">
        <v>100</v>
      </c>
      <c r="B1275">
        <v>2018</v>
      </c>
      <c r="C1275">
        <v>3.335</v>
      </c>
      <c r="D1275" s="4">
        <v>7.2990000000000004</v>
      </c>
      <c r="E1275" s="4">
        <v>0.52800000000000002</v>
      </c>
      <c r="F1275" s="3">
        <v>56.55</v>
      </c>
      <c r="G1275" s="4">
        <v>0.79900000000000004</v>
      </c>
      <c r="H1275" s="4">
        <v>4.2999999999999997E-2</v>
      </c>
      <c r="I1275" s="4">
        <v>0.76600000000000001</v>
      </c>
      <c r="J1275" s="4">
        <v>0.54800000000000004</v>
      </c>
      <c r="K1275" s="4">
        <v>0.36499999999999999</v>
      </c>
    </row>
    <row r="1276" spans="1:11" x14ac:dyDescent="0.3">
      <c r="A1276" t="s">
        <v>100</v>
      </c>
      <c r="B1276">
        <v>2019</v>
      </c>
      <c r="C1276">
        <v>3.8690000000000002</v>
      </c>
      <c r="D1276" s="4">
        <v>7.3250000000000002</v>
      </c>
      <c r="E1276" s="4">
        <v>0.54900000000000004</v>
      </c>
      <c r="F1276" s="3">
        <v>57.1</v>
      </c>
      <c r="G1276" s="4">
        <v>0.76500000000000001</v>
      </c>
      <c r="H1276" s="4">
        <v>-2.7E-2</v>
      </c>
      <c r="I1276" s="4">
        <v>0.68</v>
      </c>
      <c r="J1276" s="4">
        <v>0.51700000000000002</v>
      </c>
      <c r="K1276" s="4">
        <v>0.34799999999999998</v>
      </c>
    </row>
    <row r="1277" spans="1:11" x14ac:dyDescent="0.3">
      <c r="A1277" t="s">
        <v>100</v>
      </c>
      <c r="B1277">
        <v>2021</v>
      </c>
      <c r="C1277">
        <v>3.6349999999999998</v>
      </c>
      <c r="D1277" s="4">
        <v>7.3070000000000004</v>
      </c>
      <c r="E1277" s="4">
        <v>0.55800000000000005</v>
      </c>
      <c r="F1277" s="3">
        <v>58.2</v>
      </c>
      <c r="G1277" s="4">
        <v>0.75700000000000001</v>
      </c>
      <c r="H1277" s="4">
        <v>-1.4E-2</v>
      </c>
      <c r="I1277" s="4">
        <v>0.74</v>
      </c>
      <c r="J1277" s="4">
        <v>0.55100000000000005</v>
      </c>
      <c r="K1277" s="4">
        <v>0.32600000000000001</v>
      </c>
    </row>
    <row r="1278" spans="1:11" x14ac:dyDescent="0.3">
      <c r="A1278" t="s">
        <v>100</v>
      </c>
      <c r="B1278">
        <v>2022</v>
      </c>
      <c r="C1278">
        <v>3.3559999999999999</v>
      </c>
      <c r="D1278" s="4">
        <v>7.2910000000000004</v>
      </c>
      <c r="E1278" s="4">
        <v>0.503</v>
      </c>
      <c r="F1278" s="3">
        <v>58.75</v>
      </c>
      <c r="G1278" s="4">
        <v>0.74399999999999999</v>
      </c>
      <c r="H1278" s="4">
        <v>1.7000000000000001E-2</v>
      </c>
      <c r="I1278" s="4">
        <v>0.755</v>
      </c>
      <c r="J1278" s="4">
        <v>0.53600000000000003</v>
      </c>
      <c r="K1278" s="4">
        <v>0.32900000000000001</v>
      </c>
    </row>
    <row r="1279" spans="1:11" x14ac:dyDescent="0.3">
      <c r="A1279" t="s">
        <v>100</v>
      </c>
      <c r="B1279">
        <v>2023</v>
      </c>
      <c r="C1279">
        <v>3.2719999999999998</v>
      </c>
      <c r="D1279" s="4">
        <v>7.2789999999999999</v>
      </c>
      <c r="E1279" s="4">
        <v>0.47</v>
      </c>
      <c r="F1279" s="3">
        <v>59.3</v>
      </c>
      <c r="G1279" s="4">
        <v>0.73799999999999999</v>
      </c>
      <c r="H1279" s="4">
        <v>1.4E-2</v>
      </c>
      <c r="I1279" s="4">
        <v>0.745</v>
      </c>
      <c r="J1279" s="4">
        <v>0.52</v>
      </c>
      <c r="K1279" s="4">
        <v>0.33800000000000002</v>
      </c>
    </row>
    <row r="1280" spans="1:11" x14ac:dyDescent="0.3">
      <c r="A1280" t="s">
        <v>101</v>
      </c>
      <c r="B1280">
        <v>2006</v>
      </c>
      <c r="C1280">
        <v>6.0119999999999996</v>
      </c>
      <c r="D1280" s="4">
        <v>9.827</v>
      </c>
      <c r="E1280" s="4">
        <v>0.86599999999999999</v>
      </c>
      <c r="F1280" s="3">
        <v>65.08</v>
      </c>
      <c r="G1280" s="4">
        <v>0.83699999999999997</v>
      </c>
      <c r="H1280" s="4">
        <v>0.19600000000000001</v>
      </c>
      <c r="I1280" s="4">
        <v>0.74</v>
      </c>
      <c r="J1280" s="4">
        <v>0.68700000000000006</v>
      </c>
      <c r="K1280" s="4">
        <v>0.24299999999999999</v>
      </c>
    </row>
    <row r="1281" spans="1:11" x14ac:dyDescent="0.3">
      <c r="A1281" t="s">
        <v>101</v>
      </c>
      <c r="B1281">
        <v>2007</v>
      </c>
      <c r="C1281">
        <v>6.2389999999999999</v>
      </c>
      <c r="D1281" s="4">
        <v>9.8670000000000009</v>
      </c>
      <c r="E1281" s="4">
        <v>0.871</v>
      </c>
      <c r="F1281" s="3">
        <v>65.16</v>
      </c>
      <c r="G1281" s="4">
        <v>0.84399999999999997</v>
      </c>
      <c r="H1281" s="4">
        <v>8.5000000000000006E-2</v>
      </c>
      <c r="I1281" s="4">
        <v>0.79900000000000004</v>
      </c>
      <c r="J1281" s="4">
        <v>0.71899999999999997</v>
      </c>
      <c r="K1281" s="4">
        <v>0.16200000000000001</v>
      </c>
    </row>
    <row r="1282" spans="1:11" x14ac:dyDescent="0.3">
      <c r="A1282" t="s">
        <v>101</v>
      </c>
      <c r="B1282">
        <v>2008</v>
      </c>
      <c r="C1282">
        <v>5.8070000000000004</v>
      </c>
      <c r="D1282" s="4">
        <v>9.8930000000000007</v>
      </c>
      <c r="E1282" s="4">
        <v>0.80300000000000005</v>
      </c>
      <c r="F1282" s="3">
        <v>65.239999999999995</v>
      </c>
      <c r="G1282" s="4">
        <v>0.78</v>
      </c>
      <c r="H1282" s="4">
        <v>0.04</v>
      </c>
      <c r="I1282" s="4">
        <v>0.88400000000000001</v>
      </c>
      <c r="J1282" s="4">
        <v>0.72799999999999998</v>
      </c>
      <c r="K1282" s="4">
        <v>0.186</v>
      </c>
    </row>
    <row r="1283" spans="1:11" x14ac:dyDescent="0.3">
      <c r="A1283" t="s">
        <v>101</v>
      </c>
      <c r="B1283">
        <v>2009</v>
      </c>
      <c r="C1283">
        <v>5.3849999999999998</v>
      </c>
      <c r="D1283" s="4">
        <v>9.8580000000000005</v>
      </c>
      <c r="E1283" s="4">
        <v>0.79200000000000004</v>
      </c>
      <c r="F1283" s="3">
        <v>65.319999999999993</v>
      </c>
      <c r="G1283" s="4">
        <v>0.874</v>
      </c>
      <c r="H1283" s="4">
        <v>-1.2999999999999999E-2</v>
      </c>
      <c r="I1283" s="4">
        <v>0.85799999999999998</v>
      </c>
      <c r="J1283" s="4">
        <v>0.74</v>
      </c>
      <c r="K1283" s="4">
        <v>0.16400000000000001</v>
      </c>
    </row>
    <row r="1284" spans="1:11" x14ac:dyDescent="0.3">
      <c r="A1284" t="s">
        <v>101</v>
      </c>
      <c r="B1284">
        <v>2010</v>
      </c>
      <c r="C1284">
        <v>5.58</v>
      </c>
      <c r="D1284" s="4">
        <v>9.9120000000000008</v>
      </c>
      <c r="E1284" s="4">
        <v>0.83899999999999997</v>
      </c>
      <c r="F1284" s="3">
        <v>65.400000000000006</v>
      </c>
      <c r="G1284" s="4">
        <v>0.76900000000000002</v>
      </c>
      <c r="H1284" s="4">
        <v>2.8000000000000001E-2</v>
      </c>
      <c r="I1284" s="4">
        <v>0.84399999999999997</v>
      </c>
      <c r="J1284" s="4">
        <v>0.752</v>
      </c>
      <c r="K1284" s="4">
        <v>0.192</v>
      </c>
    </row>
    <row r="1285" spans="1:11" x14ac:dyDescent="0.3">
      <c r="A1285" t="s">
        <v>101</v>
      </c>
      <c r="B1285">
        <v>2011</v>
      </c>
      <c r="C1285">
        <v>5.7859999999999996</v>
      </c>
      <c r="D1285" s="4">
        <v>9.9480000000000004</v>
      </c>
      <c r="E1285" s="4">
        <v>0.77</v>
      </c>
      <c r="F1285" s="3">
        <v>65.48</v>
      </c>
      <c r="G1285" s="4">
        <v>0.84</v>
      </c>
      <c r="H1285" s="4">
        <v>-2.1000000000000001E-2</v>
      </c>
      <c r="I1285" s="4">
        <v>0.84199999999999997</v>
      </c>
      <c r="J1285" s="4">
        <v>0.78500000000000003</v>
      </c>
      <c r="K1285" s="4">
        <v>0.155</v>
      </c>
    </row>
    <row r="1286" spans="1:11" x14ac:dyDescent="0.3">
      <c r="A1286" t="s">
        <v>101</v>
      </c>
      <c r="B1286">
        <v>2012</v>
      </c>
      <c r="C1286">
        <v>5.9139999999999997</v>
      </c>
      <c r="D1286" s="4">
        <v>9.9849999999999994</v>
      </c>
      <c r="E1286" s="4">
        <v>0.84099999999999997</v>
      </c>
      <c r="F1286" s="3">
        <v>65.56</v>
      </c>
      <c r="G1286" s="4">
        <v>0.84799999999999998</v>
      </c>
      <c r="H1286" s="4">
        <v>1.2999999999999999E-2</v>
      </c>
      <c r="I1286" s="4">
        <v>0.84699999999999998</v>
      </c>
      <c r="J1286" s="4">
        <v>0.74399999999999999</v>
      </c>
      <c r="K1286" s="4">
        <v>0.17699999999999999</v>
      </c>
    </row>
    <row r="1287" spans="1:11" x14ac:dyDescent="0.3">
      <c r="A1287" t="s">
        <v>101</v>
      </c>
      <c r="B1287">
        <v>2013</v>
      </c>
      <c r="C1287">
        <v>5.77</v>
      </c>
      <c r="D1287" s="4">
        <v>10.015000000000001</v>
      </c>
      <c r="E1287" s="4">
        <v>0.83099999999999996</v>
      </c>
      <c r="F1287" s="3">
        <v>65.64</v>
      </c>
      <c r="G1287" s="4">
        <v>0.79100000000000004</v>
      </c>
      <c r="H1287" s="4">
        <v>0.26</v>
      </c>
      <c r="I1287" s="4">
        <v>0.755</v>
      </c>
      <c r="J1287" s="4">
        <v>0.66400000000000003</v>
      </c>
      <c r="K1287" s="4">
        <v>0.317</v>
      </c>
    </row>
    <row r="1288" spans="1:11" x14ac:dyDescent="0.3">
      <c r="A1288" t="s">
        <v>101</v>
      </c>
      <c r="B1288">
        <v>2014</v>
      </c>
      <c r="C1288">
        <v>5.9630000000000001</v>
      </c>
      <c r="D1288" s="4">
        <v>10.057</v>
      </c>
      <c r="E1288" s="4">
        <v>0.86299999999999999</v>
      </c>
      <c r="F1288" s="3">
        <v>65.72</v>
      </c>
      <c r="G1288" s="4">
        <v>0.80800000000000005</v>
      </c>
      <c r="H1288" s="4">
        <v>0.23499999999999999</v>
      </c>
      <c r="I1288" s="4">
        <v>0.84499999999999997</v>
      </c>
      <c r="J1288" s="4">
        <v>0.71099999999999997</v>
      </c>
      <c r="K1288" s="4">
        <v>0.26100000000000001</v>
      </c>
    </row>
    <row r="1289" spans="1:11" x14ac:dyDescent="0.3">
      <c r="A1289" t="s">
        <v>101</v>
      </c>
      <c r="B1289">
        <v>2015</v>
      </c>
      <c r="C1289">
        <v>6.3220000000000001</v>
      </c>
      <c r="D1289" s="4">
        <v>10.092000000000001</v>
      </c>
      <c r="E1289" s="4">
        <v>0.81799999999999995</v>
      </c>
      <c r="F1289" s="3">
        <v>65.8</v>
      </c>
      <c r="G1289" s="4">
        <v>0.67500000000000004</v>
      </c>
      <c r="H1289" s="4">
        <v>0.218</v>
      </c>
      <c r="I1289" s="4">
        <v>0.83799999999999997</v>
      </c>
      <c r="J1289" s="4">
        <v>0.73299999999999998</v>
      </c>
      <c r="K1289" s="4">
        <v>0.314</v>
      </c>
    </row>
    <row r="1290" spans="1:11" x14ac:dyDescent="0.3">
      <c r="A1290" t="s">
        <v>101</v>
      </c>
      <c r="B1290">
        <v>2018</v>
      </c>
      <c r="C1290">
        <v>5.3390000000000004</v>
      </c>
      <c r="D1290" s="4">
        <v>10.196999999999999</v>
      </c>
      <c r="E1290" s="4">
        <v>0.78900000000000003</v>
      </c>
      <c r="F1290" s="3">
        <v>65.724999999999994</v>
      </c>
      <c r="G1290" s="4">
        <v>0.875</v>
      </c>
      <c r="H1290" s="4">
        <v>0.123</v>
      </c>
      <c r="I1290" s="4">
        <v>0.89400000000000002</v>
      </c>
      <c r="J1290" s="4">
        <v>0.71599999999999997</v>
      </c>
      <c r="K1290" s="4">
        <v>0.2</v>
      </c>
    </row>
    <row r="1291" spans="1:11" x14ac:dyDescent="0.3">
      <c r="A1291" t="s">
        <v>101</v>
      </c>
      <c r="B1291">
        <v>2019</v>
      </c>
      <c r="C1291">
        <v>5.4279999999999999</v>
      </c>
      <c r="D1291" s="4">
        <v>10.228</v>
      </c>
      <c r="E1291" s="4">
        <v>0.84199999999999997</v>
      </c>
      <c r="F1291" s="3">
        <v>65.7</v>
      </c>
      <c r="G1291" s="4">
        <v>0.91600000000000004</v>
      </c>
      <c r="H1291" s="4">
        <v>0.11899999999999999</v>
      </c>
      <c r="I1291" s="4">
        <v>0.78200000000000003</v>
      </c>
      <c r="J1291" s="4">
        <v>0.73499999999999999</v>
      </c>
      <c r="K1291" s="4">
        <v>0.17599999999999999</v>
      </c>
    </row>
    <row r="1292" spans="1:11" x14ac:dyDescent="0.3">
      <c r="A1292" t="s">
        <v>101</v>
      </c>
      <c r="B1292">
        <v>2020</v>
      </c>
      <c r="C1292">
        <v>6.0140000000000002</v>
      </c>
      <c r="D1292" s="4">
        <v>10.159000000000001</v>
      </c>
      <c r="E1292" s="4">
        <v>0.79700000000000004</v>
      </c>
      <c r="F1292" s="3">
        <v>65.674999999999997</v>
      </c>
      <c r="G1292" s="4">
        <v>0.878</v>
      </c>
      <c r="H1292" s="4">
        <v>9.6000000000000002E-2</v>
      </c>
      <c r="I1292" s="4">
        <v>0.747</v>
      </c>
      <c r="J1292" s="4">
        <v>0.72099999999999997</v>
      </c>
      <c r="K1292" s="4">
        <v>0.28799999999999998</v>
      </c>
    </row>
    <row r="1293" spans="1:11" x14ac:dyDescent="0.3">
      <c r="A1293" t="s">
        <v>101</v>
      </c>
      <c r="B1293">
        <v>2021</v>
      </c>
      <c r="C1293">
        <v>6.01</v>
      </c>
      <c r="D1293" s="4">
        <v>10.179</v>
      </c>
      <c r="E1293" s="4">
        <v>0.79400000000000004</v>
      </c>
      <c r="F1293" s="3">
        <v>65.650000000000006</v>
      </c>
      <c r="G1293" s="4">
        <v>0.878</v>
      </c>
      <c r="H1293" s="4">
        <v>0.218</v>
      </c>
      <c r="I1293" s="4">
        <v>0.76900000000000002</v>
      </c>
      <c r="J1293" s="4">
        <v>0.72799999999999998</v>
      </c>
      <c r="K1293" s="4">
        <v>0.183</v>
      </c>
    </row>
    <row r="1294" spans="1:11" x14ac:dyDescent="0.3">
      <c r="A1294" t="s">
        <v>101</v>
      </c>
      <c r="B1294">
        <v>2022</v>
      </c>
      <c r="C1294">
        <v>6.048</v>
      </c>
      <c r="D1294" s="4">
        <v>10.250999999999999</v>
      </c>
      <c r="E1294" s="4">
        <v>0.81499999999999995</v>
      </c>
      <c r="F1294" s="3">
        <v>65.625</v>
      </c>
      <c r="G1294" s="4">
        <v>0.95699999999999996</v>
      </c>
      <c r="H1294" s="4">
        <v>0.20799999999999999</v>
      </c>
      <c r="I1294" s="4">
        <v>0.78900000000000003</v>
      </c>
      <c r="J1294" s="4">
        <v>0.76700000000000002</v>
      </c>
      <c r="K1294" s="4">
        <v>0.191</v>
      </c>
    </row>
    <row r="1295" spans="1:11" x14ac:dyDescent="0.3">
      <c r="A1295" t="s">
        <v>101</v>
      </c>
      <c r="B1295">
        <v>2023</v>
      </c>
      <c r="C1295">
        <v>5.8680000000000003</v>
      </c>
      <c r="D1295" s="4">
        <v>10.282999999999999</v>
      </c>
      <c r="E1295" s="4">
        <v>0.77900000000000003</v>
      </c>
      <c r="F1295" s="3">
        <v>65.599999999999994</v>
      </c>
      <c r="G1295" s="4">
        <v>0.96499999999999997</v>
      </c>
      <c r="H1295" s="4">
        <v>0.154</v>
      </c>
      <c r="I1295" s="4">
        <v>0.754</v>
      </c>
      <c r="J1295" s="4">
        <v>0.76100000000000001</v>
      </c>
      <c r="K1295" s="4">
        <v>0.19500000000000001</v>
      </c>
    </row>
    <row r="1296" spans="1:11" x14ac:dyDescent="0.3">
      <c r="A1296" t="s">
        <v>102</v>
      </c>
      <c r="B1296">
        <v>2018</v>
      </c>
      <c r="C1296">
        <v>5.1980000000000004</v>
      </c>
      <c r="D1296" s="4">
        <v>9.8930000000000007</v>
      </c>
      <c r="E1296" s="4">
        <v>0.91300000000000003</v>
      </c>
      <c r="F1296" s="3">
        <v>69.775000000000006</v>
      </c>
      <c r="G1296" s="4">
        <v>0.85499999999999998</v>
      </c>
      <c r="H1296" s="4">
        <v>1.2999999999999999E-2</v>
      </c>
      <c r="I1296" s="4">
        <v>0.73457142857142832</v>
      </c>
      <c r="J1296" s="4">
        <v>0.65260431654676276</v>
      </c>
      <c r="K1296" s="4">
        <v>0.29291366906474819</v>
      </c>
    </row>
    <row r="1297" spans="1:11" x14ac:dyDescent="0.3">
      <c r="A1297" t="s">
        <v>103</v>
      </c>
      <c r="B1297">
        <v>2006</v>
      </c>
      <c r="C1297">
        <v>4.0140000000000002</v>
      </c>
      <c r="D1297" s="4">
        <v>7.5609999999999999</v>
      </c>
      <c r="E1297" s="4">
        <v>0.76100000000000001</v>
      </c>
      <c r="F1297" s="3">
        <v>49.94</v>
      </c>
      <c r="G1297" s="4">
        <v>0.55500000000000005</v>
      </c>
      <c r="H1297" s="4">
        <v>-7.4999999999999997E-2</v>
      </c>
      <c r="I1297" s="4">
        <v>0.76100000000000001</v>
      </c>
      <c r="J1297" s="4">
        <v>0.748</v>
      </c>
      <c r="K1297" s="4">
        <v>0.20899999999999999</v>
      </c>
    </row>
    <row r="1298" spans="1:11" x14ac:dyDescent="0.3">
      <c r="A1298" t="s">
        <v>103</v>
      </c>
      <c r="B1298">
        <v>2008</v>
      </c>
      <c r="C1298">
        <v>4.1150000000000002</v>
      </c>
      <c r="D1298" s="4">
        <v>7.5759999999999996</v>
      </c>
      <c r="E1298" s="4">
        <v>0.747</v>
      </c>
      <c r="F1298" s="3">
        <v>50.62</v>
      </c>
      <c r="G1298" s="4">
        <v>0.495</v>
      </c>
      <c r="H1298" s="4">
        <v>-1.4999999999999999E-2</v>
      </c>
      <c r="I1298" s="4">
        <v>0.91800000000000004</v>
      </c>
      <c r="J1298" s="4">
        <v>0.71699999999999997</v>
      </c>
      <c r="K1298" s="4">
        <v>0.16400000000000001</v>
      </c>
    </row>
    <row r="1299" spans="1:11" x14ac:dyDescent="0.3">
      <c r="A1299" t="s">
        <v>103</v>
      </c>
      <c r="B1299">
        <v>2009</v>
      </c>
      <c r="C1299">
        <v>3.9769999999999999</v>
      </c>
      <c r="D1299" s="4">
        <v>7.5910000000000002</v>
      </c>
      <c r="E1299" s="4">
        <v>0.73299999999999998</v>
      </c>
      <c r="F1299" s="3">
        <v>50.96</v>
      </c>
      <c r="G1299" s="4">
        <v>0.63400000000000001</v>
      </c>
      <c r="H1299" s="4">
        <v>5.0000000000000001E-3</v>
      </c>
      <c r="I1299" s="4">
        <v>0.81899999999999995</v>
      </c>
      <c r="J1299" s="4">
        <v>0.72899999999999998</v>
      </c>
      <c r="K1299" s="4">
        <v>0.15</v>
      </c>
    </row>
    <row r="1300" spans="1:11" x14ac:dyDescent="0.3">
      <c r="A1300" t="s">
        <v>103</v>
      </c>
      <c r="B1300">
        <v>2010</v>
      </c>
      <c r="C1300">
        <v>3.762</v>
      </c>
      <c r="D1300" s="4">
        <v>7.61</v>
      </c>
      <c r="E1300" s="4">
        <v>0.751</v>
      </c>
      <c r="F1300" s="3">
        <v>51.3</v>
      </c>
      <c r="G1300" s="4">
        <v>0.749</v>
      </c>
      <c r="H1300" s="4">
        <v>-3.1E-2</v>
      </c>
      <c r="I1300" s="4">
        <v>0.81100000000000005</v>
      </c>
      <c r="J1300" s="4">
        <v>0.76400000000000001</v>
      </c>
      <c r="K1300" s="4">
        <v>0.16200000000000001</v>
      </c>
    </row>
    <row r="1301" spans="1:11" x14ac:dyDescent="0.3">
      <c r="A1301" t="s">
        <v>103</v>
      </c>
      <c r="B1301">
        <v>2011</v>
      </c>
      <c r="C1301">
        <v>4.6669999999999998</v>
      </c>
      <c r="D1301" s="4">
        <v>7.609</v>
      </c>
      <c r="E1301" s="4">
        <v>0.79600000000000004</v>
      </c>
      <c r="F1301" s="3">
        <v>51.64</v>
      </c>
      <c r="G1301" s="4">
        <v>0.82299999999999995</v>
      </c>
      <c r="H1301" s="4">
        <v>-0.10299999999999999</v>
      </c>
      <c r="I1301" s="4">
        <v>0.72599999999999998</v>
      </c>
      <c r="J1301" s="4">
        <v>0.752</v>
      </c>
      <c r="K1301" s="4">
        <v>0.13200000000000001</v>
      </c>
    </row>
    <row r="1302" spans="1:11" x14ac:dyDescent="0.3">
      <c r="A1302" t="s">
        <v>103</v>
      </c>
      <c r="B1302">
        <v>2012</v>
      </c>
      <c r="C1302">
        <v>4.3129999999999997</v>
      </c>
      <c r="D1302" s="4">
        <v>7.5720000000000001</v>
      </c>
      <c r="E1302" s="4">
        <v>0.82299999999999995</v>
      </c>
      <c r="F1302" s="3">
        <v>51.98</v>
      </c>
      <c r="G1302" s="4">
        <v>0.70399999999999996</v>
      </c>
      <c r="H1302" s="4">
        <v>-9.0999999999999998E-2</v>
      </c>
      <c r="I1302" s="4">
        <v>0.78700000000000003</v>
      </c>
      <c r="J1302" s="4">
        <v>0.64700000000000002</v>
      </c>
      <c r="K1302" s="4">
        <v>0.109</v>
      </c>
    </row>
    <row r="1303" spans="1:11" x14ac:dyDescent="0.3">
      <c r="A1303" t="s">
        <v>103</v>
      </c>
      <c r="B1303">
        <v>2013</v>
      </c>
      <c r="C1303">
        <v>3.6760000000000002</v>
      </c>
      <c r="D1303" s="4">
        <v>7.5650000000000004</v>
      </c>
      <c r="E1303" s="4">
        <v>0.82</v>
      </c>
      <c r="F1303" s="3">
        <v>52.32</v>
      </c>
      <c r="G1303" s="4">
        <v>0.66500000000000004</v>
      </c>
      <c r="H1303" s="4">
        <v>-5.6000000000000001E-2</v>
      </c>
      <c r="I1303" s="4">
        <v>0.755</v>
      </c>
      <c r="J1303" s="4">
        <v>0.71699999999999997</v>
      </c>
      <c r="K1303" s="4">
        <v>0.193</v>
      </c>
    </row>
    <row r="1304" spans="1:11" x14ac:dyDescent="0.3">
      <c r="A1304" t="s">
        <v>103</v>
      </c>
      <c r="B1304">
        <v>2014</v>
      </c>
      <c r="C1304">
        <v>3.9750000000000001</v>
      </c>
      <c r="D1304" s="4">
        <v>7.6020000000000003</v>
      </c>
      <c r="E1304" s="4">
        <v>0.84299999999999997</v>
      </c>
      <c r="F1304" s="3">
        <v>52.66</v>
      </c>
      <c r="G1304" s="4">
        <v>0.65200000000000002</v>
      </c>
      <c r="H1304" s="4">
        <v>-0.04</v>
      </c>
      <c r="I1304" s="4">
        <v>0.65800000000000003</v>
      </c>
      <c r="J1304" s="4">
        <v>0.72199999999999998</v>
      </c>
      <c r="K1304" s="4">
        <v>0.186</v>
      </c>
    </row>
    <row r="1305" spans="1:11" x14ac:dyDescent="0.3">
      <c r="A1305" t="s">
        <v>103</v>
      </c>
      <c r="B1305">
        <v>2015</v>
      </c>
      <c r="C1305">
        <v>4.5819999999999999</v>
      </c>
      <c r="D1305" s="4">
        <v>7.6310000000000002</v>
      </c>
      <c r="E1305" s="4">
        <v>0.83</v>
      </c>
      <c r="F1305" s="3">
        <v>53</v>
      </c>
      <c r="G1305" s="4">
        <v>0.63400000000000001</v>
      </c>
      <c r="H1305" s="4">
        <v>-7.0000000000000007E-2</v>
      </c>
      <c r="I1305" s="4">
        <v>0.8</v>
      </c>
      <c r="J1305" s="4">
        <v>0.69599999999999995</v>
      </c>
      <c r="K1305" s="4">
        <v>0.24299999999999999</v>
      </c>
    </row>
    <row r="1306" spans="1:11" x14ac:dyDescent="0.3">
      <c r="A1306" t="s">
        <v>103</v>
      </c>
      <c r="B1306">
        <v>2016</v>
      </c>
      <c r="C1306">
        <v>4.016</v>
      </c>
      <c r="D1306" s="4">
        <v>7.6550000000000002</v>
      </c>
      <c r="E1306" s="4">
        <v>0.83599999999999997</v>
      </c>
      <c r="F1306" s="3">
        <v>53.4</v>
      </c>
      <c r="G1306" s="4">
        <v>0.69599999999999995</v>
      </c>
      <c r="H1306" s="4">
        <v>-7.1999999999999995E-2</v>
      </c>
      <c r="I1306" s="4">
        <v>0.86199999999999999</v>
      </c>
      <c r="J1306" s="4">
        <v>0.73799999999999999</v>
      </c>
      <c r="K1306" s="4">
        <v>0.30499999999999999</v>
      </c>
    </row>
    <row r="1307" spans="1:11" x14ac:dyDescent="0.3">
      <c r="A1307" t="s">
        <v>103</v>
      </c>
      <c r="B1307">
        <v>2017</v>
      </c>
      <c r="C1307">
        <v>4.742</v>
      </c>
      <c r="D1307" s="4">
        <v>7.6749999999999998</v>
      </c>
      <c r="E1307" s="4">
        <v>0.74099999999999999</v>
      </c>
      <c r="F1307" s="3">
        <v>53.8</v>
      </c>
      <c r="G1307" s="4">
        <v>0.753</v>
      </c>
      <c r="H1307" s="4">
        <v>-7.1999999999999995E-2</v>
      </c>
      <c r="I1307" s="4">
        <v>0.86299999999999999</v>
      </c>
      <c r="J1307" s="4">
        <v>0.66500000000000004</v>
      </c>
      <c r="K1307" s="4">
        <v>0.39300000000000002</v>
      </c>
    </row>
    <row r="1308" spans="1:11" x14ac:dyDescent="0.3">
      <c r="A1308" t="s">
        <v>103</v>
      </c>
      <c r="B1308">
        <v>2018</v>
      </c>
      <c r="C1308">
        <v>4.4160000000000004</v>
      </c>
      <c r="D1308" s="4">
        <v>7.69</v>
      </c>
      <c r="E1308" s="4">
        <v>0.69199999999999995</v>
      </c>
      <c r="F1308" s="3">
        <v>54.2</v>
      </c>
      <c r="G1308" s="4">
        <v>0.73699999999999999</v>
      </c>
      <c r="H1308" s="4">
        <v>-3.5999999999999997E-2</v>
      </c>
      <c r="I1308" s="4">
        <v>0.79300000000000004</v>
      </c>
      <c r="J1308" s="4">
        <v>0.68899999999999995</v>
      </c>
      <c r="K1308" s="4">
        <v>0.37</v>
      </c>
    </row>
    <row r="1309" spans="1:11" x14ac:dyDescent="0.3">
      <c r="A1309" t="s">
        <v>103</v>
      </c>
      <c r="B1309">
        <v>2019</v>
      </c>
      <c r="C1309">
        <v>4.9880000000000004</v>
      </c>
      <c r="D1309" s="4">
        <v>7.7050000000000001</v>
      </c>
      <c r="E1309" s="4">
        <v>0.755</v>
      </c>
      <c r="F1309" s="3">
        <v>54.6</v>
      </c>
      <c r="G1309" s="4">
        <v>0.67</v>
      </c>
      <c r="H1309" s="4">
        <v>-0.04</v>
      </c>
      <c r="I1309" s="4">
        <v>0.84599999999999997</v>
      </c>
      <c r="J1309" s="4">
        <v>0.64600000000000002</v>
      </c>
      <c r="K1309" s="4">
        <v>0.35799999999999998</v>
      </c>
    </row>
    <row r="1310" spans="1:11" x14ac:dyDescent="0.3">
      <c r="A1310" t="s">
        <v>103</v>
      </c>
      <c r="B1310">
        <v>2020</v>
      </c>
      <c r="C1310">
        <v>4.2690000000000001</v>
      </c>
      <c r="D1310" s="4">
        <v>7.6609999999999996</v>
      </c>
      <c r="E1310" s="4">
        <v>0.56799999999999995</v>
      </c>
      <c r="F1310" s="3">
        <v>55</v>
      </c>
      <c r="G1310" s="4">
        <v>0.64500000000000002</v>
      </c>
      <c r="H1310" s="4">
        <v>-6.9000000000000006E-2</v>
      </c>
      <c r="I1310" s="4">
        <v>0.89500000000000002</v>
      </c>
      <c r="J1310" s="4">
        <v>0.64800000000000002</v>
      </c>
      <c r="K1310" s="4">
        <v>0.44</v>
      </c>
    </row>
    <row r="1311" spans="1:11" x14ac:dyDescent="0.3">
      <c r="A1311" t="s">
        <v>103</v>
      </c>
      <c r="B1311">
        <v>2021</v>
      </c>
      <c r="C1311">
        <v>4.1130000000000004</v>
      </c>
      <c r="D1311" s="4">
        <v>7.6589999999999998</v>
      </c>
      <c r="E1311" s="4">
        <v>0.57299999999999995</v>
      </c>
      <c r="F1311" s="3">
        <v>55.4</v>
      </c>
      <c r="G1311" s="4">
        <v>0.67300000000000004</v>
      </c>
      <c r="H1311" s="4">
        <v>-4.0000000000000001E-3</v>
      </c>
      <c r="I1311" s="4">
        <v>0.90200000000000002</v>
      </c>
      <c r="J1311" s="4">
        <v>0.64</v>
      </c>
      <c r="K1311" s="4">
        <v>0.438</v>
      </c>
    </row>
    <row r="1312" spans="1:11" x14ac:dyDescent="0.3">
      <c r="A1312" t="s">
        <v>103</v>
      </c>
      <c r="B1312">
        <v>2022</v>
      </c>
      <c r="C1312">
        <v>4.2110000000000003</v>
      </c>
      <c r="D1312" s="4">
        <v>7.665</v>
      </c>
      <c r="E1312" s="4">
        <v>0.64200000000000002</v>
      </c>
      <c r="F1312" s="3">
        <v>55.8</v>
      </c>
      <c r="G1312" s="4">
        <v>0.81799999999999995</v>
      </c>
      <c r="H1312" s="4">
        <v>-2.4E-2</v>
      </c>
      <c r="I1312" s="4">
        <v>0.746</v>
      </c>
      <c r="J1312" s="4">
        <v>0.65500000000000003</v>
      </c>
      <c r="K1312" s="4">
        <v>0.40799999999999997</v>
      </c>
    </row>
    <row r="1313" spans="1:11" x14ac:dyDescent="0.3">
      <c r="A1313" t="s">
        <v>103</v>
      </c>
      <c r="B1313">
        <v>2023</v>
      </c>
      <c r="C1313">
        <v>4.37</v>
      </c>
      <c r="D1313" s="4">
        <v>7.673</v>
      </c>
      <c r="E1313" s="4">
        <v>0.64100000000000001</v>
      </c>
      <c r="F1313" s="3">
        <v>56.2</v>
      </c>
      <c r="G1313" s="4">
        <v>0.77600000000000002</v>
      </c>
      <c r="H1313" s="4">
        <v>-4.2999999999999997E-2</v>
      </c>
      <c r="I1313" s="4">
        <v>0.79</v>
      </c>
      <c r="J1313" s="4">
        <v>0.66</v>
      </c>
      <c r="K1313" s="4">
        <v>0.32400000000000001</v>
      </c>
    </row>
    <row r="1314" spans="1:11" x14ac:dyDescent="0.3">
      <c r="A1314" t="s">
        <v>104</v>
      </c>
      <c r="B1314">
        <v>2009</v>
      </c>
      <c r="C1314">
        <v>6.3280000000000003</v>
      </c>
      <c r="D1314" s="4">
        <v>10.353</v>
      </c>
      <c r="E1314" s="4">
        <v>0.91600000000000004</v>
      </c>
      <c r="F1314" s="3">
        <v>70.22</v>
      </c>
      <c r="G1314" s="4">
        <v>0.80300000000000005</v>
      </c>
      <c r="H1314" s="4">
        <v>0.45600000000000002</v>
      </c>
      <c r="I1314" s="4">
        <v>0.76338738738738721</v>
      </c>
      <c r="J1314" s="4">
        <v>0.626</v>
      </c>
      <c r="K1314" s="4">
        <v>0.35799999999999998</v>
      </c>
    </row>
    <row r="1315" spans="1:11" x14ac:dyDescent="0.3">
      <c r="A1315" t="s">
        <v>104</v>
      </c>
      <c r="B1315">
        <v>2010</v>
      </c>
      <c r="C1315">
        <v>5.774</v>
      </c>
      <c r="D1315" s="4">
        <v>10.401999999999999</v>
      </c>
      <c r="E1315" s="4">
        <v>0.90800000000000003</v>
      </c>
      <c r="F1315" s="3">
        <v>70.400000000000006</v>
      </c>
      <c r="G1315" s="4">
        <v>0.80200000000000005</v>
      </c>
      <c r="H1315" s="4">
        <v>0.27800000000000002</v>
      </c>
      <c r="I1315" s="4">
        <v>0.75723529411764712</v>
      </c>
      <c r="J1315" s="4">
        <v>0.624</v>
      </c>
      <c r="K1315" s="4">
        <v>0.375</v>
      </c>
    </row>
    <row r="1316" spans="1:11" x14ac:dyDescent="0.3">
      <c r="A1316" t="s">
        <v>104</v>
      </c>
      <c r="B1316">
        <v>2011</v>
      </c>
      <c r="C1316">
        <v>6.1550000000000002</v>
      </c>
      <c r="D1316" s="4">
        <v>10.401999999999999</v>
      </c>
      <c r="E1316" s="4">
        <v>0.92300000000000004</v>
      </c>
      <c r="F1316" s="3">
        <v>70.58</v>
      </c>
      <c r="G1316" s="4">
        <v>0.88200000000000001</v>
      </c>
      <c r="H1316" s="4">
        <v>0.28799999999999998</v>
      </c>
      <c r="I1316" s="4">
        <v>0.7552028985507252</v>
      </c>
      <c r="J1316" s="4">
        <v>0.63800000000000001</v>
      </c>
      <c r="K1316" s="4">
        <v>0.34</v>
      </c>
    </row>
    <row r="1317" spans="1:11" x14ac:dyDescent="0.3">
      <c r="A1317" t="s">
        <v>104</v>
      </c>
      <c r="B1317">
        <v>2012</v>
      </c>
      <c r="C1317">
        <v>5.9630000000000001</v>
      </c>
      <c r="D1317" s="4">
        <v>10.433</v>
      </c>
      <c r="E1317" s="4">
        <v>0.92200000000000004</v>
      </c>
      <c r="F1317" s="3">
        <v>70.760000000000005</v>
      </c>
      <c r="G1317" s="4">
        <v>0.86099999999999999</v>
      </c>
      <c r="H1317" s="4">
        <v>0.34300000000000003</v>
      </c>
      <c r="I1317" s="4">
        <v>0.75721374045801548</v>
      </c>
      <c r="J1317" s="4">
        <v>0.63900000000000001</v>
      </c>
      <c r="K1317" s="4">
        <v>0.39100000000000001</v>
      </c>
    </row>
    <row r="1318" spans="1:11" x14ac:dyDescent="0.3">
      <c r="A1318" t="s">
        <v>104</v>
      </c>
      <c r="B1318">
        <v>2013</v>
      </c>
      <c r="C1318">
        <v>6.38</v>
      </c>
      <c r="D1318" s="4">
        <v>10.473000000000001</v>
      </c>
      <c r="E1318" s="4">
        <v>0.94199999999999995</v>
      </c>
      <c r="F1318" s="3">
        <v>70.94</v>
      </c>
      <c r="G1318" s="4">
        <v>0.90900000000000003</v>
      </c>
      <c r="H1318" s="4">
        <v>0.4</v>
      </c>
      <c r="I1318" s="4">
        <v>0.76386821705426333</v>
      </c>
      <c r="J1318" s="4">
        <v>0.629</v>
      </c>
      <c r="K1318" s="4">
        <v>0.37</v>
      </c>
    </row>
    <row r="1319" spans="1:11" x14ac:dyDescent="0.3">
      <c r="A1319" t="s">
        <v>104</v>
      </c>
      <c r="B1319">
        <v>2014</v>
      </c>
      <c r="C1319">
        <v>6.452</v>
      </c>
      <c r="D1319" s="4">
        <v>10.526</v>
      </c>
      <c r="E1319" s="4">
        <v>0.94099999999999995</v>
      </c>
      <c r="F1319" s="3">
        <v>71.12</v>
      </c>
      <c r="G1319" s="4">
        <v>0.90400000000000003</v>
      </c>
      <c r="H1319" s="4">
        <v>0.39500000000000002</v>
      </c>
      <c r="I1319" s="4">
        <v>0.67</v>
      </c>
      <c r="J1319" s="4">
        <v>0.60599999999999998</v>
      </c>
      <c r="K1319" s="4">
        <v>0.35199999999999998</v>
      </c>
    </row>
    <row r="1320" spans="1:11" x14ac:dyDescent="0.3">
      <c r="A1320" t="s">
        <v>104</v>
      </c>
      <c r="B1320">
        <v>2015</v>
      </c>
      <c r="C1320">
        <v>6.6130000000000004</v>
      </c>
      <c r="D1320" s="4">
        <v>10.593999999999999</v>
      </c>
      <c r="E1320" s="4">
        <v>0.91900000000000004</v>
      </c>
      <c r="F1320" s="3">
        <v>71.3</v>
      </c>
      <c r="G1320" s="4">
        <v>0.91200000000000003</v>
      </c>
      <c r="H1320" s="4">
        <v>0.33900000000000002</v>
      </c>
      <c r="I1320" s="4">
        <v>0.66400000000000003</v>
      </c>
      <c r="J1320" s="4">
        <v>0.64100000000000001</v>
      </c>
      <c r="K1320" s="4">
        <v>0.35499999999999998</v>
      </c>
    </row>
    <row r="1321" spans="1:11" x14ac:dyDescent="0.3">
      <c r="A1321" t="s">
        <v>104</v>
      </c>
      <c r="B1321">
        <v>2016</v>
      </c>
      <c r="C1321">
        <v>6.5910000000000002</v>
      </c>
      <c r="D1321" s="4">
        <v>10.603999999999999</v>
      </c>
      <c r="E1321" s="4">
        <v>0.93</v>
      </c>
      <c r="F1321" s="3">
        <v>71.349999999999994</v>
      </c>
      <c r="G1321" s="4">
        <v>0.91600000000000004</v>
      </c>
      <c r="H1321" s="4">
        <v>0.33900000000000002</v>
      </c>
      <c r="I1321" s="4">
        <v>0.69599999999999995</v>
      </c>
      <c r="J1321" s="4">
        <v>0.64500000000000002</v>
      </c>
      <c r="K1321" s="4">
        <v>0.35499999999999998</v>
      </c>
    </row>
    <row r="1322" spans="1:11" x14ac:dyDescent="0.3">
      <c r="A1322" t="s">
        <v>104</v>
      </c>
      <c r="B1322">
        <v>2017</v>
      </c>
      <c r="C1322">
        <v>6.6760000000000002</v>
      </c>
      <c r="D1322" s="4">
        <v>10.680999999999999</v>
      </c>
      <c r="E1322" s="4">
        <v>0.93700000000000006</v>
      </c>
      <c r="F1322" s="3">
        <v>71.400000000000006</v>
      </c>
      <c r="G1322" s="4">
        <v>0.92400000000000004</v>
      </c>
      <c r="H1322" s="4">
        <v>0.24399999999999999</v>
      </c>
      <c r="I1322" s="4">
        <v>0.69</v>
      </c>
      <c r="J1322" s="4">
        <v>0.66600000000000004</v>
      </c>
      <c r="K1322" s="4">
        <v>0.30199999999999999</v>
      </c>
    </row>
    <row r="1323" spans="1:11" x14ac:dyDescent="0.3">
      <c r="A1323" t="s">
        <v>104</v>
      </c>
      <c r="B1323">
        <v>2018</v>
      </c>
      <c r="C1323">
        <v>6.91</v>
      </c>
      <c r="D1323" s="4">
        <v>10.705</v>
      </c>
      <c r="E1323" s="4">
        <v>0.93200000000000005</v>
      </c>
      <c r="F1323" s="3">
        <v>71.45</v>
      </c>
      <c r="G1323" s="4">
        <v>0.92700000000000005</v>
      </c>
      <c r="H1323" s="4">
        <v>0.17</v>
      </c>
      <c r="I1323" s="4">
        <v>0.59499999999999997</v>
      </c>
      <c r="J1323" s="4">
        <v>0.66600000000000004</v>
      </c>
      <c r="K1323" s="4">
        <v>0.29599999999999999</v>
      </c>
    </row>
    <row r="1324" spans="1:11" x14ac:dyDescent="0.3">
      <c r="A1324" t="s">
        <v>104</v>
      </c>
      <c r="B1324">
        <v>2019</v>
      </c>
      <c r="C1324">
        <v>6.7329999999999997</v>
      </c>
      <c r="D1324" s="4">
        <v>10.734</v>
      </c>
      <c r="E1324" s="4">
        <v>0.92200000000000004</v>
      </c>
      <c r="F1324" s="3">
        <v>71.5</v>
      </c>
      <c r="G1324" s="4">
        <v>0.92400000000000004</v>
      </c>
      <c r="H1324" s="4">
        <v>7.6999999999999999E-2</v>
      </c>
      <c r="I1324" s="4">
        <v>0.68899999999999995</v>
      </c>
      <c r="J1324" s="4">
        <v>0.64200000000000002</v>
      </c>
      <c r="K1324" s="4">
        <v>0.35599999999999998</v>
      </c>
    </row>
    <row r="1325" spans="1:11" x14ac:dyDescent="0.3">
      <c r="A1325" t="s">
        <v>104</v>
      </c>
      <c r="B1325">
        <v>2020</v>
      </c>
      <c r="C1325">
        <v>6.157</v>
      </c>
      <c r="D1325" s="4">
        <v>10.622</v>
      </c>
      <c r="E1325" s="4">
        <v>0.93799999999999994</v>
      </c>
      <c r="F1325" s="3">
        <v>71.55</v>
      </c>
      <c r="G1325" s="4">
        <v>0.93100000000000005</v>
      </c>
      <c r="H1325" s="4">
        <v>-5.0000000000000001E-3</v>
      </c>
      <c r="I1325" s="4">
        <v>0.67500000000000004</v>
      </c>
      <c r="J1325" s="4">
        <v>0.57599999999999996</v>
      </c>
      <c r="K1325" s="4">
        <v>0.41099999999999998</v>
      </c>
    </row>
    <row r="1326" spans="1:11" x14ac:dyDescent="0.3">
      <c r="A1326" t="s">
        <v>104</v>
      </c>
      <c r="B1326">
        <v>2021</v>
      </c>
      <c r="C1326">
        <v>6.444</v>
      </c>
      <c r="D1326" s="4">
        <v>10.727</v>
      </c>
      <c r="E1326" s="4">
        <v>0.89700000000000002</v>
      </c>
      <c r="F1326" s="3">
        <v>71.599999999999994</v>
      </c>
      <c r="G1326" s="4">
        <v>0.88900000000000001</v>
      </c>
      <c r="H1326" s="4">
        <v>0.23899999999999999</v>
      </c>
      <c r="I1326" s="4">
        <v>0.753</v>
      </c>
      <c r="J1326" s="4">
        <v>0.63500000000000001</v>
      </c>
      <c r="K1326" s="4">
        <v>0.375</v>
      </c>
    </row>
    <row r="1327" spans="1:11" x14ac:dyDescent="0.3">
      <c r="A1327" t="s">
        <v>104</v>
      </c>
      <c r="B1327">
        <v>2022</v>
      </c>
      <c r="C1327">
        <v>6.2990000000000004</v>
      </c>
      <c r="D1327" s="4">
        <v>10.784000000000001</v>
      </c>
      <c r="E1327" s="4">
        <v>0.93200000000000005</v>
      </c>
      <c r="F1327" s="3">
        <v>71.650000000000006</v>
      </c>
      <c r="G1327" s="4">
        <v>0.83799999999999997</v>
      </c>
      <c r="H1327" s="4">
        <v>0.246</v>
      </c>
      <c r="I1327" s="4">
        <v>0.75800000000000001</v>
      </c>
      <c r="J1327" s="4">
        <v>0.67100000000000004</v>
      </c>
      <c r="K1327" s="4">
        <v>0.37</v>
      </c>
    </row>
    <row r="1328" spans="1:11" x14ac:dyDescent="0.3">
      <c r="A1328" t="s">
        <v>104</v>
      </c>
      <c r="B1328">
        <v>2023</v>
      </c>
      <c r="C1328">
        <v>6.2949999999999999</v>
      </c>
      <c r="D1328" s="4">
        <v>9.516689922480623</v>
      </c>
      <c r="E1328" s="4">
        <v>0.91200000000000003</v>
      </c>
      <c r="F1328" s="3">
        <v>71.7</v>
      </c>
      <c r="G1328" s="4">
        <v>0.85099999999999998</v>
      </c>
      <c r="H1328" s="4">
        <v>3.3596899224806208E-2</v>
      </c>
      <c r="I1328" s="4">
        <v>0.78</v>
      </c>
      <c r="J1328" s="4">
        <v>0.64400000000000002</v>
      </c>
      <c r="K1328" s="4">
        <v>0.36099999999999999</v>
      </c>
    </row>
    <row r="1329" spans="1:11" x14ac:dyDescent="0.3">
      <c r="A1329" t="s">
        <v>105</v>
      </c>
      <c r="B1329">
        <v>2007</v>
      </c>
      <c r="C1329">
        <v>4.149</v>
      </c>
      <c r="D1329" s="4">
        <v>8.5280000000000005</v>
      </c>
      <c r="E1329" s="4">
        <v>0.68200000000000005</v>
      </c>
      <c r="F1329" s="3">
        <v>56.5</v>
      </c>
      <c r="G1329" s="4">
        <v>0.57299999999999995</v>
      </c>
      <c r="H1329" s="4">
        <v>-7.6999999999999999E-2</v>
      </c>
      <c r="I1329" s="4">
        <v>0.58599999999999997</v>
      </c>
      <c r="J1329" s="4">
        <v>0.73199999999999998</v>
      </c>
      <c r="K1329" s="4">
        <v>0.17399999999999999</v>
      </c>
    </row>
    <row r="1330" spans="1:11" x14ac:dyDescent="0.3">
      <c r="A1330" t="s">
        <v>105</v>
      </c>
      <c r="B1330">
        <v>2008</v>
      </c>
      <c r="C1330">
        <v>4.2480000000000002</v>
      </c>
      <c r="D1330" s="4">
        <v>8.5</v>
      </c>
      <c r="E1330" s="4">
        <v>0.67</v>
      </c>
      <c r="F1330" s="3">
        <v>56.8</v>
      </c>
      <c r="G1330" s="4">
        <v>0.59299999999999997</v>
      </c>
      <c r="H1330" s="4">
        <v>-2.3E-2</v>
      </c>
      <c r="I1330" s="4">
        <v>0.84099999999999997</v>
      </c>
      <c r="J1330" s="4">
        <v>0.747</v>
      </c>
      <c r="K1330" s="4">
        <v>0.17599999999999999</v>
      </c>
    </row>
    <row r="1331" spans="1:11" x14ac:dyDescent="0.3">
      <c r="A1331" t="s">
        <v>105</v>
      </c>
      <c r="B1331">
        <v>2009</v>
      </c>
      <c r="C1331">
        <v>4.5</v>
      </c>
      <c r="D1331" s="4">
        <v>8.4740000000000002</v>
      </c>
      <c r="E1331" s="4">
        <v>0.81899999999999995</v>
      </c>
      <c r="F1331" s="3">
        <v>57.1</v>
      </c>
      <c r="G1331" s="4">
        <v>0.73499999999999999</v>
      </c>
      <c r="H1331" s="4">
        <v>3.4000000000000002E-2</v>
      </c>
      <c r="I1331" s="4">
        <v>0.84799999999999998</v>
      </c>
      <c r="J1331" s="4">
        <v>0.71699999999999997</v>
      </c>
      <c r="K1331" s="4">
        <v>0.17</v>
      </c>
    </row>
    <row r="1332" spans="1:11" x14ac:dyDescent="0.3">
      <c r="A1332" t="s">
        <v>105</v>
      </c>
      <c r="B1332">
        <v>2010</v>
      </c>
      <c r="C1332">
        <v>4.7720000000000002</v>
      </c>
      <c r="D1332" s="4">
        <v>8.4710000000000001</v>
      </c>
      <c r="E1332" s="4">
        <v>0.85699999999999998</v>
      </c>
      <c r="F1332" s="3">
        <v>57.4</v>
      </c>
      <c r="G1332" s="4">
        <v>0.66900000000000004</v>
      </c>
      <c r="H1332" s="4">
        <v>0.05</v>
      </c>
      <c r="I1332" s="4">
        <v>0.72699999999999998</v>
      </c>
      <c r="J1332" s="4">
        <v>0.73699999999999999</v>
      </c>
      <c r="K1332" s="4">
        <v>0.129</v>
      </c>
    </row>
    <row r="1333" spans="1:11" x14ac:dyDescent="0.3">
      <c r="A1333" t="s">
        <v>105</v>
      </c>
      <c r="B1333">
        <v>2011</v>
      </c>
      <c r="C1333">
        <v>4.7850000000000001</v>
      </c>
      <c r="D1333" s="4">
        <v>8.4819999999999993</v>
      </c>
      <c r="E1333" s="4">
        <v>0.75</v>
      </c>
      <c r="F1333" s="3">
        <v>57.7</v>
      </c>
      <c r="G1333" s="4">
        <v>0.56699999999999995</v>
      </c>
      <c r="H1333" s="4">
        <v>4.7E-2</v>
      </c>
      <c r="I1333" s="4">
        <v>0.747</v>
      </c>
      <c r="J1333" s="4">
        <v>0.72899999999999998</v>
      </c>
      <c r="K1333" s="4">
        <v>0.17499999999999999</v>
      </c>
    </row>
    <row r="1334" spans="1:11" x14ac:dyDescent="0.3">
      <c r="A1334" t="s">
        <v>105</v>
      </c>
      <c r="B1334">
        <v>2012</v>
      </c>
      <c r="C1334">
        <v>4.673</v>
      </c>
      <c r="D1334" s="4">
        <v>8.4939999999999998</v>
      </c>
      <c r="E1334" s="4">
        <v>0.76300000000000001</v>
      </c>
      <c r="F1334" s="3">
        <v>58</v>
      </c>
      <c r="G1334" s="4">
        <v>0.48699999999999999</v>
      </c>
      <c r="H1334" s="4">
        <v>-2.5999999999999999E-2</v>
      </c>
      <c r="I1334" s="4">
        <v>0.70699999999999996</v>
      </c>
      <c r="J1334" s="4">
        <v>0.749</v>
      </c>
      <c r="K1334" s="4">
        <v>0.16400000000000001</v>
      </c>
    </row>
    <row r="1335" spans="1:11" x14ac:dyDescent="0.3">
      <c r="A1335" t="s">
        <v>105</v>
      </c>
      <c r="B1335">
        <v>2013</v>
      </c>
      <c r="C1335">
        <v>4.1989999999999998</v>
      </c>
      <c r="D1335" s="4">
        <v>8.5060000000000002</v>
      </c>
      <c r="E1335" s="4">
        <v>0.74099999999999999</v>
      </c>
      <c r="F1335" s="3">
        <v>58.3</v>
      </c>
      <c r="G1335" s="4">
        <v>0.60299999999999998</v>
      </c>
      <c r="H1335" s="4">
        <v>-8.4000000000000005E-2</v>
      </c>
      <c r="I1335" s="4">
        <v>0.67600000000000005</v>
      </c>
      <c r="J1335" s="4">
        <v>0.74299999999999999</v>
      </c>
      <c r="K1335" s="4">
        <v>0.19600000000000001</v>
      </c>
    </row>
    <row r="1336" spans="1:11" x14ac:dyDescent="0.3">
      <c r="A1336" t="s">
        <v>105</v>
      </c>
      <c r="B1336">
        <v>2014</v>
      </c>
      <c r="C1336">
        <v>4.4829999999999997</v>
      </c>
      <c r="D1336" s="4">
        <v>8.5210000000000008</v>
      </c>
      <c r="E1336" s="4">
        <v>0.85299999999999998</v>
      </c>
      <c r="F1336" s="3">
        <v>58.6</v>
      </c>
      <c r="G1336" s="4">
        <v>0.46800000000000003</v>
      </c>
      <c r="H1336" s="4">
        <v>-0.06</v>
      </c>
      <c r="I1336" s="4">
        <v>0.58899999999999997</v>
      </c>
      <c r="J1336" s="4">
        <v>0.74299999999999999</v>
      </c>
      <c r="K1336" s="4">
        <v>0.16300000000000001</v>
      </c>
    </row>
    <row r="1337" spans="1:11" x14ac:dyDescent="0.3">
      <c r="A1337" t="s">
        <v>105</v>
      </c>
      <c r="B1337">
        <v>2015</v>
      </c>
      <c r="C1337">
        <v>3.923</v>
      </c>
      <c r="D1337" s="4">
        <v>8.5470000000000006</v>
      </c>
      <c r="E1337" s="4">
        <v>0.875</v>
      </c>
      <c r="F1337" s="3">
        <v>58.9</v>
      </c>
      <c r="G1337" s="4">
        <v>0.44700000000000001</v>
      </c>
      <c r="H1337" s="4">
        <v>0.05</v>
      </c>
      <c r="I1337" s="4">
        <v>0.71499999999999997</v>
      </c>
      <c r="J1337" s="4">
        <v>0.79800000000000004</v>
      </c>
      <c r="K1337" s="4">
        <v>0.19400000000000001</v>
      </c>
    </row>
    <row r="1338" spans="1:11" x14ac:dyDescent="0.3">
      <c r="A1338" t="s">
        <v>105</v>
      </c>
      <c r="B1338">
        <v>2016</v>
      </c>
      <c r="C1338">
        <v>4.4720000000000004</v>
      </c>
      <c r="D1338" s="4">
        <v>8.5329999999999995</v>
      </c>
      <c r="E1338" s="4">
        <v>0.78500000000000003</v>
      </c>
      <c r="F1338" s="3">
        <v>59.125</v>
      </c>
      <c r="G1338" s="4">
        <v>0.46700000000000003</v>
      </c>
      <c r="H1338" s="4">
        <v>-0.18099999999999999</v>
      </c>
      <c r="I1338" s="4">
        <v>0.84199999999999997</v>
      </c>
      <c r="J1338" s="4">
        <v>0.71</v>
      </c>
      <c r="K1338" s="4">
        <v>0.222</v>
      </c>
    </row>
    <row r="1339" spans="1:11" x14ac:dyDescent="0.3">
      <c r="A1339" t="s">
        <v>105</v>
      </c>
      <c r="B1339">
        <v>2017</v>
      </c>
      <c r="C1339">
        <v>4.6779999999999999</v>
      </c>
      <c r="D1339" s="4">
        <v>8.5679999999999996</v>
      </c>
      <c r="E1339" s="4">
        <v>0.77900000000000003</v>
      </c>
      <c r="F1339" s="3">
        <v>59.35</v>
      </c>
      <c r="G1339" s="4">
        <v>0.52700000000000002</v>
      </c>
      <c r="H1339" s="4">
        <v>-0.161</v>
      </c>
      <c r="I1339" s="4">
        <v>0.77700000000000002</v>
      </c>
      <c r="J1339" s="4">
        <v>0.63100000000000001</v>
      </c>
      <c r="K1339" s="4">
        <v>0.27200000000000002</v>
      </c>
    </row>
    <row r="1340" spans="1:11" x14ac:dyDescent="0.3">
      <c r="A1340" t="s">
        <v>105</v>
      </c>
      <c r="B1340">
        <v>2018</v>
      </c>
      <c r="C1340">
        <v>4.3140000000000001</v>
      </c>
      <c r="D1340" s="4">
        <v>8.5879999999999992</v>
      </c>
      <c r="E1340" s="4">
        <v>0.80200000000000005</v>
      </c>
      <c r="F1340" s="3">
        <v>59.575000000000003</v>
      </c>
      <c r="G1340" s="4">
        <v>0.46700000000000003</v>
      </c>
      <c r="H1340" s="4">
        <v>-0.121</v>
      </c>
      <c r="I1340" s="4">
        <v>0.71099999999999997</v>
      </c>
      <c r="J1340" s="4">
        <v>0.66500000000000004</v>
      </c>
      <c r="K1340" s="4">
        <v>0.27600000000000002</v>
      </c>
    </row>
    <row r="1341" spans="1:11" x14ac:dyDescent="0.3">
      <c r="A1341" t="s">
        <v>105</v>
      </c>
      <c r="B1341">
        <v>2019</v>
      </c>
      <c r="C1341">
        <v>4.1529999999999996</v>
      </c>
      <c r="D1341" s="4">
        <v>8.6140000000000008</v>
      </c>
      <c r="E1341" s="4">
        <v>0.79800000000000004</v>
      </c>
      <c r="F1341" s="3">
        <v>59.8</v>
      </c>
      <c r="G1341" s="4">
        <v>0.628</v>
      </c>
      <c r="H1341" s="4">
        <v>-0.111</v>
      </c>
      <c r="I1341" s="4">
        <v>0.74299999999999999</v>
      </c>
      <c r="J1341" s="4">
        <v>0.68600000000000005</v>
      </c>
      <c r="K1341" s="4">
        <v>0.26</v>
      </c>
    </row>
    <row r="1342" spans="1:11" x14ac:dyDescent="0.3">
      <c r="A1342" t="s">
        <v>105</v>
      </c>
      <c r="B1342">
        <v>2022</v>
      </c>
      <c r="C1342">
        <v>4.7240000000000002</v>
      </c>
      <c r="D1342" s="4">
        <v>8.6020000000000003</v>
      </c>
      <c r="E1342" s="4">
        <v>0.64800000000000002</v>
      </c>
      <c r="F1342" s="3">
        <v>60.475000000000001</v>
      </c>
      <c r="G1342" s="4">
        <v>0.624</v>
      </c>
      <c r="H1342" s="4">
        <v>-1.6E-2</v>
      </c>
      <c r="I1342" s="4">
        <v>0.65700000000000003</v>
      </c>
      <c r="J1342" s="4">
        <v>0.63100000000000001</v>
      </c>
      <c r="K1342" s="4">
        <v>0.38900000000000001</v>
      </c>
    </row>
    <row r="1343" spans="1:11" x14ac:dyDescent="0.3">
      <c r="A1343" t="s">
        <v>105</v>
      </c>
      <c r="B1343">
        <v>2023</v>
      </c>
      <c r="C1343">
        <v>4.2919999999999998</v>
      </c>
      <c r="D1343" s="4">
        <v>8.6199999999999992</v>
      </c>
      <c r="E1343" s="4">
        <v>0.60599999999999998</v>
      </c>
      <c r="F1343" s="3">
        <v>60.7</v>
      </c>
      <c r="G1343" s="4">
        <v>0.54</v>
      </c>
      <c r="H1343" s="4">
        <v>1.7999999999999999E-2</v>
      </c>
      <c r="I1343" s="4">
        <v>0.66900000000000004</v>
      </c>
      <c r="J1343" s="4">
        <v>0.70799999999999996</v>
      </c>
      <c r="K1343" s="4">
        <v>0.32900000000000001</v>
      </c>
    </row>
    <row r="1344" spans="1:11" x14ac:dyDescent="0.3">
      <c r="A1344" t="s">
        <v>106</v>
      </c>
      <c r="B1344">
        <v>2011</v>
      </c>
      <c r="C1344">
        <v>5.4770000000000003</v>
      </c>
      <c r="D1344" s="4">
        <v>9.7970000000000006</v>
      </c>
      <c r="E1344" s="4">
        <v>0.8</v>
      </c>
      <c r="F1344" s="3">
        <v>63.52</v>
      </c>
      <c r="G1344" s="4">
        <v>0.84799999999999998</v>
      </c>
      <c r="H1344" s="4">
        <v>0.184</v>
      </c>
      <c r="I1344" s="4">
        <v>0.84699999999999998</v>
      </c>
      <c r="J1344" s="4">
        <v>0.65300000000000002</v>
      </c>
      <c r="K1344" s="4">
        <v>0.253</v>
      </c>
    </row>
    <row r="1345" spans="1:11" x14ac:dyDescent="0.3">
      <c r="A1345" t="s">
        <v>106</v>
      </c>
      <c r="B1345">
        <v>2014</v>
      </c>
      <c r="C1345">
        <v>5.6479999999999997</v>
      </c>
      <c r="D1345" s="4">
        <v>9.8949999999999996</v>
      </c>
      <c r="E1345" s="4">
        <v>0.78500000000000003</v>
      </c>
      <c r="F1345" s="3">
        <v>63.88</v>
      </c>
      <c r="G1345" s="4">
        <v>0.82399999999999995</v>
      </c>
      <c r="H1345" s="4">
        <v>0.16800000000000001</v>
      </c>
      <c r="I1345" s="4">
        <v>0.879</v>
      </c>
      <c r="J1345" s="4">
        <v>0.74099999999999999</v>
      </c>
      <c r="K1345" s="4">
        <v>0.222</v>
      </c>
    </row>
    <row r="1346" spans="1:11" x14ac:dyDescent="0.3">
      <c r="A1346" t="s">
        <v>106</v>
      </c>
      <c r="B1346">
        <v>2016</v>
      </c>
      <c r="C1346">
        <v>5.61</v>
      </c>
      <c r="D1346" s="4">
        <v>9.968</v>
      </c>
      <c r="E1346" s="4">
        <v>0.83599999999999997</v>
      </c>
      <c r="F1346" s="3">
        <v>63.975000000000001</v>
      </c>
      <c r="G1346" s="4">
        <v>0.81899999999999995</v>
      </c>
      <c r="H1346" s="4">
        <v>0.13100000000000001</v>
      </c>
      <c r="I1346" s="4">
        <v>0.89100000000000001</v>
      </c>
      <c r="J1346" s="4">
        <v>0.70599999999999996</v>
      </c>
      <c r="K1346" s="4">
        <v>0.246</v>
      </c>
    </row>
    <row r="1347" spans="1:11" x14ac:dyDescent="0.3">
      <c r="A1347" t="s">
        <v>106</v>
      </c>
      <c r="B1347">
        <v>2017</v>
      </c>
      <c r="C1347">
        <v>6.1740000000000004</v>
      </c>
      <c r="D1347" s="4">
        <v>10.005000000000001</v>
      </c>
      <c r="E1347" s="4">
        <v>0.91</v>
      </c>
      <c r="F1347" s="3">
        <v>63.95</v>
      </c>
      <c r="G1347" s="4">
        <v>0.91200000000000003</v>
      </c>
      <c r="H1347" s="4">
        <v>7.9000000000000001E-2</v>
      </c>
      <c r="I1347" s="4">
        <v>0.81799999999999995</v>
      </c>
      <c r="J1347" s="4">
        <v>0.68200000000000005</v>
      </c>
      <c r="K1347" s="4">
        <v>0.16900000000000001</v>
      </c>
    </row>
    <row r="1348" spans="1:11" x14ac:dyDescent="0.3">
      <c r="A1348" t="s">
        <v>106</v>
      </c>
      <c r="B1348">
        <v>2018</v>
      </c>
      <c r="C1348">
        <v>5.8819999999999997</v>
      </c>
      <c r="D1348" s="4">
        <v>10.044</v>
      </c>
      <c r="E1348" s="4">
        <v>0.90900000000000003</v>
      </c>
      <c r="F1348" s="3">
        <v>63.924999999999997</v>
      </c>
      <c r="G1348" s="4">
        <v>0.86699999999999999</v>
      </c>
      <c r="H1348" s="4">
        <v>-8.1000000000000003E-2</v>
      </c>
      <c r="I1348" s="4">
        <v>0.78500000000000003</v>
      </c>
      <c r="J1348" s="4">
        <v>0.71</v>
      </c>
      <c r="K1348" s="4">
        <v>0.158</v>
      </c>
    </row>
    <row r="1349" spans="1:11" x14ac:dyDescent="0.3">
      <c r="A1349" t="s">
        <v>106</v>
      </c>
      <c r="B1349">
        <v>2019</v>
      </c>
      <c r="C1349">
        <v>6.2409999999999997</v>
      </c>
      <c r="D1349" s="4">
        <v>10.071999999999999</v>
      </c>
      <c r="E1349" s="4">
        <v>0.91300000000000003</v>
      </c>
      <c r="F1349" s="3">
        <v>63.9</v>
      </c>
      <c r="G1349" s="4">
        <v>0.89300000000000002</v>
      </c>
      <c r="H1349" s="4">
        <v>-6.0999999999999999E-2</v>
      </c>
      <c r="I1349" s="4">
        <v>0.81</v>
      </c>
      <c r="J1349" s="4">
        <v>0.73499999999999999</v>
      </c>
      <c r="K1349" s="4">
        <v>0.14899999999999999</v>
      </c>
    </row>
    <row r="1350" spans="1:11" x14ac:dyDescent="0.3">
      <c r="A1350" t="s">
        <v>106</v>
      </c>
      <c r="B1350">
        <v>2020</v>
      </c>
      <c r="C1350">
        <v>6.0149999999999997</v>
      </c>
      <c r="D1350" s="4">
        <v>9.9139999999999997</v>
      </c>
      <c r="E1350" s="4">
        <v>0.89300000000000002</v>
      </c>
      <c r="F1350" s="3">
        <v>63.875</v>
      </c>
      <c r="G1350" s="4">
        <v>0.84299999999999997</v>
      </c>
      <c r="H1350" s="4">
        <v>-3.7999999999999999E-2</v>
      </c>
      <c r="I1350" s="4">
        <v>0.77200000000000002</v>
      </c>
      <c r="J1350" s="4">
        <v>0.7</v>
      </c>
      <c r="K1350" s="4">
        <v>0.13800000000000001</v>
      </c>
    </row>
    <row r="1351" spans="1:11" x14ac:dyDescent="0.3">
      <c r="A1351" t="s">
        <v>106</v>
      </c>
      <c r="B1351">
        <v>2021</v>
      </c>
      <c r="C1351">
        <v>5.9489999999999998</v>
      </c>
      <c r="D1351" s="4">
        <v>9.9480000000000004</v>
      </c>
      <c r="E1351" s="4">
        <v>0.88700000000000001</v>
      </c>
      <c r="F1351" s="3">
        <v>63.85</v>
      </c>
      <c r="G1351" s="4">
        <v>0.80200000000000005</v>
      </c>
      <c r="H1351" s="4">
        <v>-1.2999999999999999E-2</v>
      </c>
      <c r="I1351" s="4">
        <v>0.78400000000000003</v>
      </c>
      <c r="J1351" s="4">
        <v>0.66600000000000004</v>
      </c>
      <c r="K1351" s="4">
        <v>0.13600000000000001</v>
      </c>
    </row>
    <row r="1352" spans="1:11" x14ac:dyDescent="0.3">
      <c r="A1352" t="s">
        <v>106</v>
      </c>
      <c r="B1352">
        <v>2022</v>
      </c>
      <c r="C1352">
        <v>5.7409999999999997</v>
      </c>
      <c r="D1352" s="4">
        <v>10.034000000000001</v>
      </c>
      <c r="E1352" s="4">
        <v>0.88700000000000001</v>
      </c>
      <c r="F1352" s="3">
        <v>63.825000000000003</v>
      </c>
      <c r="G1352" s="4">
        <v>0.79800000000000004</v>
      </c>
      <c r="H1352" s="4">
        <v>-4.2000000000000003E-2</v>
      </c>
      <c r="I1352" s="4">
        <v>0.76900000000000002</v>
      </c>
      <c r="J1352" s="4">
        <v>0.72499999999999998</v>
      </c>
      <c r="K1352" s="4">
        <v>0.16800000000000001</v>
      </c>
    </row>
    <row r="1353" spans="1:11" x14ac:dyDescent="0.3">
      <c r="A1353" t="s">
        <v>106</v>
      </c>
      <c r="B1353">
        <v>2023</v>
      </c>
      <c r="C1353">
        <v>5.7590000000000003</v>
      </c>
      <c r="D1353" s="4">
        <v>10.083</v>
      </c>
      <c r="E1353" s="4">
        <v>0.86799999999999999</v>
      </c>
      <c r="F1353" s="3">
        <v>63.8</v>
      </c>
      <c r="G1353" s="4">
        <v>0.79700000000000004</v>
      </c>
      <c r="H1353" s="4">
        <v>-2E-3</v>
      </c>
      <c r="I1353" s="4">
        <v>0.76900000000000002</v>
      </c>
      <c r="J1353" s="4">
        <v>0.66400000000000003</v>
      </c>
      <c r="K1353" s="4">
        <v>0.16</v>
      </c>
    </row>
    <row r="1354" spans="1:11" x14ac:dyDescent="0.3">
      <c r="A1354" t="s">
        <v>107</v>
      </c>
      <c r="B1354">
        <v>2005</v>
      </c>
      <c r="C1354">
        <v>6.5810000000000004</v>
      </c>
      <c r="D1354" s="4">
        <v>9.7919999999999998</v>
      </c>
      <c r="E1354" s="4">
        <v>0.90300000000000002</v>
      </c>
      <c r="F1354" s="3">
        <v>64.400000000000006</v>
      </c>
      <c r="G1354" s="4">
        <v>0.81399999999999995</v>
      </c>
      <c r="H1354" s="4">
        <v>0.246</v>
      </c>
      <c r="I1354" s="4">
        <v>0.76400000000000001</v>
      </c>
      <c r="J1354" s="4">
        <v>0.76300000000000001</v>
      </c>
      <c r="K1354" s="4">
        <v>0.219</v>
      </c>
    </row>
    <row r="1355" spans="1:11" x14ac:dyDescent="0.3">
      <c r="A1355" t="s">
        <v>107</v>
      </c>
      <c r="B1355">
        <v>2007</v>
      </c>
      <c r="C1355">
        <v>6.5250000000000004</v>
      </c>
      <c r="D1355" s="4">
        <v>9.8309999999999995</v>
      </c>
      <c r="E1355" s="4">
        <v>0.879</v>
      </c>
      <c r="F1355" s="3">
        <v>64.680000000000007</v>
      </c>
      <c r="G1355" s="4">
        <v>0.67</v>
      </c>
      <c r="H1355" s="4">
        <v>-0.10100000000000001</v>
      </c>
      <c r="I1355" s="4">
        <v>0.747</v>
      </c>
      <c r="J1355" s="4">
        <v>0.754</v>
      </c>
      <c r="K1355" s="4">
        <v>0.248</v>
      </c>
    </row>
    <row r="1356" spans="1:11" x14ac:dyDescent="0.3">
      <c r="A1356" t="s">
        <v>107</v>
      </c>
      <c r="B1356">
        <v>2008</v>
      </c>
      <c r="C1356">
        <v>6.8289999999999997</v>
      </c>
      <c r="D1356" s="4">
        <v>9.83</v>
      </c>
      <c r="E1356" s="4">
        <v>0.876</v>
      </c>
      <c r="F1356" s="3">
        <v>64.819999999999993</v>
      </c>
      <c r="G1356" s="4">
        <v>0.67700000000000005</v>
      </c>
      <c r="H1356" s="4">
        <v>-0.13400000000000001</v>
      </c>
      <c r="I1356" s="4">
        <v>0.78500000000000003</v>
      </c>
      <c r="J1356" s="4">
        <v>0.77400000000000002</v>
      </c>
      <c r="K1356" s="4">
        <v>0.20100000000000001</v>
      </c>
    </row>
    <row r="1357" spans="1:11" x14ac:dyDescent="0.3">
      <c r="A1357" t="s">
        <v>107</v>
      </c>
      <c r="B1357">
        <v>2009</v>
      </c>
      <c r="C1357">
        <v>6.9630000000000001</v>
      </c>
      <c r="D1357" s="4">
        <v>9.7639999999999993</v>
      </c>
      <c r="E1357" s="4">
        <v>0.86799999999999999</v>
      </c>
      <c r="F1357" s="3">
        <v>64.959999999999994</v>
      </c>
      <c r="G1357" s="4">
        <v>0.68200000000000005</v>
      </c>
      <c r="H1357" s="4">
        <v>-8.2000000000000003E-2</v>
      </c>
      <c r="I1357" s="4">
        <v>0.76400000000000001</v>
      </c>
      <c r="J1357" s="4">
        <v>0.76300000000000001</v>
      </c>
      <c r="K1357" s="4">
        <v>0.19600000000000001</v>
      </c>
    </row>
    <row r="1358" spans="1:11" x14ac:dyDescent="0.3">
      <c r="A1358" t="s">
        <v>107</v>
      </c>
      <c r="B1358">
        <v>2010</v>
      </c>
      <c r="C1358">
        <v>6.8019999999999996</v>
      </c>
      <c r="D1358" s="4">
        <v>9.8000000000000007</v>
      </c>
      <c r="E1358" s="4">
        <v>0.876</v>
      </c>
      <c r="F1358" s="3">
        <v>65.099999999999994</v>
      </c>
      <c r="G1358" s="4">
        <v>0.77800000000000002</v>
      </c>
      <c r="H1358" s="4">
        <v>-5.5E-2</v>
      </c>
      <c r="I1358" s="4">
        <v>0.69299999999999995</v>
      </c>
      <c r="J1358" s="4">
        <v>0.745</v>
      </c>
      <c r="K1358" s="4">
        <v>0.215</v>
      </c>
    </row>
    <row r="1359" spans="1:11" x14ac:dyDescent="0.3">
      <c r="A1359" t="s">
        <v>107</v>
      </c>
      <c r="B1359">
        <v>2011</v>
      </c>
      <c r="C1359">
        <v>6.91</v>
      </c>
      <c r="D1359" s="4">
        <v>9.8219999999999992</v>
      </c>
      <c r="E1359" s="4">
        <v>0.82399999999999995</v>
      </c>
      <c r="F1359" s="3">
        <v>65.239999999999995</v>
      </c>
      <c r="G1359" s="4">
        <v>0.83099999999999996</v>
      </c>
      <c r="H1359" s="4">
        <v>-0.106</v>
      </c>
      <c r="I1359" s="4">
        <v>0.69799999999999995</v>
      </c>
      <c r="J1359" s="4">
        <v>0.7</v>
      </c>
      <c r="K1359" s="4">
        <v>0.22800000000000001</v>
      </c>
    </row>
    <row r="1360" spans="1:11" x14ac:dyDescent="0.3">
      <c r="A1360" t="s">
        <v>107</v>
      </c>
      <c r="B1360">
        <v>2012</v>
      </c>
      <c r="C1360">
        <v>7.32</v>
      </c>
      <c r="D1360" s="4">
        <v>9.8439999999999994</v>
      </c>
      <c r="E1360" s="4">
        <v>0.76700000000000002</v>
      </c>
      <c r="F1360" s="3">
        <v>65.38</v>
      </c>
      <c r="G1360" s="4">
        <v>0.78800000000000003</v>
      </c>
      <c r="H1360" s="4">
        <v>-9.9000000000000005E-2</v>
      </c>
      <c r="I1360" s="4">
        <v>0.63300000000000001</v>
      </c>
      <c r="J1360" s="4">
        <v>0.72199999999999998</v>
      </c>
      <c r="K1360" s="4">
        <v>0.27800000000000002</v>
      </c>
    </row>
    <row r="1361" spans="1:11" x14ac:dyDescent="0.3">
      <c r="A1361" t="s">
        <v>107</v>
      </c>
      <c r="B1361">
        <v>2013</v>
      </c>
      <c r="C1361">
        <v>7.4429999999999996</v>
      </c>
      <c r="D1361" s="4">
        <v>9.8439999999999994</v>
      </c>
      <c r="E1361" s="4">
        <v>0.75900000000000001</v>
      </c>
      <c r="F1361" s="3">
        <v>65.52</v>
      </c>
      <c r="G1361" s="4">
        <v>0.73899999999999999</v>
      </c>
      <c r="H1361" s="4">
        <v>-0.17100000000000001</v>
      </c>
      <c r="I1361" s="4">
        <v>0.61499999999999999</v>
      </c>
      <c r="J1361" s="4">
        <v>0.75</v>
      </c>
      <c r="K1361" s="4">
        <v>0.223</v>
      </c>
    </row>
    <row r="1362" spans="1:11" x14ac:dyDescent="0.3">
      <c r="A1362" t="s">
        <v>107</v>
      </c>
      <c r="B1362">
        <v>2014</v>
      </c>
      <c r="C1362">
        <v>6.68</v>
      </c>
      <c r="D1362" s="4">
        <v>9.86</v>
      </c>
      <c r="E1362" s="4">
        <v>0.78200000000000003</v>
      </c>
      <c r="F1362" s="3">
        <v>65.66</v>
      </c>
      <c r="G1362" s="4">
        <v>0.77900000000000003</v>
      </c>
      <c r="H1362" s="4">
        <v>-0.10100000000000001</v>
      </c>
      <c r="I1362" s="4">
        <v>0.63</v>
      </c>
      <c r="J1362" s="4">
        <v>0.76</v>
      </c>
      <c r="K1362" s="4">
        <v>0.22900000000000001</v>
      </c>
    </row>
    <row r="1363" spans="1:11" x14ac:dyDescent="0.3">
      <c r="A1363" t="s">
        <v>107</v>
      </c>
      <c r="B1363">
        <v>2015</v>
      </c>
      <c r="C1363">
        <v>6.2359999999999998</v>
      </c>
      <c r="D1363" s="4">
        <v>9.8800000000000008</v>
      </c>
      <c r="E1363" s="4">
        <v>0.76100000000000001</v>
      </c>
      <c r="F1363" s="3">
        <v>65.8</v>
      </c>
      <c r="G1363" s="4">
        <v>0.71899999999999997</v>
      </c>
      <c r="H1363" s="4">
        <v>-0.158</v>
      </c>
      <c r="I1363" s="4">
        <v>0.70799999999999996</v>
      </c>
      <c r="J1363" s="4">
        <v>0.70599999999999996</v>
      </c>
      <c r="K1363" s="4">
        <v>0.23699999999999999</v>
      </c>
    </row>
    <row r="1364" spans="1:11" x14ac:dyDescent="0.3">
      <c r="A1364" t="s">
        <v>107</v>
      </c>
      <c r="B1364">
        <v>2016</v>
      </c>
      <c r="C1364">
        <v>6.8239999999999998</v>
      </c>
      <c r="D1364" s="4">
        <v>9.8949999999999996</v>
      </c>
      <c r="E1364" s="4">
        <v>0.89300000000000002</v>
      </c>
      <c r="F1364" s="3">
        <v>65.8</v>
      </c>
      <c r="G1364" s="4">
        <v>0.752</v>
      </c>
      <c r="H1364" s="4">
        <v>-0.16</v>
      </c>
      <c r="I1364" s="4">
        <v>0.80900000000000005</v>
      </c>
      <c r="J1364" s="4">
        <v>0.80200000000000005</v>
      </c>
      <c r="K1364" s="4">
        <v>0.22</v>
      </c>
    </row>
    <row r="1365" spans="1:11" x14ac:dyDescent="0.3">
      <c r="A1365" t="s">
        <v>107</v>
      </c>
      <c r="B1365">
        <v>2017</v>
      </c>
      <c r="C1365">
        <v>6.41</v>
      </c>
      <c r="D1365" s="4">
        <v>9.9049999999999994</v>
      </c>
      <c r="E1365" s="4">
        <v>0.8</v>
      </c>
      <c r="F1365" s="3">
        <v>65.8</v>
      </c>
      <c r="G1365" s="4">
        <v>0.86099999999999999</v>
      </c>
      <c r="H1365" s="4">
        <v>-0.20799999999999999</v>
      </c>
      <c r="I1365" s="4">
        <v>0.80100000000000005</v>
      </c>
      <c r="J1365" s="4">
        <v>0.77500000000000002</v>
      </c>
      <c r="K1365" s="4">
        <v>0.23100000000000001</v>
      </c>
    </row>
    <row r="1366" spans="1:11" x14ac:dyDescent="0.3">
      <c r="A1366" t="s">
        <v>107</v>
      </c>
      <c r="B1366">
        <v>2018</v>
      </c>
      <c r="C1366">
        <v>6.55</v>
      </c>
      <c r="D1366" s="4">
        <v>9.9169999999999998</v>
      </c>
      <c r="E1366" s="4">
        <v>0.85799999999999998</v>
      </c>
      <c r="F1366" s="3">
        <v>65.8</v>
      </c>
      <c r="G1366" s="4">
        <v>0.81599999999999995</v>
      </c>
      <c r="H1366" s="4">
        <v>-0.186</v>
      </c>
      <c r="I1366" s="4">
        <v>0.80900000000000005</v>
      </c>
      <c r="J1366" s="4">
        <v>0.81499999999999995</v>
      </c>
      <c r="K1366" s="4">
        <v>0.21299999999999999</v>
      </c>
    </row>
    <row r="1367" spans="1:11" x14ac:dyDescent="0.3">
      <c r="A1367" t="s">
        <v>107</v>
      </c>
      <c r="B1367">
        <v>2019</v>
      </c>
      <c r="C1367">
        <v>6.4320000000000004</v>
      </c>
      <c r="D1367" s="4">
        <v>9.907</v>
      </c>
      <c r="E1367" s="4">
        <v>0.85199999999999998</v>
      </c>
      <c r="F1367" s="3">
        <v>65.8</v>
      </c>
      <c r="G1367" s="4">
        <v>0.90300000000000002</v>
      </c>
      <c r="H1367" s="4">
        <v>-0.14799999999999999</v>
      </c>
      <c r="I1367" s="4">
        <v>0.80900000000000005</v>
      </c>
      <c r="J1367" s="4">
        <v>0.80300000000000005</v>
      </c>
      <c r="K1367" s="4">
        <v>0.252</v>
      </c>
    </row>
    <row r="1368" spans="1:11" x14ac:dyDescent="0.3">
      <c r="A1368" t="s">
        <v>107</v>
      </c>
      <c r="B1368">
        <v>2020</v>
      </c>
      <c r="C1368">
        <v>5.9640000000000004</v>
      </c>
      <c r="D1368" s="4">
        <v>9.8160000000000007</v>
      </c>
      <c r="E1368" s="4">
        <v>0.77900000000000003</v>
      </c>
      <c r="F1368" s="3">
        <v>65.8</v>
      </c>
      <c r="G1368" s="4">
        <v>0.873</v>
      </c>
      <c r="H1368" s="4">
        <v>-0.128</v>
      </c>
      <c r="I1368" s="4">
        <v>0.77800000000000002</v>
      </c>
      <c r="J1368" s="4">
        <v>0.745</v>
      </c>
      <c r="K1368" s="4">
        <v>0.29199999999999998</v>
      </c>
    </row>
    <row r="1369" spans="1:11" x14ac:dyDescent="0.3">
      <c r="A1369" t="s">
        <v>107</v>
      </c>
      <c r="B1369">
        <v>2021</v>
      </c>
      <c r="C1369">
        <v>5.9909999999999997</v>
      </c>
      <c r="D1369" s="4">
        <v>9.8569999999999993</v>
      </c>
      <c r="E1369" s="4">
        <v>0.77900000000000003</v>
      </c>
      <c r="F1369" s="3">
        <v>65.8</v>
      </c>
      <c r="G1369" s="4">
        <v>0.83699999999999997</v>
      </c>
      <c r="H1369" s="4">
        <v>-3.6999999999999998E-2</v>
      </c>
      <c r="I1369" s="4">
        <v>0.745</v>
      </c>
      <c r="J1369" s="4">
        <v>0.75</v>
      </c>
      <c r="K1369" s="4">
        <v>0.30499999999999999</v>
      </c>
    </row>
    <row r="1370" spans="1:11" x14ac:dyDescent="0.3">
      <c r="A1370" t="s">
        <v>107</v>
      </c>
      <c r="B1370">
        <v>2022</v>
      </c>
      <c r="C1370">
        <v>7.0380000000000003</v>
      </c>
      <c r="D1370" s="4">
        <v>9.8810000000000002</v>
      </c>
      <c r="E1370" s="4">
        <v>0.85799999999999998</v>
      </c>
      <c r="F1370" s="3">
        <v>65.8</v>
      </c>
      <c r="G1370" s="4">
        <v>0.86099999999999999</v>
      </c>
      <c r="H1370" s="4">
        <v>-0.123</v>
      </c>
      <c r="I1370" s="4">
        <v>0.78</v>
      </c>
      <c r="J1370" s="4">
        <v>0.81799999999999995</v>
      </c>
      <c r="K1370" s="4">
        <v>0.20499999999999999</v>
      </c>
    </row>
    <row r="1371" spans="1:11" x14ac:dyDescent="0.3">
      <c r="A1371" t="s">
        <v>107</v>
      </c>
      <c r="B1371">
        <v>2023</v>
      </c>
      <c r="C1371">
        <v>7.0060000000000002</v>
      </c>
      <c r="D1371" s="4">
        <v>9.9</v>
      </c>
      <c r="E1371" s="4">
        <v>0.86799999999999999</v>
      </c>
      <c r="F1371" s="3">
        <v>65.8</v>
      </c>
      <c r="G1371" s="4">
        <v>0.87</v>
      </c>
      <c r="H1371" s="4">
        <v>-0.124</v>
      </c>
      <c r="I1371" s="4">
        <v>0.75600000000000001</v>
      </c>
      <c r="J1371" s="4">
        <v>0.80900000000000005</v>
      </c>
      <c r="K1371" s="4">
        <v>0.23300000000000001</v>
      </c>
    </row>
    <row r="1372" spans="1:11" x14ac:dyDescent="0.3">
      <c r="A1372" t="s">
        <v>108</v>
      </c>
      <c r="B1372">
        <v>2006</v>
      </c>
      <c r="C1372">
        <v>5.1020000000000003</v>
      </c>
      <c r="D1372" s="4">
        <v>8.9220000000000006</v>
      </c>
      <c r="E1372" s="4">
        <v>0.81200000000000006</v>
      </c>
      <c r="F1372" s="3">
        <v>59.48</v>
      </c>
      <c r="G1372" s="4">
        <v>0.55400000000000005</v>
      </c>
      <c r="H1372" s="4">
        <v>-0.16900000000000001</v>
      </c>
      <c r="I1372" s="4">
        <v>0.92600000000000005</v>
      </c>
      <c r="J1372" s="4">
        <v>0.55300000000000005</v>
      </c>
      <c r="K1372" s="4">
        <v>0.255</v>
      </c>
    </row>
    <row r="1373" spans="1:11" x14ac:dyDescent="0.3">
      <c r="A1373" t="s">
        <v>108</v>
      </c>
      <c r="B1373">
        <v>2007</v>
      </c>
      <c r="C1373">
        <v>4.7750000000000004</v>
      </c>
      <c r="D1373" s="4">
        <v>8.9540000000000006</v>
      </c>
      <c r="E1373" s="4">
        <v>0.80400000000000005</v>
      </c>
      <c r="F1373" s="3">
        <v>59.86</v>
      </c>
      <c r="G1373" s="4">
        <v>0.69599999999999995</v>
      </c>
      <c r="H1373" s="4">
        <v>-0.19</v>
      </c>
      <c r="I1373" s="4">
        <v>0.93</v>
      </c>
      <c r="J1373" s="4">
        <v>0.51900000000000002</v>
      </c>
      <c r="K1373" s="4">
        <v>0.30599999999999999</v>
      </c>
    </row>
    <row r="1374" spans="1:11" x14ac:dyDescent="0.3">
      <c r="A1374" t="s">
        <v>108</v>
      </c>
      <c r="B1374">
        <v>2008</v>
      </c>
      <c r="C1374">
        <v>5.5030000000000001</v>
      </c>
      <c r="D1374" s="4">
        <v>9.0310000000000006</v>
      </c>
      <c r="E1374" s="4">
        <v>0.872</v>
      </c>
      <c r="F1374" s="3">
        <v>60.24</v>
      </c>
      <c r="G1374" s="4">
        <v>0.64100000000000001</v>
      </c>
      <c r="H1374" s="4">
        <v>-0.06</v>
      </c>
      <c r="I1374" s="4">
        <v>0.92600000000000005</v>
      </c>
      <c r="J1374" s="4">
        <v>0.56499999999999995</v>
      </c>
      <c r="K1374" s="4">
        <v>0.28399999999999997</v>
      </c>
    </row>
    <row r="1375" spans="1:11" x14ac:dyDescent="0.3">
      <c r="A1375" t="s">
        <v>108</v>
      </c>
      <c r="B1375">
        <v>2009</v>
      </c>
      <c r="C1375">
        <v>5.5540000000000003</v>
      </c>
      <c r="D1375" s="4">
        <v>8.9700000000000006</v>
      </c>
      <c r="E1375" s="4">
        <v>0.85599999999999998</v>
      </c>
      <c r="F1375" s="3">
        <v>60.62</v>
      </c>
      <c r="G1375" s="4">
        <v>0.55100000000000005</v>
      </c>
      <c r="H1375" s="4">
        <v>-0.10299999999999999</v>
      </c>
      <c r="I1375" s="4">
        <v>0.92500000000000004</v>
      </c>
      <c r="J1375" s="4">
        <v>0.53900000000000003</v>
      </c>
      <c r="K1375" s="4">
        <v>0.30599999999999999</v>
      </c>
    </row>
    <row r="1376" spans="1:11" x14ac:dyDescent="0.3">
      <c r="A1376" t="s">
        <v>108</v>
      </c>
      <c r="B1376">
        <v>2010</v>
      </c>
      <c r="C1376">
        <v>5.59</v>
      </c>
      <c r="D1376" s="4">
        <v>9.0399999999999991</v>
      </c>
      <c r="E1376" s="4">
        <v>0.84699999999999998</v>
      </c>
      <c r="F1376" s="3">
        <v>61</v>
      </c>
      <c r="G1376" s="4">
        <v>0.59799999999999998</v>
      </c>
      <c r="H1376" s="4">
        <v>-9.2999999999999999E-2</v>
      </c>
      <c r="I1376" s="4">
        <v>0.92900000000000005</v>
      </c>
      <c r="J1376" s="4">
        <v>0.56399999999999995</v>
      </c>
      <c r="K1376" s="4">
        <v>0.27800000000000002</v>
      </c>
    </row>
    <row r="1377" spans="1:11" x14ac:dyDescent="0.3">
      <c r="A1377" t="s">
        <v>108</v>
      </c>
      <c r="B1377">
        <v>2011</v>
      </c>
      <c r="C1377">
        <v>5.7919999999999998</v>
      </c>
      <c r="D1377" s="4">
        <v>9.0969999999999995</v>
      </c>
      <c r="E1377" s="4">
        <v>0.86899999999999999</v>
      </c>
      <c r="F1377" s="3">
        <v>61.38</v>
      </c>
      <c r="G1377" s="4">
        <v>0.628</v>
      </c>
      <c r="H1377" s="4">
        <v>-8.5999999999999993E-2</v>
      </c>
      <c r="I1377" s="4">
        <v>0.95699999999999996</v>
      </c>
      <c r="J1377" s="4">
        <v>0.55300000000000005</v>
      </c>
      <c r="K1377" s="4">
        <v>0.28499999999999998</v>
      </c>
    </row>
    <row r="1378" spans="1:11" x14ac:dyDescent="0.3">
      <c r="A1378" t="s">
        <v>108</v>
      </c>
      <c r="B1378">
        <v>2012</v>
      </c>
      <c r="C1378">
        <v>5.9960000000000004</v>
      </c>
      <c r="D1378" s="4">
        <v>9.0909999999999993</v>
      </c>
      <c r="E1378" s="4">
        <v>0.82599999999999996</v>
      </c>
      <c r="F1378" s="3">
        <v>61.76</v>
      </c>
      <c r="G1378" s="4">
        <v>0.60199999999999998</v>
      </c>
      <c r="H1378" s="4">
        <v>-5.3999999999999999E-2</v>
      </c>
      <c r="I1378" s="4">
        <v>0.95499999999999996</v>
      </c>
      <c r="J1378" s="4">
        <v>0.56399999999999995</v>
      </c>
      <c r="K1378" s="4">
        <v>0.314</v>
      </c>
    </row>
    <row r="1379" spans="1:11" x14ac:dyDescent="0.3">
      <c r="A1379" t="s">
        <v>108</v>
      </c>
      <c r="B1379">
        <v>2013</v>
      </c>
      <c r="C1379">
        <v>5.7560000000000002</v>
      </c>
      <c r="D1379" s="4">
        <v>9.1780000000000008</v>
      </c>
      <c r="E1379" s="4">
        <v>0.80300000000000005</v>
      </c>
      <c r="F1379" s="3">
        <v>62.14</v>
      </c>
      <c r="G1379" s="4">
        <v>0.65800000000000003</v>
      </c>
      <c r="H1379" s="4">
        <v>-7.2999999999999995E-2</v>
      </c>
      <c r="I1379" s="4">
        <v>0.94099999999999995</v>
      </c>
      <c r="J1379" s="4">
        <v>0.54800000000000004</v>
      </c>
      <c r="K1379" s="4">
        <v>0.26100000000000001</v>
      </c>
    </row>
    <row r="1380" spans="1:11" x14ac:dyDescent="0.3">
      <c r="A1380" t="s">
        <v>108</v>
      </c>
      <c r="B1380">
        <v>2014</v>
      </c>
      <c r="C1380">
        <v>5.9169999999999998</v>
      </c>
      <c r="D1380" s="4">
        <v>9.2270000000000003</v>
      </c>
      <c r="E1380" s="4">
        <v>0.80500000000000005</v>
      </c>
      <c r="F1380" s="3">
        <v>62.52</v>
      </c>
      <c r="G1380" s="4">
        <v>0.623</v>
      </c>
      <c r="H1380" s="4">
        <v>-0.11799999999999999</v>
      </c>
      <c r="I1380" s="4">
        <v>0.92500000000000004</v>
      </c>
      <c r="J1380" s="4">
        <v>0.54700000000000004</v>
      </c>
      <c r="K1380" s="4">
        <v>0.26</v>
      </c>
    </row>
    <row r="1381" spans="1:11" x14ac:dyDescent="0.3">
      <c r="A1381" t="s">
        <v>108</v>
      </c>
      <c r="B1381">
        <v>2015</v>
      </c>
      <c r="C1381">
        <v>6.0170000000000003</v>
      </c>
      <c r="D1381" s="4">
        <v>9.2319999999999993</v>
      </c>
      <c r="E1381" s="4">
        <v>0.84</v>
      </c>
      <c r="F1381" s="3">
        <v>62.9</v>
      </c>
      <c r="G1381" s="4">
        <v>0.59499999999999997</v>
      </c>
      <c r="H1381" s="4">
        <v>-9.4E-2</v>
      </c>
      <c r="I1381" s="4">
        <v>0.94299999999999995</v>
      </c>
      <c r="J1381" s="4">
        <v>0.55600000000000005</v>
      </c>
      <c r="K1381" s="4">
        <v>0.28100000000000003</v>
      </c>
    </row>
    <row r="1382" spans="1:11" x14ac:dyDescent="0.3">
      <c r="A1382" t="s">
        <v>108</v>
      </c>
      <c r="B1382">
        <v>2016</v>
      </c>
      <c r="C1382">
        <v>5.5780000000000003</v>
      </c>
      <c r="D1382" s="4">
        <v>9.2889999999999997</v>
      </c>
      <c r="E1382" s="4">
        <v>0.83699999999999997</v>
      </c>
      <c r="F1382" s="3">
        <v>63.3</v>
      </c>
      <c r="G1382" s="4">
        <v>0.55700000000000005</v>
      </c>
      <c r="H1382" s="4">
        <v>-5.1999999999999998E-2</v>
      </c>
      <c r="I1382" s="4">
        <v>0.96899999999999997</v>
      </c>
      <c r="J1382" s="4">
        <v>0.58599999999999997</v>
      </c>
      <c r="K1382" s="4">
        <v>0.27500000000000002</v>
      </c>
    </row>
    <row r="1383" spans="1:11" x14ac:dyDescent="0.3">
      <c r="A1383" t="s">
        <v>108</v>
      </c>
      <c r="B1383">
        <v>2017</v>
      </c>
      <c r="C1383">
        <v>5.3259999999999996</v>
      </c>
      <c r="D1383" s="4">
        <v>9.3469999999999995</v>
      </c>
      <c r="E1383" s="4">
        <v>0.83099999999999996</v>
      </c>
      <c r="F1383" s="3">
        <v>63.7</v>
      </c>
      <c r="G1383" s="4">
        <v>0.55300000000000005</v>
      </c>
      <c r="H1383" s="4">
        <v>-5.7000000000000002E-2</v>
      </c>
      <c r="I1383" s="4">
        <v>0.92600000000000005</v>
      </c>
      <c r="J1383" s="4">
        <v>0.56299999999999994</v>
      </c>
      <c r="K1383" s="4">
        <v>0.25900000000000001</v>
      </c>
    </row>
    <row r="1384" spans="1:11" x14ac:dyDescent="0.3">
      <c r="A1384" t="s">
        <v>108</v>
      </c>
      <c r="B1384">
        <v>2018</v>
      </c>
      <c r="C1384">
        <v>5.6820000000000004</v>
      </c>
      <c r="D1384" s="4">
        <v>9.4039999999999999</v>
      </c>
      <c r="E1384" s="4">
        <v>0.89200000000000002</v>
      </c>
      <c r="F1384" s="3">
        <v>64.099999999999994</v>
      </c>
      <c r="G1384" s="4">
        <v>0.82399999999999995</v>
      </c>
      <c r="H1384" s="4">
        <v>-8.8999999999999996E-2</v>
      </c>
      <c r="I1384" s="4">
        <v>0.92900000000000005</v>
      </c>
      <c r="J1384" s="4">
        <v>0.58399999999999996</v>
      </c>
      <c r="K1384" s="4">
        <v>0.27</v>
      </c>
    </row>
    <row r="1385" spans="1:11" x14ac:dyDescent="0.3">
      <c r="A1385" t="s">
        <v>108</v>
      </c>
      <c r="B1385">
        <v>2019</v>
      </c>
      <c r="C1385">
        <v>5.8029999999999999</v>
      </c>
      <c r="D1385" s="4">
        <v>9.4550000000000001</v>
      </c>
      <c r="E1385" s="4">
        <v>0.80900000000000005</v>
      </c>
      <c r="F1385" s="3">
        <v>64.5</v>
      </c>
      <c r="G1385" s="4">
        <v>0.78400000000000003</v>
      </c>
      <c r="H1385" s="4">
        <v>-9.7000000000000003E-2</v>
      </c>
      <c r="I1385" s="4">
        <v>0.88400000000000001</v>
      </c>
      <c r="J1385" s="4">
        <v>0.6</v>
      </c>
      <c r="K1385" s="4">
        <v>0.26200000000000001</v>
      </c>
    </row>
    <row r="1386" spans="1:11" x14ac:dyDescent="0.3">
      <c r="A1386" t="s">
        <v>108</v>
      </c>
      <c r="B1386">
        <v>2020</v>
      </c>
      <c r="C1386">
        <v>5.8120000000000003</v>
      </c>
      <c r="D1386" s="4">
        <v>9.3800000000000008</v>
      </c>
      <c r="E1386" s="4">
        <v>0.874</v>
      </c>
      <c r="F1386" s="3">
        <v>64.900000000000006</v>
      </c>
      <c r="G1386" s="4">
        <v>0.85899999999999999</v>
      </c>
      <c r="H1386" s="4">
        <v>-5.8000000000000003E-2</v>
      </c>
      <c r="I1386" s="4">
        <v>0.94099999999999995</v>
      </c>
      <c r="J1386" s="4">
        <v>0.69799999999999995</v>
      </c>
      <c r="K1386" s="4">
        <v>0.26800000000000002</v>
      </c>
    </row>
    <row r="1387" spans="1:11" x14ac:dyDescent="0.3">
      <c r="A1387" t="s">
        <v>108</v>
      </c>
      <c r="B1387">
        <v>2021</v>
      </c>
      <c r="C1387">
        <v>5.9589999999999996</v>
      </c>
      <c r="D1387" s="4">
        <v>9.5180000000000007</v>
      </c>
      <c r="E1387" s="4">
        <v>0.88</v>
      </c>
      <c r="F1387" s="3">
        <v>65.3</v>
      </c>
      <c r="G1387" s="4">
        <v>0.83299999999999996</v>
      </c>
      <c r="H1387" s="4">
        <v>-9.6000000000000002E-2</v>
      </c>
      <c r="I1387" s="4">
        <v>0.875</v>
      </c>
      <c r="J1387" s="4">
        <v>0.63</v>
      </c>
      <c r="K1387" s="4">
        <v>0.27</v>
      </c>
    </row>
    <row r="1388" spans="1:11" x14ac:dyDescent="0.3">
      <c r="A1388" t="s">
        <v>108</v>
      </c>
      <c r="B1388">
        <v>2022</v>
      </c>
      <c r="C1388">
        <v>5.6870000000000003</v>
      </c>
      <c r="D1388" s="4">
        <v>9.4649999999999999</v>
      </c>
      <c r="E1388" s="4">
        <v>0.81699999999999995</v>
      </c>
      <c r="F1388" s="3">
        <v>65.7</v>
      </c>
      <c r="G1388" s="4">
        <v>0.82899999999999996</v>
      </c>
      <c r="H1388" s="4">
        <v>-8.4000000000000005E-2</v>
      </c>
      <c r="I1388" s="4">
        <v>0.88500000000000001</v>
      </c>
      <c r="J1388" s="4">
        <v>0.55200000000000005</v>
      </c>
      <c r="K1388" s="4">
        <v>0.27600000000000002</v>
      </c>
    </row>
    <row r="1389" spans="1:11" x14ac:dyDescent="0.3">
      <c r="A1389" t="s">
        <v>108</v>
      </c>
      <c r="B1389">
        <v>2023</v>
      </c>
      <c r="C1389">
        <v>5.8010000000000002</v>
      </c>
      <c r="D1389" s="4">
        <v>9.4920000000000009</v>
      </c>
      <c r="E1389" s="4">
        <v>0.84199999999999997</v>
      </c>
      <c r="F1389" s="3">
        <v>66.099999999999994</v>
      </c>
      <c r="G1389" s="4">
        <v>0.84399999999999997</v>
      </c>
      <c r="H1389" s="4">
        <v>-0.157</v>
      </c>
      <c r="I1389" s="4">
        <v>0.86</v>
      </c>
      <c r="J1389" s="4">
        <v>0.57799999999999996</v>
      </c>
      <c r="K1389" s="4">
        <v>0.251</v>
      </c>
    </row>
    <row r="1390" spans="1:11" x14ac:dyDescent="0.3">
      <c r="A1390" t="s">
        <v>109</v>
      </c>
      <c r="B1390">
        <v>2007</v>
      </c>
      <c r="C1390">
        <v>4.609</v>
      </c>
      <c r="D1390" s="4">
        <v>8.827</v>
      </c>
      <c r="E1390" s="4">
        <v>0.88100000000000001</v>
      </c>
      <c r="F1390" s="3">
        <v>56.54</v>
      </c>
      <c r="G1390" s="4">
        <v>0.78100000000000003</v>
      </c>
      <c r="H1390" s="4">
        <v>5.8999999999999997E-2</v>
      </c>
      <c r="I1390" s="4">
        <v>0.91800000000000004</v>
      </c>
      <c r="J1390" s="4">
        <v>0.48299999999999998</v>
      </c>
      <c r="K1390" s="4">
        <v>0.20300000000000001</v>
      </c>
    </row>
    <row r="1391" spans="1:11" x14ac:dyDescent="0.3">
      <c r="A1391" t="s">
        <v>109</v>
      </c>
      <c r="B1391">
        <v>2008</v>
      </c>
      <c r="C1391">
        <v>4.4930000000000003</v>
      </c>
      <c r="D1391" s="4">
        <v>8.9019999999999992</v>
      </c>
      <c r="E1391" s="4">
        <v>0.92</v>
      </c>
      <c r="F1391" s="3">
        <v>56.96</v>
      </c>
      <c r="G1391" s="4">
        <v>0.48399999999999999</v>
      </c>
      <c r="H1391" s="4">
        <v>6.2E-2</v>
      </c>
      <c r="I1391" s="4">
        <v>0.96199999999999997</v>
      </c>
      <c r="J1391" s="4">
        <v>0.51400000000000001</v>
      </c>
      <c r="K1391" s="4">
        <v>0.17299999999999999</v>
      </c>
    </row>
    <row r="1392" spans="1:11" x14ac:dyDescent="0.3">
      <c r="A1392" t="s">
        <v>109</v>
      </c>
      <c r="B1392">
        <v>2010</v>
      </c>
      <c r="C1392">
        <v>4.5860000000000003</v>
      </c>
      <c r="D1392" s="4">
        <v>8.9250000000000007</v>
      </c>
      <c r="E1392" s="4">
        <v>0.90400000000000003</v>
      </c>
      <c r="F1392" s="3">
        <v>57.8</v>
      </c>
      <c r="G1392" s="4">
        <v>0.63100000000000001</v>
      </c>
      <c r="H1392" s="4">
        <v>9.2999999999999999E-2</v>
      </c>
      <c r="I1392" s="4">
        <v>0.92800000000000005</v>
      </c>
      <c r="J1392" s="4">
        <v>0.55900000000000005</v>
      </c>
      <c r="K1392" s="4">
        <v>0.15</v>
      </c>
    </row>
    <row r="1393" spans="1:11" x14ac:dyDescent="0.3">
      <c r="A1393" t="s">
        <v>109</v>
      </c>
      <c r="B1393">
        <v>2011</v>
      </c>
      <c r="C1393">
        <v>5.0309999999999997</v>
      </c>
      <c r="D1393" s="4">
        <v>9.0690000000000008</v>
      </c>
      <c r="E1393" s="4">
        <v>0.94799999999999995</v>
      </c>
      <c r="F1393" s="3">
        <v>58.22</v>
      </c>
      <c r="G1393" s="4">
        <v>0.7</v>
      </c>
      <c r="H1393" s="4">
        <v>0.14499999999999999</v>
      </c>
      <c r="I1393" s="4">
        <v>0.93100000000000005</v>
      </c>
      <c r="J1393" s="4">
        <v>0.56100000000000005</v>
      </c>
      <c r="K1393" s="4">
        <v>0.153</v>
      </c>
    </row>
    <row r="1394" spans="1:11" x14ac:dyDescent="0.3">
      <c r="A1394" t="s">
        <v>109</v>
      </c>
      <c r="B1394">
        <v>2012</v>
      </c>
      <c r="C1394">
        <v>4.8849999999999998</v>
      </c>
      <c r="D1394" s="4">
        <v>9.1679999999999993</v>
      </c>
      <c r="E1394" s="4">
        <v>0.91900000000000004</v>
      </c>
      <c r="F1394" s="3">
        <v>58.64</v>
      </c>
      <c r="G1394" s="4">
        <v>0.68799999999999994</v>
      </c>
      <c r="H1394" s="4">
        <v>0.1</v>
      </c>
      <c r="I1394" s="4">
        <v>0.93200000000000005</v>
      </c>
      <c r="J1394" s="4">
        <v>0.52400000000000002</v>
      </c>
      <c r="K1394" s="4">
        <v>0.18099999999999999</v>
      </c>
    </row>
    <row r="1395" spans="1:11" x14ac:dyDescent="0.3">
      <c r="A1395" t="s">
        <v>109</v>
      </c>
      <c r="B1395">
        <v>2013</v>
      </c>
      <c r="C1395">
        <v>4.9130000000000003</v>
      </c>
      <c r="D1395" s="4">
        <v>9.26</v>
      </c>
      <c r="E1395" s="4">
        <v>0.93500000000000005</v>
      </c>
      <c r="F1395" s="3">
        <v>59.06</v>
      </c>
      <c r="G1395" s="4">
        <v>0.748</v>
      </c>
      <c r="H1395" s="4">
        <v>0.13</v>
      </c>
      <c r="I1395" s="4">
        <v>0.92800000000000005</v>
      </c>
      <c r="J1395" s="4">
        <v>0.54900000000000004</v>
      </c>
      <c r="K1395" s="4">
        <v>0.17899999999999999</v>
      </c>
    </row>
    <row r="1396" spans="1:11" x14ac:dyDescent="0.3">
      <c r="A1396" t="s">
        <v>109</v>
      </c>
      <c r="B1396">
        <v>2014</v>
      </c>
      <c r="C1396">
        <v>4.8250000000000002</v>
      </c>
      <c r="D1396" s="4">
        <v>9.3149999999999995</v>
      </c>
      <c r="E1396" s="4">
        <v>0.94299999999999995</v>
      </c>
      <c r="F1396" s="3">
        <v>59.48</v>
      </c>
      <c r="G1396" s="4">
        <v>0.752</v>
      </c>
      <c r="H1396" s="4">
        <v>0.14000000000000001</v>
      </c>
      <c r="I1396" s="4">
        <v>0.90900000000000003</v>
      </c>
      <c r="J1396" s="4">
        <v>0.51200000000000001</v>
      </c>
      <c r="K1396" s="4">
        <v>0.17</v>
      </c>
    </row>
    <row r="1397" spans="1:11" x14ac:dyDescent="0.3">
      <c r="A1397" t="s">
        <v>109</v>
      </c>
      <c r="B1397">
        <v>2015</v>
      </c>
      <c r="C1397">
        <v>4.9829999999999997</v>
      </c>
      <c r="D1397" s="4">
        <v>9.3179999999999996</v>
      </c>
      <c r="E1397" s="4">
        <v>0.90600000000000003</v>
      </c>
      <c r="F1397" s="3">
        <v>59.9</v>
      </c>
      <c r="G1397" s="4">
        <v>0.68600000000000005</v>
      </c>
      <c r="H1397" s="4">
        <v>0.16700000000000001</v>
      </c>
      <c r="I1397" s="4">
        <v>0.9</v>
      </c>
      <c r="J1397" s="4">
        <v>0.53300000000000003</v>
      </c>
      <c r="K1397" s="4">
        <v>0.20799999999999999</v>
      </c>
    </row>
    <row r="1398" spans="1:11" x14ac:dyDescent="0.3">
      <c r="A1398" t="s">
        <v>109</v>
      </c>
      <c r="B1398">
        <v>2016</v>
      </c>
      <c r="C1398">
        <v>5.0570000000000004</v>
      </c>
      <c r="D1398" s="4">
        <v>9.3109999999999999</v>
      </c>
      <c r="E1398" s="4">
        <v>0.94699999999999995</v>
      </c>
      <c r="F1398" s="3">
        <v>60</v>
      </c>
      <c r="G1398" s="4">
        <v>0.76</v>
      </c>
      <c r="H1398" s="4">
        <v>8.3000000000000004E-2</v>
      </c>
      <c r="I1398" s="4">
        <v>0.9</v>
      </c>
      <c r="J1398" s="4">
        <v>0.55500000000000005</v>
      </c>
      <c r="K1398" s="4">
        <v>0.17100000000000001</v>
      </c>
    </row>
    <row r="1399" spans="1:11" x14ac:dyDescent="0.3">
      <c r="A1399" t="s">
        <v>109</v>
      </c>
      <c r="B1399">
        <v>2017</v>
      </c>
      <c r="C1399">
        <v>5.3339999999999996</v>
      </c>
      <c r="D1399" s="4">
        <v>9.3439999999999994</v>
      </c>
      <c r="E1399" s="4">
        <v>0.92400000000000004</v>
      </c>
      <c r="F1399" s="3">
        <v>60.1</v>
      </c>
      <c r="G1399" s="4">
        <v>0.67500000000000004</v>
      </c>
      <c r="H1399" s="4">
        <v>0.112</v>
      </c>
      <c r="I1399" s="4">
        <v>0.86499999999999999</v>
      </c>
      <c r="J1399" s="4">
        <v>0.55200000000000005</v>
      </c>
      <c r="K1399" s="4">
        <v>0.214</v>
      </c>
    </row>
    <row r="1400" spans="1:11" x14ac:dyDescent="0.3">
      <c r="A1400" t="s">
        <v>109</v>
      </c>
      <c r="B1400">
        <v>2018</v>
      </c>
      <c r="C1400">
        <v>5.4649999999999999</v>
      </c>
      <c r="D1400" s="4">
        <v>9.3970000000000002</v>
      </c>
      <c r="E1400" s="4">
        <v>0.94199999999999995</v>
      </c>
      <c r="F1400" s="3">
        <v>60.2</v>
      </c>
      <c r="G1400" s="4">
        <v>0.69599999999999995</v>
      </c>
      <c r="H1400" s="4">
        <v>4.8000000000000001E-2</v>
      </c>
      <c r="I1400" s="4">
        <v>0.84899999999999998</v>
      </c>
      <c r="J1400" s="4">
        <v>0.52500000000000002</v>
      </c>
      <c r="K1400" s="4">
        <v>0.192</v>
      </c>
    </row>
    <row r="1401" spans="1:11" x14ac:dyDescent="0.3">
      <c r="A1401" t="s">
        <v>109</v>
      </c>
      <c r="B1401">
        <v>2019</v>
      </c>
      <c r="C1401">
        <v>5.5629999999999997</v>
      </c>
      <c r="D1401" s="4">
        <v>9.43</v>
      </c>
      <c r="E1401" s="4">
        <v>0.94599999999999995</v>
      </c>
      <c r="F1401" s="3">
        <v>60.3</v>
      </c>
      <c r="G1401" s="4">
        <v>0.71099999999999997</v>
      </c>
      <c r="H1401" s="4">
        <v>0.14199999999999999</v>
      </c>
      <c r="I1401" s="4">
        <v>0.873</v>
      </c>
      <c r="J1401" s="4">
        <v>0.56200000000000006</v>
      </c>
      <c r="K1401" s="4">
        <v>0.16700000000000001</v>
      </c>
    </row>
    <row r="1402" spans="1:11" x14ac:dyDescent="0.3">
      <c r="A1402" t="s">
        <v>109</v>
      </c>
      <c r="B1402">
        <v>2020</v>
      </c>
      <c r="C1402">
        <v>6.0110000000000001</v>
      </c>
      <c r="D1402" s="4">
        <v>9.3650000000000002</v>
      </c>
      <c r="E1402" s="4">
        <v>0.91800000000000004</v>
      </c>
      <c r="F1402" s="3">
        <v>60.4</v>
      </c>
      <c r="G1402" s="4">
        <v>0.71799999999999997</v>
      </c>
      <c r="H1402" s="4">
        <v>0.13800000000000001</v>
      </c>
      <c r="I1402" s="4">
        <v>0.84299999999999997</v>
      </c>
      <c r="J1402" s="4">
        <v>0.57499999999999996</v>
      </c>
      <c r="K1402" s="4">
        <v>0.26</v>
      </c>
    </row>
    <row r="1403" spans="1:11" x14ac:dyDescent="0.3">
      <c r="A1403" t="s">
        <v>109</v>
      </c>
      <c r="B1403">
        <v>2021</v>
      </c>
      <c r="C1403">
        <v>5.7210000000000001</v>
      </c>
      <c r="D1403" s="4">
        <v>9.3650000000000002</v>
      </c>
      <c r="E1403" s="4">
        <v>0.92700000000000005</v>
      </c>
      <c r="F1403" s="3">
        <v>60.5</v>
      </c>
      <c r="G1403" s="4">
        <v>0.66700000000000004</v>
      </c>
      <c r="H1403" s="4">
        <v>0.215</v>
      </c>
      <c r="I1403" s="4">
        <v>0.85099999999999998</v>
      </c>
      <c r="J1403" s="4">
        <v>0.56000000000000005</v>
      </c>
      <c r="K1403" s="4">
        <v>0.20200000000000001</v>
      </c>
    </row>
    <row r="1404" spans="1:11" x14ac:dyDescent="0.3">
      <c r="A1404" t="s">
        <v>109</v>
      </c>
      <c r="B1404">
        <v>2022</v>
      </c>
      <c r="C1404">
        <v>5.7880000000000003</v>
      </c>
      <c r="D1404" s="4">
        <v>9.3970000000000002</v>
      </c>
      <c r="E1404" s="4">
        <v>0.95099999999999996</v>
      </c>
      <c r="F1404" s="3">
        <v>60.6</v>
      </c>
      <c r="G1404" s="4">
        <v>0.71699999999999997</v>
      </c>
      <c r="H1404" s="4">
        <v>0.21099999999999999</v>
      </c>
      <c r="I1404" s="4">
        <v>0.84699999999999998</v>
      </c>
      <c r="J1404" s="4">
        <v>0.55000000000000004</v>
      </c>
      <c r="K1404" s="4">
        <v>0.20899999999999999</v>
      </c>
    </row>
    <row r="1405" spans="1:11" x14ac:dyDescent="0.3">
      <c r="A1405" t="s">
        <v>109</v>
      </c>
      <c r="B1405">
        <v>2023</v>
      </c>
      <c r="C1405">
        <v>5.58</v>
      </c>
      <c r="D1405" s="4">
        <v>9.4329999999999998</v>
      </c>
      <c r="E1405" s="4">
        <v>0.93799999999999994</v>
      </c>
      <c r="F1405" s="3">
        <v>60.7</v>
      </c>
      <c r="G1405" s="4">
        <v>0.69899999999999995</v>
      </c>
      <c r="H1405" s="4">
        <v>0.22</v>
      </c>
      <c r="I1405" s="4">
        <v>0.871</v>
      </c>
      <c r="J1405" s="4">
        <v>0.54500000000000004</v>
      </c>
      <c r="K1405" s="4">
        <v>0.19700000000000001</v>
      </c>
    </row>
    <row r="1406" spans="1:11" x14ac:dyDescent="0.3">
      <c r="A1406" t="s">
        <v>110</v>
      </c>
      <c r="B1406">
        <v>2007</v>
      </c>
      <c r="C1406">
        <v>5.1959999999999997</v>
      </c>
      <c r="D1406" s="4">
        <v>9.6959999999999997</v>
      </c>
      <c r="E1406" s="4">
        <v>0.83199999999999996</v>
      </c>
      <c r="F1406" s="3">
        <v>65.959999999999994</v>
      </c>
      <c r="G1406" s="4">
        <v>0.51200000000000001</v>
      </c>
      <c r="H1406" s="4">
        <v>-0.13900000000000001</v>
      </c>
      <c r="I1406" s="4">
        <v>0.81499999999999995</v>
      </c>
      <c r="J1406" s="4">
        <v>0.53600000000000003</v>
      </c>
      <c r="K1406" s="4">
        <v>0.34</v>
      </c>
    </row>
    <row r="1407" spans="1:11" x14ac:dyDescent="0.3">
      <c r="A1407" t="s">
        <v>110</v>
      </c>
      <c r="B1407">
        <v>2009</v>
      </c>
      <c r="C1407">
        <v>4.8010000000000002</v>
      </c>
      <c r="D1407" s="4">
        <v>9.702</v>
      </c>
      <c r="E1407" s="4">
        <v>0.81599999999999995</v>
      </c>
      <c r="F1407" s="3">
        <v>66.12</v>
      </c>
      <c r="G1407" s="4">
        <v>0.55600000000000005</v>
      </c>
      <c r="H1407" s="4">
        <v>-0.107</v>
      </c>
      <c r="I1407" s="4">
        <v>0.83799999999999997</v>
      </c>
      <c r="J1407" s="4">
        <v>0.53300000000000003</v>
      </c>
      <c r="K1407" s="4">
        <v>0.42299999999999999</v>
      </c>
    </row>
    <row r="1408" spans="1:11" x14ac:dyDescent="0.3">
      <c r="A1408" t="s">
        <v>110</v>
      </c>
      <c r="B1408">
        <v>2010</v>
      </c>
      <c r="C1408">
        <v>5.4550000000000001</v>
      </c>
      <c r="D1408" s="4">
        <v>9.7270000000000003</v>
      </c>
      <c r="E1408" s="4">
        <v>0.80500000000000005</v>
      </c>
      <c r="F1408" s="3">
        <v>66.2</v>
      </c>
      <c r="G1408" s="4">
        <v>0.55200000000000005</v>
      </c>
      <c r="H1408" s="4">
        <v>-0.21199999999999999</v>
      </c>
      <c r="I1408" s="4">
        <v>0.75700000000000001</v>
      </c>
      <c r="J1408" s="4">
        <v>0.51</v>
      </c>
      <c r="K1408" s="4">
        <v>0.41</v>
      </c>
    </row>
    <row r="1409" spans="1:11" x14ac:dyDescent="0.3">
      <c r="A1409" t="s">
        <v>110</v>
      </c>
      <c r="B1409">
        <v>2011</v>
      </c>
      <c r="C1409">
        <v>5.2229999999999999</v>
      </c>
      <c r="D1409" s="4">
        <v>9.7579999999999991</v>
      </c>
      <c r="E1409" s="4">
        <v>0.81799999999999995</v>
      </c>
      <c r="F1409" s="3">
        <v>66.28</v>
      </c>
      <c r="G1409" s="4">
        <v>0.54600000000000004</v>
      </c>
      <c r="H1409" s="4">
        <v>-0.23200000000000001</v>
      </c>
      <c r="I1409" s="4">
        <v>0.76200000000000001</v>
      </c>
      <c r="J1409" s="4">
        <v>0.51</v>
      </c>
      <c r="K1409" s="4">
        <v>0.378</v>
      </c>
    </row>
    <row r="1410" spans="1:11" x14ac:dyDescent="0.3">
      <c r="A1410" t="s">
        <v>110</v>
      </c>
      <c r="B1410">
        <v>2012</v>
      </c>
      <c r="C1410">
        <v>5.2190000000000003</v>
      </c>
      <c r="D1410" s="4">
        <v>9.7289999999999992</v>
      </c>
      <c r="E1410" s="4">
        <v>0.70399999999999996</v>
      </c>
      <c r="F1410" s="3">
        <v>66.36</v>
      </c>
      <c r="G1410" s="4">
        <v>0.46200000000000002</v>
      </c>
      <c r="H1410" s="4">
        <v>-0.19800000000000001</v>
      </c>
      <c r="I1410" s="4">
        <v>0.755</v>
      </c>
      <c r="J1410" s="4">
        <v>0.46800000000000003</v>
      </c>
      <c r="K1410" s="4">
        <v>0.379</v>
      </c>
    </row>
    <row r="1411" spans="1:11" x14ac:dyDescent="0.3">
      <c r="A1411" t="s">
        <v>110</v>
      </c>
      <c r="B1411">
        <v>2013</v>
      </c>
      <c r="C1411">
        <v>5.0739999999999998</v>
      </c>
      <c r="D1411" s="4">
        <v>9.7629999999999999</v>
      </c>
      <c r="E1411" s="4">
        <v>0.73599999999999999</v>
      </c>
      <c r="F1411" s="3">
        <v>66.44</v>
      </c>
      <c r="G1411" s="4">
        <v>0.502</v>
      </c>
      <c r="H1411" s="4">
        <v>-0.182</v>
      </c>
      <c r="I1411" s="4">
        <v>0.69299999999999995</v>
      </c>
      <c r="J1411" s="4">
        <v>0.49299999999999999</v>
      </c>
      <c r="K1411" s="4">
        <v>0.33100000000000002</v>
      </c>
    </row>
    <row r="1412" spans="1:11" x14ac:dyDescent="0.3">
      <c r="A1412" t="s">
        <v>110</v>
      </c>
      <c r="B1412">
        <v>2014</v>
      </c>
      <c r="C1412">
        <v>5.2830000000000004</v>
      </c>
      <c r="D1412" s="4">
        <v>9.7799999999999994</v>
      </c>
      <c r="E1412" s="4">
        <v>0.86299999999999999</v>
      </c>
      <c r="F1412" s="3">
        <v>66.52</v>
      </c>
      <c r="G1412" s="4">
        <v>0.503</v>
      </c>
      <c r="H1412" s="4">
        <v>9.0999999999999998E-2</v>
      </c>
      <c r="I1412" s="4">
        <v>0.76800000000000002</v>
      </c>
      <c r="J1412" s="4">
        <v>0.54500000000000004</v>
      </c>
      <c r="K1412" s="4">
        <v>0.36799999999999999</v>
      </c>
    </row>
    <row r="1413" spans="1:11" x14ac:dyDescent="0.3">
      <c r="A1413" t="s">
        <v>110</v>
      </c>
      <c r="B1413">
        <v>2015</v>
      </c>
      <c r="C1413">
        <v>5.125</v>
      </c>
      <c r="D1413" s="4">
        <v>9.8130000000000006</v>
      </c>
      <c r="E1413" s="4">
        <v>0.74</v>
      </c>
      <c r="F1413" s="3">
        <v>66.599999999999994</v>
      </c>
      <c r="G1413" s="4">
        <v>0.58299999999999996</v>
      </c>
      <c r="H1413" s="4">
        <v>-0.15</v>
      </c>
      <c r="I1413" s="4">
        <v>0.78100000000000003</v>
      </c>
      <c r="J1413" s="4">
        <v>0.53400000000000003</v>
      </c>
      <c r="K1413" s="4">
        <v>0.33700000000000002</v>
      </c>
    </row>
    <row r="1414" spans="1:11" x14ac:dyDescent="0.3">
      <c r="A1414" t="s">
        <v>110</v>
      </c>
      <c r="B1414">
        <v>2016</v>
      </c>
      <c r="C1414">
        <v>5.3040000000000003</v>
      </c>
      <c r="D1414" s="4">
        <v>9.8420000000000005</v>
      </c>
      <c r="E1414" s="4">
        <v>0.86599999999999999</v>
      </c>
      <c r="F1414" s="3">
        <v>66.7</v>
      </c>
      <c r="G1414" s="4">
        <v>0.56899999999999995</v>
      </c>
      <c r="H1414" s="4">
        <v>-9.2999999999999999E-2</v>
      </c>
      <c r="I1414" s="4">
        <v>0.84899999999999998</v>
      </c>
      <c r="J1414" s="4">
        <v>0.54700000000000004</v>
      </c>
      <c r="K1414" s="4">
        <v>0.33700000000000002</v>
      </c>
    </row>
    <row r="1415" spans="1:11" x14ac:dyDescent="0.3">
      <c r="A1415" t="s">
        <v>110</v>
      </c>
      <c r="B1415">
        <v>2017</v>
      </c>
      <c r="C1415">
        <v>5.6150000000000002</v>
      </c>
      <c r="D1415" s="4">
        <v>9.8870000000000005</v>
      </c>
      <c r="E1415" s="4">
        <v>0.88100000000000001</v>
      </c>
      <c r="F1415" s="3">
        <v>66.8</v>
      </c>
      <c r="G1415" s="4">
        <v>0.626</v>
      </c>
      <c r="H1415" s="4">
        <v>-8.8999999999999996E-2</v>
      </c>
      <c r="I1415" s="4">
        <v>0.75600000000000001</v>
      </c>
      <c r="J1415" s="4">
        <v>0.49299999999999999</v>
      </c>
      <c r="K1415" s="4">
        <v>0.35</v>
      </c>
    </row>
    <row r="1416" spans="1:11" x14ac:dyDescent="0.3">
      <c r="A1416" t="s">
        <v>110</v>
      </c>
      <c r="B1416">
        <v>2018</v>
      </c>
      <c r="C1416">
        <v>5.65</v>
      </c>
      <c r="D1416" s="4">
        <v>9.9369999999999994</v>
      </c>
      <c r="E1416" s="4">
        <v>0.85599999999999998</v>
      </c>
      <c r="F1416" s="3">
        <v>66.900000000000006</v>
      </c>
      <c r="G1416" s="4">
        <v>0.626</v>
      </c>
      <c r="H1416" s="4">
        <v>-5.7000000000000002E-2</v>
      </c>
      <c r="I1416" s="4">
        <v>0.76900000000000002</v>
      </c>
      <c r="J1416" s="4">
        <v>0.52700000000000002</v>
      </c>
      <c r="K1416" s="4">
        <v>0.35499999999999998</v>
      </c>
    </row>
    <row r="1417" spans="1:11" x14ac:dyDescent="0.3">
      <c r="A1417" t="s">
        <v>110</v>
      </c>
      <c r="B1417">
        <v>2019</v>
      </c>
      <c r="C1417">
        <v>5.3860000000000001</v>
      </c>
      <c r="D1417" s="4">
        <v>9.9770000000000003</v>
      </c>
      <c r="E1417" s="4">
        <v>0.83199999999999996</v>
      </c>
      <c r="F1417" s="3">
        <v>67</v>
      </c>
      <c r="G1417" s="4">
        <v>0.69399999999999995</v>
      </c>
      <c r="H1417" s="4">
        <v>-0.111</v>
      </c>
      <c r="I1417" s="4">
        <v>0.82</v>
      </c>
      <c r="J1417" s="4">
        <v>0.54700000000000004</v>
      </c>
      <c r="K1417" s="4">
        <v>0.36599999999999999</v>
      </c>
    </row>
    <row r="1418" spans="1:11" x14ac:dyDescent="0.3">
      <c r="A1418" t="s">
        <v>110</v>
      </c>
      <c r="B1418">
        <v>2020</v>
      </c>
      <c r="C1418">
        <v>5.7220000000000004</v>
      </c>
      <c r="D1418" s="4">
        <v>9.8119999999999994</v>
      </c>
      <c r="E1418" s="4">
        <v>0.88700000000000001</v>
      </c>
      <c r="F1418" s="3">
        <v>67.099999999999994</v>
      </c>
      <c r="G1418" s="4">
        <v>0.80200000000000005</v>
      </c>
      <c r="H1418" s="4">
        <v>6.0999999999999999E-2</v>
      </c>
      <c r="I1418" s="4">
        <v>0.84499999999999997</v>
      </c>
      <c r="J1418" s="4">
        <v>0.56000000000000005</v>
      </c>
      <c r="K1418" s="4">
        <v>0.41099999999999998</v>
      </c>
    </row>
    <row r="1419" spans="1:11" x14ac:dyDescent="0.3">
      <c r="A1419" t="s">
        <v>110</v>
      </c>
      <c r="B1419">
        <v>2022</v>
      </c>
      <c r="C1419">
        <v>5.6</v>
      </c>
      <c r="D1419" s="4">
        <v>10.002000000000001</v>
      </c>
      <c r="E1419" s="4">
        <v>0.875</v>
      </c>
      <c r="F1419" s="3">
        <v>67.3</v>
      </c>
      <c r="G1419" s="4">
        <v>0.77800000000000002</v>
      </c>
      <c r="H1419" s="4">
        <v>-2.1999999999999999E-2</v>
      </c>
      <c r="I1419" s="4">
        <v>0.80200000000000005</v>
      </c>
      <c r="J1419" s="4">
        <v>0.48499999999999999</v>
      </c>
      <c r="K1419" s="4">
        <v>0.317</v>
      </c>
    </row>
    <row r="1420" spans="1:11" x14ac:dyDescent="0.3">
      <c r="A1420" t="s">
        <v>110</v>
      </c>
      <c r="B1420">
        <v>2023</v>
      </c>
      <c r="C1420">
        <v>5.8129999999999997</v>
      </c>
      <c r="D1420" s="4">
        <v>10.041</v>
      </c>
      <c r="E1420" s="4">
        <v>0.85299999999999998</v>
      </c>
      <c r="F1420" s="3">
        <v>67.400000000000006</v>
      </c>
      <c r="G1420" s="4">
        <v>0.79900000000000004</v>
      </c>
      <c r="H1420" s="4">
        <v>-6.6000000000000003E-2</v>
      </c>
      <c r="I1420" s="4">
        <v>0.70599999999999996</v>
      </c>
      <c r="J1420" s="4">
        <v>0.48099999999999998</v>
      </c>
      <c r="K1420" s="4">
        <v>0.318</v>
      </c>
    </row>
    <row r="1421" spans="1:11" x14ac:dyDescent="0.3">
      <c r="A1421" t="s">
        <v>111</v>
      </c>
      <c r="B1421">
        <v>2010</v>
      </c>
      <c r="C1421">
        <v>4.383</v>
      </c>
      <c r="D1421" s="4">
        <v>8.8209999999999997</v>
      </c>
      <c r="E1421" s="4">
        <v>0.83186666666666675</v>
      </c>
      <c r="F1421" s="3">
        <v>62.5</v>
      </c>
      <c r="G1421" s="4">
        <v>0.66300000000000003</v>
      </c>
      <c r="H1421" s="4">
        <v>-0.17299999999999999</v>
      </c>
      <c r="I1421" s="4">
        <v>0.9</v>
      </c>
      <c r="J1421" s="4">
        <v>0.64673333333333338</v>
      </c>
      <c r="K1421" s="4">
        <v>0.24067499999999997</v>
      </c>
    </row>
    <row r="1422" spans="1:11" x14ac:dyDescent="0.3">
      <c r="A1422" t="s">
        <v>111</v>
      </c>
      <c r="B1422">
        <v>2011</v>
      </c>
      <c r="C1422">
        <v>5.085</v>
      </c>
      <c r="D1422" s="4">
        <v>8.8610000000000007</v>
      </c>
      <c r="E1422" s="4">
        <v>0.83299999999999996</v>
      </c>
      <c r="F1422" s="3">
        <v>62.66</v>
      </c>
      <c r="G1422" s="4">
        <v>0.57899999999999996</v>
      </c>
      <c r="H1422" s="4">
        <v>-0.22900000000000001</v>
      </c>
      <c r="I1422" s="4">
        <v>0.875</v>
      </c>
      <c r="J1422" s="4">
        <v>0.68700000000000006</v>
      </c>
      <c r="K1422" s="4">
        <v>0.187</v>
      </c>
    </row>
    <row r="1423" spans="1:11" x14ac:dyDescent="0.3">
      <c r="A1423" t="s">
        <v>111</v>
      </c>
      <c r="B1423">
        <v>2012</v>
      </c>
      <c r="C1423">
        <v>4.97</v>
      </c>
      <c r="D1423" s="4">
        <v>8.8770000000000007</v>
      </c>
      <c r="E1423" s="4">
        <v>0.67600000000000005</v>
      </c>
      <c r="F1423" s="3">
        <v>62.82</v>
      </c>
      <c r="G1423" s="4">
        <v>0.75700000000000001</v>
      </c>
      <c r="H1423" s="4">
        <v>-0.19800000000000001</v>
      </c>
      <c r="I1423" s="4">
        <v>0.84499999999999997</v>
      </c>
      <c r="J1423" s="4">
        <v>0.64100000000000001</v>
      </c>
      <c r="K1423" s="4">
        <v>0.28100000000000003</v>
      </c>
    </row>
    <row r="1424" spans="1:11" x14ac:dyDescent="0.3">
      <c r="A1424" t="s">
        <v>111</v>
      </c>
      <c r="B1424">
        <v>2013</v>
      </c>
      <c r="C1424">
        <v>5.1420000000000003</v>
      </c>
      <c r="D1424" s="4">
        <v>8.9039999999999999</v>
      </c>
      <c r="E1424" s="4">
        <v>0.59699999999999998</v>
      </c>
      <c r="F1424" s="3">
        <v>62.98</v>
      </c>
      <c r="G1424" s="4">
        <v>0.57199999999999995</v>
      </c>
      <c r="H1424" s="4">
        <v>-0.221</v>
      </c>
      <c r="I1424" s="4">
        <v>0.77100000000000002</v>
      </c>
      <c r="J1424" s="4">
        <v>0.70699999999999996</v>
      </c>
      <c r="K1424" s="4">
        <v>0.23899999999999999</v>
      </c>
    </row>
    <row r="1425" spans="1:11" x14ac:dyDescent="0.3">
      <c r="A1425" t="s">
        <v>111</v>
      </c>
      <c r="B1425">
        <v>2015</v>
      </c>
      <c r="C1425">
        <v>5.1630000000000003</v>
      </c>
      <c r="D1425" s="4">
        <v>8.9469999999999992</v>
      </c>
      <c r="E1425" s="4">
        <v>0.60599999999999998</v>
      </c>
      <c r="F1425" s="3">
        <v>63.3</v>
      </c>
      <c r="G1425" s="4">
        <v>0.71299999999999997</v>
      </c>
      <c r="H1425" s="4">
        <v>-0.23899999999999999</v>
      </c>
      <c r="I1425" s="4">
        <v>0.84199999999999997</v>
      </c>
      <c r="J1425" s="4">
        <v>0.59599999999999997</v>
      </c>
      <c r="K1425" s="4">
        <v>0.26200000000000001</v>
      </c>
    </row>
    <row r="1426" spans="1:11" x14ac:dyDescent="0.3">
      <c r="A1426" t="s">
        <v>111</v>
      </c>
      <c r="B1426">
        <v>2016</v>
      </c>
      <c r="C1426">
        <v>5.3860000000000001</v>
      </c>
      <c r="D1426" s="4">
        <v>8.94</v>
      </c>
      <c r="E1426" s="4">
        <v>0.65500000000000003</v>
      </c>
      <c r="F1426" s="3">
        <v>63.4</v>
      </c>
      <c r="G1426" s="4">
        <v>0.81699999999999995</v>
      </c>
      <c r="H1426" s="4">
        <v>-0.248</v>
      </c>
      <c r="I1426" s="4">
        <v>0.71699999999999997</v>
      </c>
      <c r="J1426" s="4">
        <v>0.65800000000000003</v>
      </c>
      <c r="K1426" s="4">
        <v>0.20499999999999999</v>
      </c>
    </row>
    <row r="1427" spans="1:11" x14ac:dyDescent="0.3">
      <c r="A1427" t="s">
        <v>111</v>
      </c>
      <c r="B1427">
        <v>2017</v>
      </c>
      <c r="C1427">
        <v>5.3120000000000003</v>
      </c>
      <c r="D1427" s="4">
        <v>8.9770000000000003</v>
      </c>
      <c r="E1427" s="4">
        <v>0.64100000000000001</v>
      </c>
      <c r="F1427" s="3">
        <v>63.5</v>
      </c>
      <c r="G1427" s="4">
        <v>0.81399999999999995</v>
      </c>
      <c r="H1427" s="4">
        <v>-0.22700000000000001</v>
      </c>
      <c r="I1427" s="4">
        <v>0.84099999999999997</v>
      </c>
      <c r="J1427" s="4">
        <v>0.501</v>
      </c>
      <c r="K1427" s="4">
        <v>0.32300000000000001</v>
      </c>
    </row>
    <row r="1428" spans="1:11" x14ac:dyDescent="0.3">
      <c r="A1428" t="s">
        <v>111</v>
      </c>
      <c r="B1428">
        <v>2018</v>
      </c>
      <c r="C1428">
        <v>4.8970000000000002</v>
      </c>
      <c r="D1428" s="4">
        <v>8.9960000000000004</v>
      </c>
      <c r="E1428" s="4">
        <v>0.55400000000000005</v>
      </c>
      <c r="F1428" s="3">
        <v>63.6</v>
      </c>
      <c r="G1428" s="4">
        <v>0.77300000000000002</v>
      </c>
      <c r="H1428" s="4">
        <v>-0.246</v>
      </c>
      <c r="I1428" s="4">
        <v>0.84299999999999997</v>
      </c>
      <c r="J1428" s="4">
        <v>0.57499999999999996</v>
      </c>
      <c r="K1428" s="4">
        <v>0.41599999999999998</v>
      </c>
    </row>
    <row r="1429" spans="1:11" x14ac:dyDescent="0.3">
      <c r="A1429" t="s">
        <v>111</v>
      </c>
      <c r="B1429">
        <v>2019</v>
      </c>
      <c r="C1429">
        <v>5.0570000000000004</v>
      </c>
      <c r="D1429" s="4">
        <v>9.0139999999999993</v>
      </c>
      <c r="E1429" s="4">
        <v>0.53500000000000003</v>
      </c>
      <c r="F1429" s="3">
        <v>63.7</v>
      </c>
      <c r="G1429" s="4">
        <v>0.75700000000000001</v>
      </c>
      <c r="H1429" s="4">
        <v>-0.25600000000000001</v>
      </c>
      <c r="I1429" s="4">
        <v>0.75700000000000001</v>
      </c>
      <c r="J1429" s="4">
        <v>0.53500000000000003</v>
      </c>
      <c r="K1429" s="4">
        <v>0.41</v>
      </c>
    </row>
    <row r="1430" spans="1:11" x14ac:dyDescent="0.3">
      <c r="A1430" t="s">
        <v>111</v>
      </c>
      <c r="B1430">
        <v>2020</v>
      </c>
      <c r="C1430">
        <v>4.8029999999999999</v>
      </c>
      <c r="D1430" s="4">
        <v>8.9290000000000003</v>
      </c>
      <c r="E1430" s="4">
        <v>0.55300000000000005</v>
      </c>
      <c r="F1430" s="3">
        <v>63.8</v>
      </c>
      <c r="G1430" s="4">
        <v>0.81899999999999995</v>
      </c>
      <c r="H1430" s="4">
        <v>-0.23799999999999999</v>
      </c>
      <c r="I1430" s="4">
        <v>0.80300000000000005</v>
      </c>
      <c r="J1430" s="4">
        <v>0.54800000000000004</v>
      </c>
      <c r="K1430" s="4">
        <v>0.25600000000000001</v>
      </c>
    </row>
    <row r="1431" spans="1:11" x14ac:dyDescent="0.3">
      <c r="A1431" t="s">
        <v>111</v>
      </c>
      <c r="B1431">
        <v>2021</v>
      </c>
      <c r="C1431">
        <v>5.3259999999999996</v>
      </c>
      <c r="D1431" s="4">
        <v>8.9939999999999998</v>
      </c>
      <c r="E1431" s="4">
        <v>0.505</v>
      </c>
      <c r="F1431" s="3">
        <v>63.9</v>
      </c>
      <c r="G1431" s="4">
        <v>0.76200000000000001</v>
      </c>
      <c r="H1431" s="4">
        <v>-0.20399999999999999</v>
      </c>
      <c r="I1431" s="4">
        <v>0.81699999999999995</v>
      </c>
      <c r="J1431" s="4">
        <v>0.55400000000000005</v>
      </c>
      <c r="K1431" s="4">
        <v>0.34100000000000003</v>
      </c>
    </row>
    <row r="1432" spans="1:11" x14ac:dyDescent="0.3">
      <c r="A1432" t="s">
        <v>111</v>
      </c>
      <c r="B1432">
        <v>2022</v>
      </c>
      <c r="C1432">
        <v>4.5960000000000001</v>
      </c>
      <c r="D1432" s="4">
        <v>8.9949999999999992</v>
      </c>
      <c r="E1432" s="4">
        <v>0.56399999999999995</v>
      </c>
      <c r="F1432" s="3">
        <v>64</v>
      </c>
      <c r="G1432" s="4">
        <v>0.79500000000000004</v>
      </c>
      <c r="H1432" s="4">
        <v>-0.25700000000000001</v>
      </c>
      <c r="I1432" s="4">
        <v>0.80200000000000005</v>
      </c>
      <c r="J1432" s="4">
        <v>0.57299999999999995</v>
      </c>
      <c r="K1432" s="4">
        <v>0.41399999999999998</v>
      </c>
    </row>
    <row r="1433" spans="1:11" x14ac:dyDescent="0.3">
      <c r="A1433" t="s">
        <v>111</v>
      </c>
      <c r="B1433">
        <v>2023</v>
      </c>
      <c r="C1433">
        <v>4.4870000000000001</v>
      </c>
      <c r="D1433" s="4">
        <v>9.0090000000000003</v>
      </c>
      <c r="E1433" s="4">
        <v>0.5</v>
      </c>
      <c r="F1433" s="3">
        <v>64.099999999999994</v>
      </c>
      <c r="G1433" s="4">
        <v>0.82099999999999995</v>
      </c>
      <c r="H1433" s="4">
        <v>-9.4E-2</v>
      </c>
      <c r="I1433" s="4">
        <v>0.83099999999999996</v>
      </c>
      <c r="J1433" s="4">
        <v>0.54900000000000004</v>
      </c>
      <c r="K1433" s="4">
        <v>0.41499999999999998</v>
      </c>
    </row>
    <row r="1434" spans="1:11" x14ac:dyDescent="0.3">
      <c r="A1434" t="s">
        <v>112</v>
      </c>
      <c r="B1434">
        <v>2006</v>
      </c>
      <c r="C1434">
        <v>4.5949999999999998</v>
      </c>
      <c r="D1434" s="4">
        <v>6.7919999999999998</v>
      </c>
      <c r="E1434" s="4">
        <v>0.879</v>
      </c>
      <c r="F1434" s="3">
        <v>44.82</v>
      </c>
      <c r="G1434" s="4">
        <v>0.68400000000000005</v>
      </c>
      <c r="H1434" s="4">
        <v>3.5000000000000003E-2</v>
      </c>
      <c r="I1434" s="4">
        <v>0.75800000000000001</v>
      </c>
      <c r="J1434" s="4">
        <v>0.60199999999999998</v>
      </c>
      <c r="K1434" s="4">
        <v>0.32700000000000001</v>
      </c>
    </row>
    <row r="1435" spans="1:11" x14ac:dyDescent="0.3">
      <c r="A1435" t="s">
        <v>112</v>
      </c>
      <c r="B1435">
        <v>2007</v>
      </c>
      <c r="C1435">
        <v>4.8330000000000002</v>
      </c>
      <c r="D1435" s="4">
        <v>6.84</v>
      </c>
      <c r="E1435" s="4">
        <v>0.748</v>
      </c>
      <c r="F1435" s="3">
        <v>45.24</v>
      </c>
      <c r="G1435" s="4">
        <v>0.64300000000000002</v>
      </c>
      <c r="H1435" s="4">
        <v>6.8000000000000005E-2</v>
      </c>
      <c r="I1435" s="4">
        <v>0.85399999999999998</v>
      </c>
      <c r="J1435" s="4">
        <v>0.627</v>
      </c>
      <c r="K1435" s="4">
        <v>0.24</v>
      </c>
    </row>
    <row r="1436" spans="1:11" x14ac:dyDescent="0.3">
      <c r="A1436" t="s">
        <v>112</v>
      </c>
      <c r="B1436">
        <v>2008</v>
      </c>
      <c r="C1436">
        <v>4.6539999999999999</v>
      </c>
      <c r="D1436" s="4">
        <v>6.8849999999999998</v>
      </c>
      <c r="E1436" s="4">
        <v>0.75600000000000001</v>
      </c>
      <c r="F1436" s="3">
        <v>45.66</v>
      </c>
      <c r="G1436" s="4">
        <v>0.51400000000000001</v>
      </c>
      <c r="H1436" s="4">
        <v>0</v>
      </c>
      <c r="I1436" s="4">
        <v>0.86399999999999999</v>
      </c>
      <c r="J1436" s="4">
        <v>0.61099999999999999</v>
      </c>
      <c r="K1436" s="4">
        <v>0.28000000000000003</v>
      </c>
    </row>
    <row r="1437" spans="1:11" x14ac:dyDescent="0.3">
      <c r="A1437" t="s">
        <v>112</v>
      </c>
      <c r="B1437">
        <v>2011</v>
      </c>
      <c r="C1437">
        <v>4.9710000000000001</v>
      </c>
      <c r="D1437" s="4">
        <v>6.9960000000000004</v>
      </c>
      <c r="E1437" s="4">
        <v>0.81799999999999995</v>
      </c>
      <c r="F1437" s="3">
        <v>46.92</v>
      </c>
      <c r="G1437" s="4">
        <v>0.63900000000000001</v>
      </c>
      <c r="H1437" s="4">
        <v>-0.03</v>
      </c>
      <c r="I1437" s="4">
        <v>0.71899999999999997</v>
      </c>
      <c r="J1437" s="4">
        <v>0.56499999999999995</v>
      </c>
      <c r="K1437" s="4">
        <v>0.24299999999999999</v>
      </c>
    </row>
    <row r="1438" spans="1:11" x14ac:dyDescent="0.3">
      <c r="A1438" t="s">
        <v>112</v>
      </c>
      <c r="B1438">
        <v>2015</v>
      </c>
      <c r="C1438">
        <v>4.55</v>
      </c>
      <c r="D1438" s="4">
        <v>7.1479999999999997</v>
      </c>
      <c r="E1438" s="4">
        <v>0.66600000000000004</v>
      </c>
      <c r="F1438" s="3">
        <v>48.6</v>
      </c>
      <c r="G1438" s="4">
        <v>0.81299999999999994</v>
      </c>
      <c r="H1438" s="4">
        <v>8.3000000000000004E-2</v>
      </c>
      <c r="I1438" s="4">
        <v>0.63200000000000001</v>
      </c>
      <c r="J1438" s="4">
        <v>0.56000000000000005</v>
      </c>
      <c r="K1438" s="4">
        <v>0.34</v>
      </c>
    </row>
    <row r="1439" spans="1:11" x14ac:dyDescent="0.3">
      <c r="A1439" t="s">
        <v>112</v>
      </c>
      <c r="B1439">
        <v>2017</v>
      </c>
      <c r="C1439">
        <v>4.28</v>
      </c>
      <c r="D1439" s="4">
        <v>7.16</v>
      </c>
      <c r="E1439" s="4">
        <v>0.67800000000000005</v>
      </c>
      <c r="F1439" s="3">
        <v>49.5</v>
      </c>
      <c r="G1439" s="4">
        <v>0.82299999999999995</v>
      </c>
      <c r="H1439" s="4">
        <v>-3.5000000000000003E-2</v>
      </c>
      <c r="I1439" s="4">
        <v>0.68200000000000005</v>
      </c>
      <c r="J1439" s="4">
        <v>0.64200000000000002</v>
      </c>
      <c r="K1439" s="4">
        <v>0.35299999999999998</v>
      </c>
    </row>
    <row r="1440" spans="1:11" x14ac:dyDescent="0.3">
      <c r="A1440" t="s">
        <v>112</v>
      </c>
      <c r="B1440">
        <v>2018</v>
      </c>
      <c r="C1440">
        <v>4.6539999999999999</v>
      </c>
      <c r="D1440" s="4">
        <v>7.165</v>
      </c>
      <c r="E1440" s="4">
        <v>0.73799999999999999</v>
      </c>
      <c r="F1440" s="3">
        <v>49.95</v>
      </c>
      <c r="G1440" s="4">
        <v>0.89700000000000002</v>
      </c>
      <c r="H1440" s="4">
        <v>4.2999999999999997E-2</v>
      </c>
      <c r="I1440" s="4">
        <v>0.69099999999999995</v>
      </c>
      <c r="J1440" s="4">
        <v>0.62</v>
      </c>
      <c r="K1440" s="4">
        <v>0.39700000000000002</v>
      </c>
    </row>
    <row r="1441" spans="1:11" x14ac:dyDescent="0.3">
      <c r="A1441" t="s">
        <v>112</v>
      </c>
      <c r="B1441">
        <v>2019</v>
      </c>
      <c r="C1441">
        <v>4.9320000000000004</v>
      </c>
      <c r="D1441" s="4">
        <v>7.1589999999999998</v>
      </c>
      <c r="E1441" s="4">
        <v>0.74199999999999999</v>
      </c>
      <c r="F1441" s="3">
        <v>50.4</v>
      </c>
      <c r="G1441" s="4">
        <v>0.87</v>
      </c>
      <c r="H1441" s="4">
        <v>6.8000000000000005E-2</v>
      </c>
      <c r="I1441" s="4">
        <v>0.68200000000000005</v>
      </c>
      <c r="J1441" s="4">
        <v>0.58799999999999997</v>
      </c>
      <c r="K1441" s="4">
        <v>0.38400000000000001</v>
      </c>
    </row>
    <row r="1442" spans="1:11" x14ac:dyDescent="0.3">
      <c r="A1442" t="s">
        <v>112</v>
      </c>
      <c r="B1442">
        <v>2021</v>
      </c>
      <c r="C1442">
        <v>5.1779999999999999</v>
      </c>
      <c r="D1442" s="4">
        <v>7.1120000000000001</v>
      </c>
      <c r="E1442" s="4">
        <v>0.66400000000000003</v>
      </c>
      <c r="F1442" s="3">
        <v>51.3</v>
      </c>
      <c r="G1442" s="4">
        <v>0.83799999999999997</v>
      </c>
      <c r="H1442" s="4">
        <v>4.2000000000000003E-2</v>
      </c>
      <c r="I1442" s="4">
        <v>0.627</v>
      </c>
      <c r="J1442" s="4">
        <v>0.57599999999999996</v>
      </c>
      <c r="K1442" s="4">
        <v>0.38300000000000001</v>
      </c>
    </row>
    <row r="1443" spans="1:11" x14ac:dyDescent="0.3">
      <c r="A1443" t="s">
        <v>112</v>
      </c>
      <c r="B1443">
        <v>2022</v>
      </c>
      <c r="C1443">
        <v>4.74</v>
      </c>
      <c r="D1443" s="4">
        <v>7.125</v>
      </c>
      <c r="E1443" s="4">
        <v>0.71099999999999997</v>
      </c>
      <c r="F1443" s="3">
        <v>51.75</v>
      </c>
      <c r="G1443" s="4">
        <v>0.88400000000000001</v>
      </c>
      <c r="H1443" s="4">
        <v>4.2999999999999997E-2</v>
      </c>
      <c r="I1443" s="4">
        <v>0.68799999999999994</v>
      </c>
      <c r="J1443" s="4">
        <v>0.629</v>
      </c>
      <c r="K1443" s="4">
        <v>0.35099999999999998</v>
      </c>
    </row>
    <row r="1444" spans="1:11" x14ac:dyDescent="0.3">
      <c r="A1444" t="s">
        <v>112</v>
      </c>
      <c r="B1444">
        <v>2023</v>
      </c>
      <c r="C1444">
        <v>5.7039999999999997</v>
      </c>
      <c r="D1444" s="4">
        <v>7.1470000000000002</v>
      </c>
      <c r="E1444" s="4">
        <v>0.70099999999999996</v>
      </c>
      <c r="F1444" s="3">
        <v>52.2</v>
      </c>
      <c r="G1444" s="4">
        <v>0.86699999999999999</v>
      </c>
      <c r="H1444" s="4">
        <v>7.0999999999999994E-2</v>
      </c>
      <c r="I1444" s="4">
        <v>0.67800000000000005</v>
      </c>
      <c r="J1444" s="4">
        <v>0.625</v>
      </c>
      <c r="K1444" s="4">
        <v>0.33500000000000002</v>
      </c>
    </row>
    <row r="1445" spans="1:11" x14ac:dyDescent="0.3">
      <c r="A1445" t="s">
        <v>113</v>
      </c>
      <c r="B1445">
        <v>2012</v>
      </c>
      <c r="C1445">
        <v>4.4390000000000001</v>
      </c>
      <c r="D1445" s="4">
        <v>8.0670000000000002</v>
      </c>
      <c r="E1445" s="4">
        <v>0.61199999999999999</v>
      </c>
      <c r="F1445" s="3">
        <v>58.16</v>
      </c>
      <c r="G1445" s="4">
        <v>0.69099999999999995</v>
      </c>
      <c r="H1445" s="4">
        <v>0.64600000000000002</v>
      </c>
      <c r="I1445" s="4">
        <v>0.69499999999999995</v>
      </c>
      <c r="J1445" s="4">
        <v>0.57399999999999995</v>
      </c>
      <c r="K1445" s="4">
        <v>0.20499999999999999</v>
      </c>
    </row>
    <row r="1446" spans="1:11" x14ac:dyDescent="0.3">
      <c r="A1446" t="s">
        <v>113</v>
      </c>
      <c r="B1446">
        <v>2013</v>
      </c>
      <c r="C1446">
        <v>4.1760000000000002</v>
      </c>
      <c r="D1446" s="4">
        <v>8.1340000000000003</v>
      </c>
      <c r="E1446" s="4">
        <v>0.75700000000000001</v>
      </c>
      <c r="F1446" s="3">
        <v>58.64</v>
      </c>
      <c r="G1446" s="4">
        <v>0.77500000000000002</v>
      </c>
      <c r="H1446" s="4">
        <v>0.69099999999999995</v>
      </c>
      <c r="I1446" s="4">
        <v>0.63800000000000001</v>
      </c>
      <c r="J1446" s="4">
        <v>0.67500000000000004</v>
      </c>
      <c r="K1446" s="4">
        <v>0.217</v>
      </c>
    </row>
    <row r="1447" spans="1:11" x14ac:dyDescent="0.3">
      <c r="A1447" t="s">
        <v>113</v>
      </c>
      <c r="B1447">
        <v>2014</v>
      </c>
      <c r="C1447">
        <v>4.7859999999999996</v>
      </c>
      <c r="D1447" s="4">
        <v>8.2050000000000001</v>
      </c>
      <c r="E1447" s="4">
        <v>0.77400000000000002</v>
      </c>
      <c r="F1447" s="3">
        <v>59.12</v>
      </c>
      <c r="G1447" s="4">
        <v>0.87</v>
      </c>
      <c r="H1447" s="4">
        <v>0.7</v>
      </c>
      <c r="I1447" s="4">
        <v>0.59199999999999997</v>
      </c>
      <c r="J1447" s="4">
        <v>0.71299999999999997</v>
      </c>
      <c r="K1447" s="4">
        <v>0.112</v>
      </c>
    </row>
    <row r="1448" spans="1:11" x14ac:dyDescent="0.3">
      <c r="A1448" t="s">
        <v>113</v>
      </c>
      <c r="B1448">
        <v>2015</v>
      </c>
      <c r="C1448">
        <v>4.2240000000000002</v>
      </c>
      <c r="D1448" s="4">
        <v>8.2289999999999992</v>
      </c>
      <c r="E1448" s="4">
        <v>0.752</v>
      </c>
      <c r="F1448" s="3">
        <v>59.6</v>
      </c>
      <c r="G1448" s="4">
        <v>0.80800000000000005</v>
      </c>
      <c r="H1448" s="4">
        <v>0.69199999999999995</v>
      </c>
      <c r="I1448" s="4">
        <v>0.63300000000000001</v>
      </c>
      <c r="J1448" s="4">
        <v>0.72899999999999998</v>
      </c>
      <c r="K1448" s="4">
        <v>0.27200000000000002</v>
      </c>
    </row>
    <row r="1449" spans="1:11" x14ac:dyDescent="0.3">
      <c r="A1449" t="s">
        <v>113</v>
      </c>
      <c r="B1449">
        <v>2016</v>
      </c>
      <c r="C1449">
        <v>4.6230000000000002</v>
      </c>
      <c r="D1449" s="4">
        <v>8.3209999999999997</v>
      </c>
      <c r="E1449" s="4">
        <v>0.79300000000000004</v>
      </c>
      <c r="F1449" s="3">
        <v>59.924999999999997</v>
      </c>
      <c r="G1449" s="4">
        <v>0.877</v>
      </c>
      <c r="H1449" s="4">
        <v>0.68</v>
      </c>
      <c r="I1449" s="4">
        <v>0.60699999999999998</v>
      </c>
      <c r="J1449" s="4">
        <v>0.67100000000000004</v>
      </c>
      <c r="K1449" s="4">
        <v>0.30199999999999999</v>
      </c>
    </row>
    <row r="1450" spans="1:11" x14ac:dyDescent="0.3">
      <c r="A1450" t="s">
        <v>113</v>
      </c>
      <c r="B1450">
        <v>2017</v>
      </c>
      <c r="C1450">
        <v>4.1539999999999999</v>
      </c>
      <c r="D1450" s="4">
        <v>8.3689999999999998</v>
      </c>
      <c r="E1450" s="4">
        <v>0.79500000000000004</v>
      </c>
      <c r="F1450" s="3">
        <v>60.25</v>
      </c>
      <c r="G1450" s="4">
        <v>0.88600000000000001</v>
      </c>
      <c r="H1450" s="4">
        <v>0.65100000000000002</v>
      </c>
      <c r="I1450" s="4">
        <v>0.61899999999999999</v>
      </c>
      <c r="J1450" s="4">
        <v>0.61699999999999999</v>
      </c>
      <c r="K1450" s="4">
        <v>0.28199999999999997</v>
      </c>
    </row>
    <row r="1451" spans="1:11" x14ac:dyDescent="0.3">
      <c r="A1451" t="s">
        <v>113</v>
      </c>
      <c r="B1451">
        <v>2018</v>
      </c>
      <c r="C1451">
        <v>4.4109999999999996</v>
      </c>
      <c r="D1451" s="4">
        <v>8.4239999999999995</v>
      </c>
      <c r="E1451" s="4">
        <v>0.77400000000000002</v>
      </c>
      <c r="F1451" s="3">
        <v>60.575000000000003</v>
      </c>
      <c r="G1451" s="4">
        <v>0.90600000000000003</v>
      </c>
      <c r="H1451" s="4">
        <v>0.49199999999999999</v>
      </c>
      <c r="I1451" s="4">
        <v>0.64700000000000002</v>
      </c>
      <c r="J1451" s="4">
        <v>0.64</v>
      </c>
      <c r="K1451" s="4">
        <v>0.3</v>
      </c>
    </row>
    <row r="1452" spans="1:11" x14ac:dyDescent="0.3">
      <c r="A1452" t="s">
        <v>113</v>
      </c>
      <c r="B1452">
        <v>2019</v>
      </c>
      <c r="C1452">
        <v>4.4340000000000002</v>
      </c>
      <c r="D1452" s="4">
        <v>8.4830000000000005</v>
      </c>
      <c r="E1452" s="4">
        <v>0.76300000000000001</v>
      </c>
      <c r="F1452" s="3">
        <v>60.9</v>
      </c>
      <c r="G1452" s="4">
        <v>0.89900000000000002</v>
      </c>
      <c r="H1452" s="4">
        <v>0.56000000000000005</v>
      </c>
      <c r="I1452" s="4">
        <v>0.68200000000000005</v>
      </c>
      <c r="J1452" s="4">
        <v>0.63800000000000001</v>
      </c>
      <c r="K1452" s="4">
        <v>0.28599999999999998</v>
      </c>
    </row>
    <row r="1453" spans="1:11" x14ac:dyDescent="0.3">
      <c r="A1453" t="s">
        <v>113</v>
      </c>
      <c r="B1453">
        <v>2020</v>
      </c>
      <c r="C1453">
        <v>4.431</v>
      </c>
      <c r="D1453" s="4">
        <v>8.5069999999999997</v>
      </c>
      <c r="E1453" s="4">
        <v>0.79600000000000004</v>
      </c>
      <c r="F1453" s="3">
        <v>61.225000000000001</v>
      </c>
      <c r="G1453" s="4">
        <v>0.82499999999999996</v>
      </c>
      <c r="H1453" s="4">
        <v>0.46800000000000003</v>
      </c>
      <c r="I1453" s="4">
        <v>0.64700000000000002</v>
      </c>
      <c r="J1453" s="4">
        <v>0.7</v>
      </c>
      <c r="K1453" s="4">
        <v>0.28899999999999998</v>
      </c>
    </row>
    <row r="1454" spans="1:11" x14ac:dyDescent="0.3">
      <c r="A1454" t="s">
        <v>113</v>
      </c>
      <c r="B1454">
        <v>2021</v>
      </c>
      <c r="C1454">
        <v>4.3140000000000001</v>
      </c>
      <c r="D1454" s="4">
        <v>8.3019999999999996</v>
      </c>
      <c r="E1454" s="4">
        <v>0.78</v>
      </c>
      <c r="F1454" s="3">
        <v>61.55</v>
      </c>
      <c r="G1454" s="4">
        <v>0.63100000000000001</v>
      </c>
      <c r="H1454" s="4">
        <v>0.50800000000000001</v>
      </c>
      <c r="I1454" s="4">
        <v>0.67100000000000004</v>
      </c>
      <c r="J1454" s="4">
        <v>0.63600000000000001</v>
      </c>
      <c r="K1454" s="4">
        <v>0.26800000000000002</v>
      </c>
    </row>
    <row r="1455" spans="1:11" x14ac:dyDescent="0.3">
      <c r="A1455" t="s">
        <v>113</v>
      </c>
      <c r="B1455">
        <v>2022</v>
      </c>
      <c r="C1455">
        <v>4.359</v>
      </c>
      <c r="D1455" s="4">
        <v>8.3249999999999993</v>
      </c>
      <c r="E1455" s="4">
        <v>0.746</v>
      </c>
      <c r="F1455" s="3">
        <v>61.875</v>
      </c>
      <c r="G1455" s="4">
        <v>0.64600000000000002</v>
      </c>
      <c r="H1455" s="4">
        <v>0.6</v>
      </c>
      <c r="I1455" s="4">
        <v>0.72899999999999998</v>
      </c>
      <c r="J1455" s="4">
        <v>0.66900000000000004</v>
      </c>
      <c r="K1455" s="4">
        <v>0.35299999999999998</v>
      </c>
    </row>
    <row r="1456" spans="1:11" x14ac:dyDescent="0.3">
      <c r="A1456" t="s">
        <v>113</v>
      </c>
      <c r="B1456">
        <v>2023</v>
      </c>
      <c r="C1456">
        <v>4.391</v>
      </c>
      <c r="D1456" s="4">
        <v>8.3469999999999995</v>
      </c>
      <c r="E1456" s="4">
        <v>0.68500000000000005</v>
      </c>
      <c r="F1456" s="3">
        <v>62.2</v>
      </c>
      <c r="G1456" s="4">
        <v>0.69499999999999995</v>
      </c>
      <c r="H1456" s="4">
        <v>0.54800000000000004</v>
      </c>
      <c r="I1456" s="4">
        <v>0.68600000000000005</v>
      </c>
      <c r="J1456" s="4">
        <v>0.63400000000000001</v>
      </c>
      <c r="K1456" s="4">
        <v>0.35799999999999998</v>
      </c>
    </row>
    <row r="1457" spans="1:11" x14ac:dyDescent="0.3">
      <c r="A1457" t="s">
        <v>114</v>
      </c>
      <c r="B1457">
        <v>2007</v>
      </c>
      <c r="C1457">
        <v>4.8860000000000001</v>
      </c>
      <c r="D1457" s="4">
        <v>9.0730000000000004</v>
      </c>
      <c r="E1457" s="4">
        <v>0.82799999999999996</v>
      </c>
      <c r="F1457" s="3">
        <v>51.88</v>
      </c>
      <c r="G1457" s="4">
        <v>0.78100000000000003</v>
      </c>
      <c r="H1457" s="4">
        <v>-0.107</v>
      </c>
      <c r="I1457" s="4">
        <v>0.83899999999999997</v>
      </c>
      <c r="J1457" s="4">
        <v>0.76900000000000002</v>
      </c>
      <c r="K1457" s="4">
        <v>0.16</v>
      </c>
    </row>
    <row r="1458" spans="1:11" x14ac:dyDescent="0.3">
      <c r="A1458" t="s">
        <v>114</v>
      </c>
      <c r="B1458">
        <v>2014</v>
      </c>
      <c r="C1458">
        <v>4.5739999999999998</v>
      </c>
      <c r="D1458" s="4">
        <v>9.2639999999999993</v>
      </c>
      <c r="E1458" s="4">
        <v>0.76300000000000001</v>
      </c>
      <c r="F1458" s="3">
        <v>54.26</v>
      </c>
      <c r="G1458" s="4">
        <v>0.84899999999999998</v>
      </c>
      <c r="H1458" s="4">
        <v>-0.191</v>
      </c>
      <c r="I1458" s="4">
        <v>0.79</v>
      </c>
      <c r="J1458" s="4">
        <v>0.72299999999999998</v>
      </c>
      <c r="K1458" s="4">
        <v>0.23899999999999999</v>
      </c>
    </row>
    <row r="1459" spans="1:11" x14ac:dyDescent="0.3">
      <c r="A1459" t="s">
        <v>114</v>
      </c>
      <c r="B1459">
        <v>2017</v>
      </c>
      <c r="C1459">
        <v>4.4409999999999998</v>
      </c>
      <c r="D1459" s="4">
        <v>9.2430000000000003</v>
      </c>
      <c r="E1459" s="4">
        <v>0.82799999999999996</v>
      </c>
      <c r="F1459" s="3">
        <v>55.35</v>
      </c>
      <c r="G1459" s="4">
        <v>0.81</v>
      </c>
      <c r="H1459" s="4">
        <v>-0.19800000000000001</v>
      </c>
      <c r="I1459" s="4">
        <v>0.83099999999999996</v>
      </c>
      <c r="J1459" s="4">
        <v>0.69699999999999995</v>
      </c>
      <c r="K1459" s="4">
        <v>0.27700000000000002</v>
      </c>
    </row>
    <row r="1460" spans="1:11" x14ac:dyDescent="0.3">
      <c r="A1460" t="s">
        <v>114</v>
      </c>
      <c r="B1460">
        <v>2018</v>
      </c>
      <c r="C1460">
        <v>4.8339999999999996</v>
      </c>
      <c r="D1460" s="4">
        <v>9.2370000000000001</v>
      </c>
      <c r="E1460" s="4">
        <v>0.86399999999999999</v>
      </c>
      <c r="F1460" s="3">
        <v>55.725000000000001</v>
      </c>
      <c r="G1460" s="4">
        <v>0.754</v>
      </c>
      <c r="H1460" s="4">
        <v>-0.17699999999999999</v>
      </c>
      <c r="I1460" s="4">
        <v>0.84599999999999997</v>
      </c>
      <c r="J1460" s="4">
        <v>0.69599999999999995</v>
      </c>
      <c r="K1460" s="4">
        <v>0.24</v>
      </c>
    </row>
    <row r="1461" spans="1:11" x14ac:dyDescent="0.3">
      <c r="A1461" t="s">
        <v>114</v>
      </c>
      <c r="B1461">
        <v>2019</v>
      </c>
      <c r="C1461">
        <v>4.4359999999999999</v>
      </c>
      <c r="D1461" s="4">
        <v>9.2110000000000003</v>
      </c>
      <c r="E1461" s="4">
        <v>0.84499999999999997</v>
      </c>
      <c r="F1461" s="3">
        <v>56.1</v>
      </c>
      <c r="G1461" s="4">
        <v>0.73899999999999999</v>
      </c>
      <c r="H1461" s="4">
        <v>-0.182</v>
      </c>
      <c r="I1461" s="4">
        <v>0.879</v>
      </c>
      <c r="J1461" s="4">
        <v>0.64400000000000002</v>
      </c>
      <c r="K1461" s="4">
        <v>0.25600000000000001</v>
      </c>
    </row>
    <row r="1462" spans="1:11" x14ac:dyDescent="0.3">
      <c r="A1462" t="s">
        <v>114</v>
      </c>
      <c r="B1462">
        <v>2020</v>
      </c>
      <c r="C1462">
        <v>4.4509999999999996</v>
      </c>
      <c r="D1462" s="4">
        <v>9.11</v>
      </c>
      <c r="E1462" s="4">
        <v>0.74099999999999999</v>
      </c>
      <c r="F1462" s="3">
        <v>56.475000000000001</v>
      </c>
      <c r="G1462" s="4">
        <v>0.66600000000000004</v>
      </c>
      <c r="H1462" s="4">
        <v>-0.11</v>
      </c>
      <c r="I1462" s="4">
        <v>0.81</v>
      </c>
      <c r="J1462" s="4">
        <v>0.65200000000000002</v>
      </c>
      <c r="K1462" s="4">
        <v>0.248</v>
      </c>
    </row>
    <row r="1463" spans="1:11" x14ac:dyDescent="0.3">
      <c r="A1463" t="s">
        <v>114</v>
      </c>
      <c r="B1463">
        <v>2021</v>
      </c>
      <c r="C1463">
        <v>4.4909999999999997</v>
      </c>
      <c r="D1463" s="4">
        <v>9.1280000000000001</v>
      </c>
      <c r="E1463" s="4">
        <v>0.80800000000000005</v>
      </c>
      <c r="F1463" s="3">
        <v>56.85</v>
      </c>
      <c r="G1463" s="4">
        <v>0.65900000000000003</v>
      </c>
      <c r="H1463" s="4">
        <v>-0.153</v>
      </c>
      <c r="I1463" s="4">
        <v>0.82899999999999996</v>
      </c>
      <c r="J1463" s="4">
        <v>0.64400000000000002</v>
      </c>
      <c r="K1463" s="4">
        <v>0.23</v>
      </c>
    </row>
    <row r="1464" spans="1:11" x14ac:dyDescent="0.3">
      <c r="A1464" t="s">
        <v>114</v>
      </c>
      <c r="B1464">
        <v>2022</v>
      </c>
      <c r="C1464">
        <v>4.9489999999999998</v>
      </c>
      <c r="D1464" s="4">
        <v>9.1579999999999995</v>
      </c>
      <c r="E1464" s="4">
        <v>0.80800000000000005</v>
      </c>
      <c r="F1464" s="3">
        <v>57.225000000000001</v>
      </c>
      <c r="G1464" s="4">
        <v>0.68300000000000005</v>
      </c>
      <c r="H1464" s="4">
        <v>-0.124</v>
      </c>
      <c r="I1464" s="4">
        <v>0.84899999999999998</v>
      </c>
      <c r="J1464" s="4">
        <v>0.67600000000000005</v>
      </c>
      <c r="K1464" s="4">
        <v>0.26100000000000001</v>
      </c>
    </row>
    <row r="1465" spans="1:11" x14ac:dyDescent="0.3">
      <c r="A1465" t="s">
        <v>114</v>
      </c>
      <c r="B1465">
        <v>2023</v>
      </c>
      <c r="C1465">
        <v>5.0549999999999997</v>
      </c>
      <c r="D1465" s="4">
        <v>9.1669999999999998</v>
      </c>
      <c r="E1465" s="4">
        <v>0.85199999999999998</v>
      </c>
      <c r="F1465" s="3">
        <v>57.6</v>
      </c>
      <c r="G1465" s="4">
        <v>0.67400000000000004</v>
      </c>
      <c r="H1465" s="4">
        <v>-0.113</v>
      </c>
      <c r="I1465" s="4">
        <v>0.873</v>
      </c>
      <c r="J1465" s="4">
        <v>0.63500000000000001</v>
      </c>
      <c r="K1465" s="4">
        <v>0.20799999999999999</v>
      </c>
    </row>
    <row r="1466" spans="1:11" x14ac:dyDescent="0.3">
      <c r="A1466" t="s">
        <v>115</v>
      </c>
      <c r="B1466">
        <v>2006</v>
      </c>
      <c r="C1466">
        <v>4.5670000000000002</v>
      </c>
      <c r="D1466" s="4">
        <v>7.734</v>
      </c>
      <c r="E1466" s="4">
        <v>0.874</v>
      </c>
      <c r="F1466" s="3">
        <v>59.66</v>
      </c>
      <c r="G1466" s="4">
        <v>0.68899999999999995</v>
      </c>
      <c r="H1466" s="4">
        <v>-3.827160493827157E-4</v>
      </c>
      <c r="I1466" s="4">
        <v>0.89700000000000002</v>
      </c>
      <c r="J1466" s="4">
        <v>0.58299999999999996</v>
      </c>
      <c r="K1466" s="4">
        <v>0.17100000000000001</v>
      </c>
    </row>
    <row r="1467" spans="1:11" x14ac:dyDescent="0.3">
      <c r="A1467" t="s">
        <v>115</v>
      </c>
      <c r="B1467">
        <v>2007</v>
      </c>
      <c r="C1467">
        <v>4.7480000000000002</v>
      </c>
      <c r="D1467" s="4">
        <v>7.7610000000000001</v>
      </c>
      <c r="E1467" s="4">
        <v>0.78700000000000003</v>
      </c>
      <c r="F1467" s="3">
        <v>59.72</v>
      </c>
      <c r="G1467" s="4">
        <v>0.41299999999999998</v>
      </c>
      <c r="H1467" s="4">
        <v>0.30299999999999999</v>
      </c>
      <c r="I1467" s="4">
        <v>0.89100000000000001</v>
      </c>
      <c r="J1467" s="4">
        <v>0.502</v>
      </c>
      <c r="K1467" s="4">
        <v>0.152</v>
      </c>
    </row>
    <row r="1468" spans="1:11" x14ac:dyDescent="0.3">
      <c r="A1468" t="s">
        <v>115</v>
      </c>
      <c r="B1468">
        <v>2008</v>
      </c>
      <c r="C1468">
        <v>4.4409999999999998</v>
      </c>
      <c r="D1468" s="4">
        <v>7.8140000000000001</v>
      </c>
      <c r="E1468" s="4">
        <v>0.81799999999999995</v>
      </c>
      <c r="F1468" s="3">
        <v>59.78</v>
      </c>
      <c r="G1468" s="4">
        <v>0.61799999999999999</v>
      </c>
      <c r="H1468" s="4">
        <v>0.27600000000000002</v>
      </c>
      <c r="I1468" s="4">
        <v>0.9</v>
      </c>
      <c r="J1468" s="4">
        <v>0.58899999999999997</v>
      </c>
      <c r="K1468" s="4">
        <v>0.153</v>
      </c>
    </row>
    <row r="1469" spans="1:11" x14ac:dyDescent="0.3">
      <c r="A1469" t="s">
        <v>115</v>
      </c>
      <c r="B1469">
        <v>2009</v>
      </c>
      <c r="C1469">
        <v>4.9169999999999998</v>
      </c>
      <c r="D1469" s="4">
        <v>7.8529999999999998</v>
      </c>
      <c r="E1469" s="4">
        <v>0.81299999999999994</v>
      </c>
      <c r="F1469" s="3">
        <v>59.84</v>
      </c>
      <c r="G1469" s="4">
        <v>0.61599999999999999</v>
      </c>
      <c r="H1469" s="4">
        <v>2.9000000000000001E-2</v>
      </c>
      <c r="I1469" s="4">
        <v>0.95</v>
      </c>
      <c r="J1469" s="4">
        <v>0.48399999999999999</v>
      </c>
      <c r="K1469" s="4">
        <v>0.215</v>
      </c>
    </row>
    <row r="1470" spans="1:11" x14ac:dyDescent="0.3">
      <c r="A1470" t="s">
        <v>115</v>
      </c>
      <c r="B1470">
        <v>2010</v>
      </c>
      <c r="C1470">
        <v>4.3499999999999996</v>
      </c>
      <c r="D1470" s="4">
        <v>7.8949999999999996</v>
      </c>
      <c r="E1470" s="4">
        <v>0.77900000000000003</v>
      </c>
      <c r="F1470" s="3">
        <v>59.9</v>
      </c>
      <c r="G1470" s="4">
        <v>0.51900000000000002</v>
      </c>
      <c r="H1470" s="4">
        <v>7.6999999999999999E-2</v>
      </c>
      <c r="I1470" s="4">
        <v>0.91100000000000003</v>
      </c>
      <c r="J1470" s="4">
        <v>0.53800000000000003</v>
      </c>
      <c r="K1470" s="4">
        <v>0.22600000000000001</v>
      </c>
    </row>
    <row r="1471" spans="1:11" x14ac:dyDescent="0.3">
      <c r="A1471" t="s">
        <v>115</v>
      </c>
      <c r="B1471">
        <v>2011</v>
      </c>
      <c r="C1471">
        <v>3.8090000000000002</v>
      </c>
      <c r="D1471" s="4">
        <v>7.9240000000000004</v>
      </c>
      <c r="E1471" s="4">
        <v>0.74099999999999999</v>
      </c>
      <c r="F1471" s="3">
        <v>59.96</v>
      </c>
      <c r="G1471" s="4">
        <v>0.52500000000000002</v>
      </c>
      <c r="H1471" s="4">
        <v>-2.4E-2</v>
      </c>
      <c r="I1471" s="4">
        <v>0.93500000000000005</v>
      </c>
      <c r="J1471" s="4">
        <v>0.53</v>
      </c>
      <c r="K1471" s="4">
        <v>0.20699999999999999</v>
      </c>
    </row>
    <row r="1472" spans="1:11" x14ac:dyDescent="0.3">
      <c r="A1472" t="s">
        <v>115</v>
      </c>
      <c r="B1472">
        <v>2012</v>
      </c>
      <c r="C1472">
        <v>4.2329999999999997</v>
      </c>
      <c r="D1472" s="4">
        <v>7.968</v>
      </c>
      <c r="E1472" s="4">
        <v>0.73399999999999999</v>
      </c>
      <c r="F1472" s="3">
        <v>60.02</v>
      </c>
      <c r="G1472" s="4">
        <v>0.63800000000000001</v>
      </c>
      <c r="H1472" s="4">
        <v>5.6000000000000001E-2</v>
      </c>
      <c r="I1472" s="4">
        <v>0.88300000000000001</v>
      </c>
      <c r="J1472" s="4">
        <v>0.53800000000000003</v>
      </c>
      <c r="K1472" s="4">
        <v>0.23100000000000001</v>
      </c>
    </row>
    <row r="1473" spans="1:11" x14ac:dyDescent="0.3">
      <c r="A1473" t="s">
        <v>115</v>
      </c>
      <c r="B1473">
        <v>2013</v>
      </c>
      <c r="C1473">
        <v>4.6050000000000004</v>
      </c>
      <c r="D1473" s="4">
        <v>8</v>
      </c>
      <c r="E1473" s="4">
        <v>0.74</v>
      </c>
      <c r="F1473" s="3">
        <v>60.08</v>
      </c>
      <c r="G1473" s="4">
        <v>0.72199999999999998</v>
      </c>
      <c r="H1473" s="4">
        <v>0.13700000000000001</v>
      </c>
      <c r="I1473" s="4">
        <v>0.877</v>
      </c>
      <c r="J1473" s="4">
        <v>0.496</v>
      </c>
      <c r="K1473" s="4">
        <v>0.27900000000000003</v>
      </c>
    </row>
    <row r="1474" spans="1:11" x14ac:dyDescent="0.3">
      <c r="A1474" t="s">
        <v>115</v>
      </c>
      <c r="B1474">
        <v>2014</v>
      </c>
      <c r="C1474">
        <v>4.9749999999999996</v>
      </c>
      <c r="D1474" s="4">
        <v>8.0559999999999992</v>
      </c>
      <c r="E1474" s="4">
        <v>0.78600000000000003</v>
      </c>
      <c r="F1474" s="3">
        <v>60.14</v>
      </c>
      <c r="G1474" s="4">
        <v>0.71199999999999997</v>
      </c>
      <c r="H1474" s="4">
        <v>0.108</v>
      </c>
      <c r="I1474" s="4">
        <v>0.84099999999999997</v>
      </c>
      <c r="J1474" s="4">
        <v>0.49199999999999999</v>
      </c>
      <c r="K1474" s="4">
        <v>0.28699999999999998</v>
      </c>
    </row>
    <row r="1475" spans="1:11" x14ac:dyDescent="0.3">
      <c r="A1475" t="s">
        <v>115</v>
      </c>
      <c r="B1475">
        <v>2015</v>
      </c>
      <c r="C1475">
        <v>4.8120000000000003</v>
      </c>
      <c r="D1475" s="4">
        <v>8.0890000000000004</v>
      </c>
      <c r="E1475" s="4">
        <v>0.748</v>
      </c>
      <c r="F1475" s="3">
        <v>60.2</v>
      </c>
      <c r="G1475" s="4">
        <v>0.76300000000000001</v>
      </c>
      <c r="H1475" s="4">
        <v>0.214</v>
      </c>
      <c r="I1475" s="4">
        <v>0.82399999999999995</v>
      </c>
      <c r="J1475" s="4">
        <v>0.44400000000000001</v>
      </c>
      <c r="K1475" s="4">
        <v>0.35799999999999998</v>
      </c>
    </row>
    <row r="1476" spans="1:11" x14ac:dyDescent="0.3">
      <c r="A1476" t="s">
        <v>115</v>
      </c>
      <c r="B1476">
        <v>2016</v>
      </c>
      <c r="C1476">
        <v>5.0999999999999996</v>
      </c>
      <c r="D1476" s="4">
        <v>8.0850000000000009</v>
      </c>
      <c r="E1476" s="4">
        <v>0.83699999999999997</v>
      </c>
      <c r="F1476" s="3">
        <v>60.475000000000001</v>
      </c>
      <c r="G1476" s="4">
        <v>0.83899999999999997</v>
      </c>
      <c r="H1476" s="4">
        <v>0.155</v>
      </c>
      <c r="I1476" s="4">
        <v>0.81699999999999995</v>
      </c>
      <c r="J1476" s="4">
        <v>0.52300000000000002</v>
      </c>
      <c r="K1476" s="4">
        <v>0.37</v>
      </c>
    </row>
    <row r="1477" spans="1:11" x14ac:dyDescent="0.3">
      <c r="A1477" t="s">
        <v>115</v>
      </c>
      <c r="B1477">
        <v>2017</v>
      </c>
      <c r="C1477">
        <v>4.7370000000000001</v>
      </c>
      <c r="D1477" s="4">
        <v>8.1590000000000007</v>
      </c>
      <c r="E1477" s="4">
        <v>0.81599999999999995</v>
      </c>
      <c r="F1477" s="3">
        <v>60.75</v>
      </c>
      <c r="G1477" s="4">
        <v>0.84499999999999997</v>
      </c>
      <c r="H1477" s="4">
        <v>0.12</v>
      </c>
      <c r="I1477" s="4">
        <v>0.77</v>
      </c>
      <c r="J1477" s="4">
        <v>0.46300000000000002</v>
      </c>
      <c r="K1477" s="4">
        <v>0.376</v>
      </c>
    </row>
    <row r="1478" spans="1:11" x14ac:dyDescent="0.3">
      <c r="A1478" t="s">
        <v>115</v>
      </c>
      <c r="B1478">
        <v>2018</v>
      </c>
      <c r="C1478">
        <v>4.91</v>
      </c>
      <c r="D1478" s="4">
        <v>8.2210000000000001</v>
      </c>
      <c r="E1478" s="4">
        <v>0.76800000000000002</v>
      </c>
      <c r="F1478" s="3">
        <v>61.024999999999999</v>
      </c>
      <c r="G1478" s="4">
        <v>0.77</v>
      </c>
      <c r="H1478" s="4">
        <v>0.107</v>
      </c>
      <c r="I1478" s="4">
        <v>0.74199999999999999</v>
      </c>
      <c r="J1478" s="4">
        <v>0.45700000000000002</v>
      </c>
      <c r="K1478" s="4">
        <v>0.38700000000000001</v>
      </c>
    </row>
    <row r="1479" spans="1:11" x14ac:dyDescent="0.3">
      <c r="A1479" t="s">
        <v>115</v>
      </c>
      <c r="B1479">
        <v>2019</v>
      </c>
      <c r="C1479">
        <v>5.4489999999999998</v>
      </c>
      <c r="D1479" s="4">
        <v>8.2739999999999991</v>
      </c>
      <c r="E1479" s="4">
        <v>0.77200000000000002</v>
      </c>
      <c r="F1479" s="3">
        <v>61.3</v>
      </c>
      <c r="G1479" s="4">
        <v>0.79</v>
      </c>
      <c r="H1479" s="4">
        <v>0.152</v>
      </c>
      <c r="I1479" s="4">
        <v>0.71199999999999997</v>
      </c>
      <c r="J1479" s="4">
        <v>0.44400000000000001</v>
      </c>
      <c r="K1479" s="4">
        <v>0.35699999999999998</v>
      </c>
    </row>
    <row r="1480" spans="1:11" x14ac:dyDescent="0.3">
      <c r="A1480" t="s">
        <v>115</v>
      </c>
      <c r="B1480">
        <v>2020</v>
      </c>
      <c r="C1480">
        <v>5.9820000000000002</v>
      </c>
      <c r="D1480" s="4">
        <v>8.2330000000000005</v>
      </c>
      <c r="E1480" s="4">
        <v>0.78700000000000003</v>
      </c>
      <c r="F1480" s="3">
        <v>61.575000000000003</v>
      </c>
      <c r="G1480" s="4">
        <v>0.77200000000000002</v>
      </c>
      <c r="H1480" s="4">
        <v>0.13500000000000001</v>
      </c>
      <c r="I1480" s="4">
        <v>0.81200000000000006</v>
      </c>
      <c r="J1480" s="4">
        <v>0.48</v>
      </c>
      <c r="K1480" s="4">
        <v>0.33700000000000002</v>
      </c>
    </row>
    <row r="1481" spans="1:11" x14ac:dyDescent="0.3">
      <c r="A1481" t="s">
        <v>115</v>
      </c>
      <c r="B1481">
        <v>2021</v>
      </c>
      <c r="C1481">
        <v>4.6219999999999999</v>
      </c>
      <c r="D1481" s="4">
        <v>8.2569999999999997</v>
      </c>
      <c r="E1481" s="4">
        <v>0.69899999999999995</v>
      </c>
      <c r="F1481" s="3">
        <v>61.85</v>
      </c>
      <c r="G1481" s="4">
        <v>0.81799999999999995</v>
      </c>
      <c r="H1481" s="4">
        <v>0.14399999999999999</v>
      </c>
      <c r="I1481" s="4">
        <v>0.77</v>
      </c>
      <c r="J1481" s="4">
        <v>0.41399999999999998</v>
      </c>
      <c r="K1481" s="4">
        <v>0.35399999999999998</v>
      </c>
    </row>
    <row r="1482" spans="1:11" x14ac:dyDescent="0.3">
      <c r="A1482" t="s">
        <v>115</v>
      </c>
      <c r="B1482">
        <v>2022</v>
      </c>
      <c r="C1482">
        <v>5.4740000000000002</v>
      </c>
      <c r="D1482" s="4">
        <v>8.2940000000000005</v>
      </c>
      <c r="E1482" s="4">
        <v>0.753</v>
      </c>
      <c r="F1482" s="3">
        <v>62.125</v>
      </c>
      <c r="G1482" s="4">
        <v>0.84399999999999997</v>
      </c>
      <c r="H1482" s="4">
        <v>0.14899999999999999</v>
      </c>
      <c r="I1482" s="4">
        <v>0.76</v>
      </c>
      <c r="J1482" s="4">
        <v>0.47299999999999998</v>
      </c>
      <c r="K1482" s="4">
        <v>0.34200000000000003</v>
      </c>
    </row>
    <row r="1483" spans="1:11" x14ac:dyDescent="0.3">
      <c r="A1483" t="s">
        <v>115</v>
      </c>
      <c r="B1483">
        <v>2023</v>
      </c>
      <c r="C1483">
        <v>5.3890000000000002</v>
      </c>
      <c r="D1483" s="4">
        <v>8.3179999999999996</v>
      </c>
      <c r="E1483" s="4">
        <v>0.749</v>
      </c>
      <c r="F1483" s="3">
        <v>62.4</v>
      </c>
      <c r="G1483" s="4">
        <v>0.76500000000000001</v>
      </c>
      <c r="H1483" s="4">
        <v>0.184</v>
      </c>
      <c r="I1483" s="4">
        <v>0.79200000000000004</v>
      </c>
      <c r="J1483" s="4">
        <v>0.46100000000000002</v>
      </c>
      <c r="K1483" s="4">
        <v>0.35</v>
      </c>
    </row>
    <row r="1484" spans="1:11" x14ac:dyDescent="0.3">
      <c r="A1484" t="s">
        <v>116</v>
      </c>
      <c r="B1484">
        <v>2005</v>
      </c>
      <c r="C1484">
        <v>7.4640000000000004</v>
      </c>
      <c r="D1484" s="4">
        <v>10.808999999999999</v>
      </c>
      <c r="E1484" s="4">
        <v>0.94699999999999995</v>
      </c>
      <c r="F1484" s="3">
        <v>70.7</v>
      </c>
      <c r="G1484" s="4">
        <v>0.90100000000000002</v>
      </c>
      <c r="H1484" s="4">
        <v>0.246</v>
      </c>
      <c r="I1484" s="4">
        <v>0.57099999999999995</v>
      </c>
      <c r="J1484" s="4">
        <v>0.70099999999999996</v>
      </c>
      <c r="K1484" s="4">
        <v>0.23300000000000001</v>
      </c>
    </row>
    <row r="1485" spans="1:11" x14ac:dyDescent="0.3">
      <c r="A1485" t="s">
        <v>116</v>
      </c>
      <c r="B1485">
        <v>2007</v>
      </c>
      <c r="C1485">
        <v>7.452</v>
      </c>
      <c r="D1485" s="4">
        <v>10.875999999999999</v>
      </c>
      <c r="E1485" s="4">
        <v>0.94399999999999995</v>
      </c>
      <c r="F1485" s="3">
        <v>70.78</v>
      </c>
      <c r="G1485" s="4">
        <v>0.89600000000000002</v>
      </c>
      <c r="H1485" s="4">
        <v>0.33900000000000002</v>
      </c>
      <c r="I1485" s="4">
        <v>0.44500000000000001</v>
      </c>
      <c r="J1485" s="4">
        <v>0.71799999999999997</v>
      </c>
      <c r="K1485" s="4">
        <v>0.21299999999999999</v>
      </c>
    </row>
    <row r="1486" spans="1:11" x14ac:dyDescent="0.3">
      <c r="A1486" t="s">
        <v>116</v>
      </c>
      <c r="B1486">
        <v>2008</v>
      </c>
      <c r="C1486">
        <v>7.6310000000000002</v>
      </c>
      <c r="D1486" s="4">
        <v>10.894</v>
      </c>
      <c r="E1486" s="4">
        <v>0.94399999999999995</v>
      </c>
      <c r="F1486" s="3">
        <v>70.819999999999993</v>
      </c>
      <c r="G1486" s="4">
        <v>0.88300000000000001</v>
      </c>
      <c r="H1486" s="4">
        <v>0.35899999999999999</v>
      </c>
      <c r="I1486" s="4">
        <v>0.41899999999999998</v>
      </c>
      <c r="J1486" s="4">
        <v>0.67900000000000005</v>
      </c>
      <c r="K1486" s="4">
        <v>0.182</v>
      </c>
    </row>
    <row r="1487" spans="1:11" x14ac:dyDescent="0.3">
      <c r="A1487" t="s">
        <v>116</v>
      </c>
      <c r="B1487">
        <v>2010</v>
      </c>
      <c r="C1487">
        <v>7.5019999999999998</v>
      </c>
      <c r="D1487" s="4">
        <v>10.86</v>
      </c>
      <c r="E1487" s="4">
        <v>0.95699999999999996</v>
      </c>
      <c r="F1487" s="3">
        <v>70.900000000000006</v>
      </c>
      <c r="G1487" s="4">
        <v>0.92100000000000004</v>
      </c>
      <c r="H1487" s="4">
        <v>0.34399999999999997</v>
      </c>
      <c r="I1487" s="4">
        <v>0.39900000000000002</v>
      </c>
      <c r="J1487" s="4">
        <v>0.745</v>
      </c>
      <c r="K1487" s="4">
        <v>0.20599999999999999</v>
      </c>
    </row>
    <row r="1488" spans="1:11" x14ac:dyDescent="0.3">
      <c r="A1488" t="s">
        <v>116</v>
      </c>
      <c r="B1488">
        <v>2011</v>
      </c>
      <c r="C1488">
        <v>7.5640000000000001</v>
      </c>
      <c r="D1488" s="4">
        <v>10.87</v>
      </c>
      <c r="E1488" s="4">
        <v>0.93799999999999994</v>
      </c>
      <c r="F1488" s="3">
        <v>70.94</v>
      </c>
      <c r="G1488" s="4">
        <v>0.92500000000000004</v>
      </c>
      <c r="H1488" s="4">
        <v>0.33</v>
      </c>
      <c r="I1488" s="4">
        <v>0.35899999999999999</v>
      </c>
      <c r="J1488" s="4">
        <v>0.77</v>
      </c>
      <c r="K1488" s="4">
        <v>0.18099999999999999</v>
      </c>
    </row>
    <row r="1489" spans="1:11" x14ac:dyDescent="0.3">
      <c r="A1489" t="s">
        <v>116</v>
      </c>
      <c r="B1489">
        <v>2012</v>
      </c>
      <c r="C1489">
        <v>7.4710000000000001</v>
      </c>
      <c r="D1489" s="4">
        <v>10.856</v>
      </c>
      <c r="E1489" s="4">
        <v>0.93899999999999995</v>
      </c>
      <c r="F1489" s="3">
        <v>70.98</v>
      </c>
      <c r="G1489" s="4">
        <v>0.877</v>
      </c>
      <c r="H1489" s="4">
        <v>0.28199999999999997</v>
      </c>
      <c r="I1489" s="4">
        <v>0.434</v>
      </c>
      <c r="J1489" s="4">
        <v>0.753</v>
      </c>
      <c r="K1489" s="4">
        <v>0.22600000000000001</v>
      </c>
    </row>
    <row r="1490" spans="1:11" x14ac:dyDescent="0.3">
      <c r="A1490" t="s">
        <v>116</v>
      </c>
      <c r="B1490">
        <v>2013</v>
      </c>
      <c r="C1490">
        <v>7.407</v>
      </c>
      <c r="D1490" s="4">
        <v>10.852</v>
      </c>
      <c r="E1490" s="4">
        <v>0.92500000000000004</v>
      </c>
      <c r="F1490" s="3">
        <v>71.02</v>
      </c>
      <c r="G1490" s="4">
        <v>0.91900000000000004</v>
      </c>
      <c r="H1490" s="4">
        <v>0.29899999999999999</v>
      </c>
      <c r="I1490" s="4">
        <v>0.505</v>
      </c>
      <c r="J1490" s="4">
        <v>0.76500000000000001</v>
      </c>
      <c r="K1490" s="4">
        <v>0.23499999999999999</v>
      </c>
    </row>
    <row r="1491" spans="1:11" x14ac:dyDescent="0.3">
      <c r="A1491" t="s">
        <v>116</v>
      </c>
      <c r="B1491">
        <v>2014</v>
      </c>
      <c r="C1491">
        <v>7.3209999999999997</v>
      </c>
      <c r="D1491" s="4">
        <v>10.863</v>
      </c>
      <c r="E1491" s="4">
        <v>0.90900000000000003</v>
      </c>
      <c r="F1491" s="3">
        <v>71.06</v>
      </c>
      <c r="G1491" s="4">
        <v>0.91</v>
      </c>
      <c r="H1491" s="4">
        <v>0.32600000000000001</v>
      </c>
      <c r="I1491" s="4">
        <v>0.45700000000000002</v>
      </c>
      <c r="J1491" s="4">
        <v>0.77600000000000002</v>
      </c>
      <c r="K1491" s="4">
        <v>0.221</v>
      </c>
    </row>
    <row r="1492" spans="1:11" x14ac:dyDescent="0.3">
      <c r="A1492" t="s">
        <v>116</v>
      </c>
      <c r="B1492">
        <v>2015</v>
      </c>
      <c r="C1492">
        <v>7.3239999999999998</v>
      </c>
      <c r="D1492" s="4">
        <v>10.878</v>
      </c>
      <c r="E1492" s="4">
        <v>0.879</v>
      </c>
      <c r="F1492" s="3">
        <v>71.099999999999994</v>
      </c>
      <c r="G1492" s="4">
        <v>0.90400000000000003</v>
      </c>
      <c r="H1492" s="4">
        <v>0.25600000000000001</v>
      </c>
      <c r="I1492" s="4">
        <v>0.41199999999999998</v>
      </c>
      <c r="J1492" s="4">
        <v>0.74199999999999999</v>
      </c>
      <c r="K1492" s="4">
        <v>0.20200000000000001</v>
      </c>
    </row>
    <row r="1493" spans="1:11" x14ac:dyDescent="0.3">
      <c r="A1493" t="s">
        <v>116</v>
      </c>
      <c r="B1493">
        <v>2016</v>
      </c>
      <c r="C1493">
        <v>7.5410000000000004</v>
      </c>
      <c r="D1493" s="4">
        <v>10.894</v>
      </c>
      <c r="E1493" s="4">
        <v>0.92600000000000005</v>
      </c>
      <c r="F1493" s="3">
        <v>71.174999999999997</v>
      </c>
      <c r="G1493" s="4">
        <v>0.90700000000000003</v>
      </c>
      <c r="H1493" s="4">
        <v>0.23300000000000001</v>
      </c>
      <c r="I1493" s="4">
        <v>0.433</v>
      </c>
      <c r="J1493" s="4">
        <v>0.73699999999999999</v>
      </c>
      <c r="K1493" s="4">
        <v>0.215</v>
      </c>
    </row>
    <row r="1494" spans="1:11" x14ac:dyDescent="0.3">
      <c r="A1494" t="s">
        <v>116</v>
      </c>
      <c r="B1494">
        <v>2017</v>
      </c>
      <c r="C1494">
        <v>7.4589999999999996</v>
      </c>
      <c r="D1494" s="4">
        <v>10.917</v>
      </c>
      <c r="E1494" s="4">
        <v>0.93700000000000006</v>
      </c>
      <c r="F1494" s="3">
        <v>71.25</v>
      </c>
      <c r="G1494" s="4">
        <v>0.92</v>
      </c>
      <c r="H1494" s="4">
        <v>0.245</v>
      </c>
      <c r="I1494" s="4">
        <v>0.36299999999999999</v>
      </c>
      <c r="J1494" s="4">
        <v>0.72899999999999998</v>
      </c>
      <c r="K1494" s="4">
        <v>0.185</v>
      </c>
    </row>
    <row r="1495" spans="1:11" x14ac:dyDescent="0.3">
      <c r="A1495" t="s">
        <v>116</v>
      </c>
      <c r="B1495">
        <v>2018</v>
      </c>
      <c r="C1495">
        <v>7.4630000000000001</v>
      </c>
      <c r="D1495" s="4">
        <v>10.933999999999999</v>
      </c>
      <c r="E1495" s="4">
        <v>0.93899999999999995</v>
      </c>
      <c r="F1495" s="3">
        <v>71.325000000000003</v>
      </c>
      <c r="G1495" s="4">
        <v>0.92</v>
      </c>
      <c r="H1495" s="4">
        <v>0.156</v>
      </c>
      <c r="I1495" s="4">
        <v>0.371</v>
      </c>
      <c r="J1495" s="4">
        <v>0.748</v>
      </c>
      <c r="K1495" s="4">
        <v>0.20499999999999999</v>
      </c>
    </row>
    <row r="1496" spans="1:11" x14ac:dyDescent="0.3">
      <c r="A1496" t="s">
        <v>116</v>
      </c>
      <c r="B1496">
        <v>2019</v>
      </c>
      <c r="C1496">
        <v>7.4249999999999998</v>
      </c>
      <c r="D1496" s="4">
        <v>10.946999999999999</v>
      </c>
      <c r="E1496" s="4">
        <v>0.94099999999999995</v>
      </c>
      <c r="F1496" s="3">
        <v>71.400000000000006</v>
      </c>
      <c r="G1496" s="4">
        <v>0.88600000000000001</v>
      </c>
      <c r="H1496" s="4">
        <v>0.20699999999999999</v>
      </c>
      <c r="I1496" s="4">
        <v>0.36</v>
      </c>
      <c r="J1496" s="4">
        <v>0.72799999999999998</v>
      </c>
      <c r="K1496" s="4">
        <v>0.23100000000000001</v>
      </c>
    </row>
    <row r="1497" spans="1:11" x14ac:dyDescent="0.3">
      <c r="A1497" t="s">
        <v>116</v>
      </c>
      <c r="B1497">
        <v>2020</v>
      </c>
      <c r="C1497">
        <v>7.5039999999999996</v>
      </c>
      <c r="D1497" s="4">
        <v>10.901999999999999</v>
      </c>
      <c r="E1497" s="4">
        <v>0.94399999999999995</v>
      </c>
      <c r="F1497" s="3">
        <v>71.474999999999994</v>
      </c>
      <c r="G1497" s="4">
        <v>0.93500000000000005</v>
      </c>
      <c r="H1497" s="4">
        <v>0.14499999999999999</v>
      </c>
      <c r="I1497" s="4">
        <v>0.28100000000000003</v>
      </c>
      <c r="J1497" s="4">
        <v>0.69099999999999995</v>
      </c>
      <c r="K1497" s="4">
        <v>0.247</v>
      </c>
    </row>
    <row r="1498" spans="1:11" x14ac:dyDescent="0.3">
      <c r="A1498" t="s">
        <v>116</v>
      </c>
      <c r="B1498">
        <v>2021</v>
      </c>
      <c r="C1498">
        <v>7.3140000000000001</v>
      </c>
      <c r="D1498" s="4">
        <v>10.944000000000001</v>
      </c>
      <c r="E1498" s="4">
        <v>0.91900000000000004</v>
      </c>
      <c r="F1498" s="3">
        <v>71.55</v>
      </c>
      <c r="G1498" s="4">
        <v>0.85599999999999998</v>
      </c>
      <c r="H1498" s="4">
        <v>0.26600000000000001</v>
      </c>
      <c r="I1498" s="4">
        <v>0.39700000000000002</v>
      </c>
      <c r="J1498" s="4">
        <v>0.71399999999999997</v>
      </c>
      <c r="K1498" s="4">
        <v>0.20100000000000001</v>
      </c>
    </row>
    <row r="1499" spans="1:11" x14ac:dyDescent="0.3">
      <c r="A1499" t="s">
        <v>116</v>
      </c>
      <c r="B1499">
        <v>2022</v>
      </c>
      <c r="C1499">
        <v>7.39</v>
      </c>
      <c r="D1499" s="4">
        <v>10.978</v>
      </c>
      <c r="E1499" s="4">
        <v>0.92900000000000005</v>
      </c>
      <c r="F1499" s="3">
        <v>71.625</v>
      </c>
      <c r="G1499" s="4">
        <v>0.86799999999999999</v>
      </c>
      <c r="H1499" s="4">
        <v>0.223</v>
      </c>
      <c r="I1499" s="4">
        <v>0.45900000000000002</v>
      </c>
      <c r="J1499" s="4">
        <v>0.71099999999999997</v>
      </c>
      <c r="K1499" s="4">
        <v>0.19800000000000001</v>
      </c>
    </row>
    <row r="1500" spans="1:11" x14ac:dyDescent="0.3">
      <c r="A1500" t="s">
        <v>116</v>
      </c>
      <c r="B1500">
        <v>2023</v>
      </c>
      <c r="C1500">
        <v>7.2549999999999999</v>
      </c>
      <c r="D1500" s="4">
        <v>10.977</v>
      </c>
      <c r="E1500" s="4">
        <v>0.91500000000000004</v>
      </c>
      <c r="F1500" s="3">
        <v>71.7</v>
      </c>
      <c r="G1500" s="4">
        <v>0.84699999999999998</v>
      </c>
      <c r="H1500" s="4">
        <v>0.223</v>
      </c>
      <c r="I1500" s="4">
        <v>0.42399999999999999</v>
      </c>
      <c r="J1500" s="4">
        <v>0.69299999999999995</v>
      </c>
      <c r="K1500" s="4">
        <v>0.20200000000000001</v>
      </c>
    </row>
    <row r="1501" spans="1:11" x14ac:dyDescent="0.3">
      <c r="A1501" t="s">
        <v>117</v>
      </c>
      <c r="B1501">
        <v>2006</v>
      </c>
      <c r="C1501">
        <v>7.3049999999999997</v>
      </c>
      <c r="D1501" s="4">
        <v>10.541</v>
      </c>
      <c r="E1501" s="4">
        <v>0.94599999999999995</v>
      </c>
      <c r="F1501" s="3">
        <v>69.72</v>
      </c>
      <c r="G1501" s="4">
        <v>0.93200000000000005</v>
      </c>
      <c r="H1501" s="4">
        <v>0.30399999999999999</v>
      </c>
      <c r="I1501" s="4">
        <v>0.224</v>
      </c>
      <c r="J1501" s="4">
        <v>0.82499999999999996</v>
      </c>
      <c r="K1501" s="4">
        <v>0.219</v>
      </c>
    </row>
    <row r="1502" spans="1:11" x14ac:dyDescent="0.3">
      <c r="A1502" t="s">
        <v>117</v>
      </c>
      <c r="B1502">
        <v>2007</v>
      </c>
      <c r="C1502">
        <v>7.6040000000000001</v>
      </c>
      <c r="D1502" s="4">
        <v>10.561999999999999</v>
      </c>
      <c r="E1502" s="4">
        <v>0.96699999999999997</v>
      </c>
      <c r="F1502" s="3">
        <v>69.739999999999995</v>
      </c>
      <c r="G1502" s="4">
        <v>0.878</v>
      </c>
      <c r="H1502" s="4">
        <v>0.27200000000000002</v>
      </c>
      <c r="I1502" s="4">
        <v>0.29499999999999998</v>
      </c>
      <c r="J1502" s="4">
        <v>0.80300000000000005</v>
      </c>
      <c r="K1502" s="4">
        <v>0.23799999999999999</v>
      </c>
    </row>
    <row r="1503" spans="1:11" x14ac:dyDescent="0.3">
      <c r="A1503" t="s">
        <v>117</v>
      </c>
      <c r="B1503">
        <v>2008</v>
      </c>
      <c r="C1503">
        <v>7.3810000000000002</v>
      </c>
      <c r="D1503" s="4">
        <v>10.541</v>
      </c>
      <c r="E1503" s="4">
        <v>0.94399999999999995</v>
      </c>
      <c r="F1503" s="3">
        <v>69.760000000000005</v>
      </c>
      <c r="G1503" s="4">
        <v>0.89300000000000002</v>
      </c>
      <c r="H1503" s="4">
        <v>0.29099999999999998</v>
      </c>
      <c r="I1503" s="4">
        <v>0.33400000000000002</v>
      </c>
      <c r="J1503" s="4">
        <v>0.78400000000000003</v>
      </c>
      <c r="K1503" s="4">
        <v>0.23200000000000001</v>
      </c>
    </row>
    <row r="1504" spans="1:11" x14ac:dyDescent="0.3">
      <c r="A1504" t="s">
        <v>117</v>
      </c>
      <c r="B1504">
        <v>2010</v>
      </c>
      <c r="C1504">
        <v>7.2240000000000002</v>
      </c>
      <c r="D1504" s="4">
        <v>10.534000000000001</v>
      </c>
      <c r="E1504" s="4">
        <v>0.97599999999999998</v>
      </c>
      <c r="F1504" s="3">
        <v>69.8</v>
      </c>
      <c r="G1504" s="4">
        <v>0.91800000000000004</v>
      </c>
      <c r="H1504" s="4">
        <v>0.247</v>
      </c>
      <c r="I1504" s="4">
        <v>0.32100000000000001</v>
      </c>
      <c r="J1504" s="4">
        <v>0.78300000000000003</v>
      </c>
      <c r="K1504" s="4">
        <v>0.23499999999999999</v>
      </c>
    </row>
    <row r="1505" spans="1:11" x14ac:dyDescent="0.3">
      <c r="A1505" t="s">
        <v>117</v>
      </c>
      <c r="B1505">
        <v>2011</v>
      </c>
      <c r="C1505">
        <v>7.1909999999999998</v>
      </c>
      <c r="D1505" s="4">
        <v>10.548</v>
      </c>
      <c r="E1505" s="4">
        <v>0.95399999999999996</v>
      </c>
      <c r="F1505" s="3">
        <v>69.819999999999993</v>
      </c>
      <c r="G1505" s="4">
        <v>0.93500000000000005</v>
      </c>
      <c r="H1505" s="4">
        <v>0.27800000000000002</v>
      </c>
      <c r="I1505" s="4">
        <v>0.26900000000000002</v>
      </c>
      <c r="J1505" s="4">
        <v>0.78400000000000003</v>
      </c>
      <c r="K1505" s="4">
        <v>0.21</v>
      </c>
    </row>
    <row r="1506" spans="1:11" x14ac:dyDescent="0.3">
      <c r="A1506" t="s">
        <v>117</v>
      </c>
      <c r="B1506">
        <v>2012</v>
      </c>
      <c r="C1506">
        <v>7.25</v>
      </c>
      <c r="D1506" s="4">
        <v>10.565</v>
      </c>
      <c r="E1506" s="4">
        <v>0.93</v>
      </c>
      <c r="F1506" s="3">
        <v>69.84</v>
      </c>
      <c r="G1506" s="4">
        <v>0.90200000000000002</v>
      </c>
      <c r="H1506" s="4">
        <v>0.28000000000000003</v>
      </c>
      <c r="I1506" s="4">
        <v>0.28899999999999998</v>
      </c>
      <c r="J1506" s="4">
        <v>0.78600000000000003</v>
      </c>
      <c r="K1506" s="4">
        <v>0.20699999999999999</v>
      </c>
    </row>
    <row r="1507" spans="1:11" x14ac:dyDescent="0.3">
      <c r="A1507" t="s">
        <v>117</v>
      </c>
      <c r="B1507">
        <v>2013</v>
      </c>
      <c r="C1507">
        <v>7.28</v>
      </c>
      <c r="D1507" s="4">
        <v>10.585000000000001</v>
      </c>
      <c r="E1507" s="4">
        <v>0.95799999999999996</v>
      </c>
      <c r="F1507" s="3">
        <v>69.86</v>
      </c>
      <c r="G1507" s="4">
        <v>0.94399999999999995</v>
      </c>
      <c r="H1507" s="4">
        <v>0.23</v>
      </c>
      <c r="I1507" s="4">
        <v>0.312</v>
      </c>
      <c r="J1507" s="4">
        <v>0.77800000000000002</v>
      </c>
      <c r="K1507" s="4">
        <v>0.151</v>
      </c>
    </row>
    <row r="1508" spans="1:11" x14ac:dyDescent="0.3">
      <c r="A1508" t="s">
        <v>117</v>
      </c>
      <c r="B1508">
        <v>2014</v>
      </c>
      <c r="C1508">
        <v>7.306</v>
      </c>
      <c r="D1508" s="4">
        <v>10.605</v>
      </c>
      <c r="E1508" s="4">
        <v>0.94199999999999995</v>
      </c>
      <c r="F1508" s="3">
        <v>69.88</v>
      </c>
      <c r="G1508" s="4">
        <v>0.93200000000000005</v>
      </c>
      <c r="H1508" s="4">
        <v>0.34100000000000003</v>
      </c>
      <c r="I1508" s="4">
        <v>0.27300000000000002</v>
      </c>
      <c r="J1508" s="4">
        <v>0.80700000000000005</v>
      </c>
      <c r="K1508" s="4">
        <v>0.19900000000000001</v>
      </c>
    </row>
    <row r="1509" spans="1:11" x14ac:dyDescent="0.3">
      <c r="A1509" t="s">
        <v>117</v>
      </c>
      <c r="B1509">
        <v>2015</v>
      </c>
      <c r="C1509">
        <v>7.4180000000000001</v>
      </c>
      <c r="D1509" s="4">
        <v>10.622</v>
      </c>
      <c r="E1509" s="4">
        <v>0.98699999999999999</v>
      </c>
      <c r="F1509" s="3">
        <v>69.900000000000006</v>
      </c>
      <c r="G1509" s="4">
        <v>0.94199999999999995</v>
      </c>
      <c r="H1509" s="4">
        <v>0.32200000000000001</v>
      </c>
      <c r="I1509" s="4">
        <v>0.186</v>
      </c>
      <c r="J1509" s="4">
        <v>0.79500000000000004</v>
      </c>
      <c r="K1509" s="4">
        <v>0.16</v>
      </c>
    </row>
    <row r="1510" spans="1:11" x14ac:dyDescent="0.3">
      <c r="A1510" t="s">
        <v>117</v>
      </c>
      <c r="B1510">
        <v>2016</v>
      </c>
      <c r="C1510">
        <v>7.226</v>
      </c>
      <c r="D1510" s="4">
        <v>10.637</v>
      </c>
      <c r="E1510" s="4">
        <v>0.93700000000000006</v>
      </c>
      <c r="F1510" s="3">
        <v>69.974999999999994</v>
      </c>
      <c r="G1510" s="4">
        <v>0.92700000000000005</v>
      </c>
      <c r="H1510" s="4">
        <v>0.25900000000000001</v>
      </c>
      <c r="I1510" s="4">
        <v>0.27800000000000002</v>
      </c>
      <c r="J1510" s="4">
        <v>0.77700000000000002</v>
      </c>
      <c r="K1510" s="4">
        <v>0.20699999999999999</v>
      </c>
    </row>
    <row r="1511" spans="1:11" x14ac:dyDescent="0.3">
      <c r="A1511" t="s">
        <v>117</v>
      </c>
      <c r="B1511">
        <v>2017</v>
      </c>
      <c r="C1511">
        <v>7.327</v>
      </c>
      <c r="D1511" s="4">
        <v>10.65</v>
      </c>
      <c r="E1511" s="4">
        <v>0.95499999999999996</v>
      </c>
      <c r="F1511" s="3">
        <v>70.05</v>
      </c>
      <c r="G1511" s="4">
        <v>0.94199999999999995</v>
      </c>
      <c r="H1511" s="4">
        <v>0.28699999999999998</v>
      </c>
      <c r="I1511" s="4">
        <v>0.222</v>
      </c>
      <c r="J1511" s="4">
        <v>0.76300000000000001</v>
      </c>
      <c r="K1511" s="4">
        <v>0.17199999999999999</v>
      </c>
    </row>
    <row r="1512" spans="1:11" x14ac:dyDescent="0.3">
      <c r="A1512" t="s">
        <v>117</v>
      </c>
      <c r="B1512">
        <v>2018</v>
      </c>
      <c r="C1512">
        <v>7.37</v>
      </c>
      <c r="D1512" s="4">
        <v>10.667</v>
      </c>
      <c r="E1512" s="4">
        <v>0.95399999999999996</v>
      </c>
      <c r="F1512" s="3">
        <v>70.125</v>
      </c>
      <c r="G1512" s="4">
        <v>0.94899999999999995</v>
      </c>
      <c r="H1512" s="4">
        <v>0.113</v>
      </c>
      <c r="I1512" s="4">
        <v>0.20699999999999999</v>
      </c>
      <c r="J1512" s="4">
        <v>0.78500000000000003</v>
      </c>
      <c r="K1512" s="4">
        <v>0.16800000000000001</v>
      </c>
    </row>
    <row r="1513" spans="1:11" x14ac:dyDescent="0.3">
      <c r="A1513" t="s">
        <v>117</v>
      </c>
      <c r="B1513">
        <v>2019</v>
      </c>
      <c r="C1513">
        <v>7.2050000000000001</v>
      </c>
      <c r="D1513" s="4">
        <v>10.675000000000001</v>
      </c>
      <c r="E1513" s="4">
        <v>0.93899999999999995</v>
      </c>
      <c r="F1513" s="3">
        <v>70.2</v>
      </c>
      <c r="G1513" s="4">
        <v>0.91200000000000003</v>
      </c>
      <c r="H1513" s="4">
        <v>0.15</v>
      </c>
      <c r="I1513" s="4">
        <v>0.23400000000000001</v>
      </c>
      <c r="J1513" s="4">
        <v>0.76500000000000001</v>
      </c>
      <c r="K1513" s="4">
        <v>0.191</v>
      </c>
    </row>
    <row r="1514" spans="1:11" x14ac:dyDescent="0.3">
      <c r="A1514" t="s">
        <v>117</v>
      </c>
      <c r="B1514">
        <v>2020</v>
      </c>
      <c r="C1514">
        <v>7.2569999999999997</v>
      </c>
      <c r="D1514" s="4">
        <v>10.647</v>
      </c>
      <c r="E1514" s="4">
        <v>0.95199999999999996</v>
      </c>
      <c r="F1514" s="3">
        <v>70.275000000000006</v>
      </c>
      <c r="G1514" s="4">
        <v>0.91800000000000004</v>
      </c>
      <c r="H1514" s="4">
        <v>0.11600000000000001</v>
      </c>
      <c r="I1514" s="4">
        <v>0.28299999999999997</v>
      </c>
      <c r="J1514" s="4">
        <v>0.79600000000000004</v>
      </c>
      <c r="K1514" s="4">
        <v>0.20899999999999999</v>
      </c>
    </row>
    <row r="1515" spans="1:11" x14ac:dyDescent="0.3">
      <c r="A1515" t="s">
        <v>117</v>
      </c>
      <c r="B1515">
        <v>2021</v>
      </c>
      <c r="C1515">
        <v>7.1369999999999996</v>
      </c>
      <c r="D1515" s="4">
        <v>10.693</v>
      </c>
      <c r="E1515" s="4">
        <v>0.95</v>
      </c>
      <c r="F1515" s="3">
        <v>70.349999999999994</v>
      </c>
      <c r="G1515" s="4">
        <v>0.91</v>
      </c>
      <c r="H1515" s="4">
        <v>0.216</v>
      </c>
      <c r="I1515" s="4">
        <v>0.252</v>
      </c>
      <c r="J1515" s="4">
        <v>0.747</v>
      </c>
      <c r="K1515" s="4">
        <v>0.20599999999999999</v>
      </c>
    </row>
    <row r="1516" spans="1:11" x14ac:dyDescent="0.3">
      <c r="A1516" t="s">
        <v>117</v>
      </c>
      <c r="B1516">
        <v>2022</v>
      </c>
      <c r="C1516">
        <v>6.9749999999999996</v>
      </c>
      <c r="D1516" s="4">
        <v>10.712</v>
      </c>
      <c r="E1516" s="4">
        <v>0.95599999999999996</v>
      </c>
      <c r="F1516" s="3">
        <v>70.424999999999997</v>
      </c>
      <c r="G1516" s="4">
        <v>0.83099999999999996</v>
      </c>
      <c r="H1516" s="4">
        <v>0.183</v>
      </c>
      <c r="I1516" s="4">
        <v>0.28100000000000003</v>
      </c>
      <c r="J1516" s="4">
        <v>0.70599999999999996</v>
      </c>
      <c r="K1516" s="4">
        <v>0.21</v>
      </c>
    </row>
    <row r="1517" spans="1:11" x14ac:dyDescent="0.3">
      <c r="A1517" t="s">
        <v>117</v>
      </c>
      <c r="B1517">
        <v>2023</v>
      </c>
      <c r="C1517">
        <v>6.976</v>
      </c>
      <c r="D1517" s="4">
        <v>10.72</v>
      </c>
      <c r="E1517" s="4">
        <v>0.93300000000000005</v>
      </c>
      <c r="F1517" s="3">
        <v>70.5</v>
      </c>
      <c r="G1517" s="4">
        <v>0.877</v>
      </c>
      <c r="H1517" s="4">
        <v>0.18099999999999999</v>
      </c>
      <c r="I1517" s="4">
        <v>0.30399999999999999</v>
      </c>
      <c r="J1517" s="4">
        <v>0.73799999999999999</v>
      </c>
      <c r="K1517" s="4">
        <v>0.22900000000000001</v>
      </c>
    </row>
    <row r="1518" spans="1:11" x14ac:dyDescent="0.3">
      <c r="A1518" t="s">
        <v>118</v>
      </c>
      <c r="B1518">
        <v>2006</v>
      </c>
      <c r="C1518">
        <v>4.46</v>
      </c>
      <c r="D1518" s="4">
        <v>8.3949999999999996</v>
      </c>
      <c r="E1518" s="4">
        <v>0.877</v>
      </c>
      <c r="F1518" s="3">
        <v>64.3</v>
      </c>
      <c r="G1518" s="4">
        <v>0.745</v>
      </c>
      <c r="H1518" s="4">
        <v>5.0000000000000001E-3</v>
      </c>
      <c r="I1518" s="4">
        <v>0.84399999999999997</v>
      </c>
      <c r="J1518" s="4">
        <v>0.78</v>
      </c>
      <c r="K1518" s="4">
        <v>0.29399999999999998</v>
      </c>
    </row>
    <row r="1519" spans="1:11" x14ac:dyDescent="0.3">
      <c r="A1519" t="s">
        <v>118</v>
      </c>
      <c r="B1519">
        <v>2007</v>
      </c>
      <c r="C1519">
        <v>4.944</v>
      </c>
      <c r="D1519" s="4">
        <v>8.4309999999999992</v>
      </c>
      <c r="E1519" s="4">
        <v>0.86599999999999999</v>
      </c>
      <c r="F1519" s="3">
        <v>64.400000000000006</v>
      </c>
      <c r="G1519" s="4">
        <v>0.83599999999999997</v>
      </c>
      <c r="H1519" s="4">
        <v>0.13500000000000001</v>
      </c>
      <c r="I1519" s="4">
        <v>0.82599999999999996</v>
      </c>
      <c r="J1519" s="4">
        <v>0.78700000000000003</v>
      </c>
      <c r="K1519" s="4">
        <v>0.28699999999999998</v>
      </c>
    </row>
    <row r="1520" spans="1:11" x14ac:dyDescent="0.3">
      <c r="A1520" t="s">
        <v>118</v>
      </c>
      <c r="B1520">
        <v>2008</v>
      </c>
      <c r="C1520">
        <v>5.1040000000000001</v>
      </c>
      <c r="D1520" s="4">
        <v>8.4499999999999993</v>
      </c>
      <c r="E1520" s="4">
        <v>0.85699999999999998</v>
      </c>
      <c r="F1520" s="3">
        <v>64.5</v>
      </c>
      <c r="G1520" s="4">
        <v>0.79100000000000004</v>
      </c>
      <c r="H1520" s="4">
        <v>7.0000000000000007E-2</v>
      </c>
      <c r="I1520" s="4">
        <v>0.81899999999999995</v>
      </c>
      <c r="J1520" s="4">
        <v>0.77</v>
      </c>
      <c r="K1520" s="4">
        <v>0.28899999999999998</v>
      </c>
    </row>
    <row r="1521" spans="1:11" x14ac:dyDescent="0.3">
      <c r="A1521" t="s">
        <v>118</v>
      </c>
      <c r="B1521">
        <v>2009</v>
      </c>
      <c r="C1521">
        <v>5.3529999999999998</v>
      </c>
      <c r="D1521" s="4">
        <v>8.4019999999999992</v>
      </c>
      <c r="E1521" s="4">
        <v>0.83499999999999996</v>
      </c>
      <c r="F1521" s="3">
        <v>64.599999999999994</v>
      </c>
      <c r="G1521" s="4">
        <v>0.746</v>
      </c>
      <c r="H1521" s="4">
        <v>6.5000000000000002E-2</v>
      </c>
      <c r="I1521" s="4">
        <v>0.79400000000000004</v>
      </c>
      <c r="J1521" s="4">
        <v>0.74</v>
      </c>
      <c r="K1521" s="4">
        <v>0.29899999999999999</v>
      </c>
    </row>
    <row r="1522" spans="1:11" x14ac:dyDescent="0.3">
      <c r="A1522" t="s">
        <v>118</v>
      </c>
      <c r="B1522">
        <v>2010</v>
      </c>
      <c r="C1522">
        <v>5.6870000000000003</v>
      </c>
      <c r="D1522" s="4">
        <v>8.4309999999999992</v>
      </c>
      <c r="E1522" s="4">
        <v>0.86299999999999999</v>
      </c>
      <c r="F1522" s="3">
        <v>64.7</v>
      </c>
      <c r="G1522" s="4">
        <v>0.79200000000000004</v>
      </c>
      <c r="H1522" s="4">
        <v>1.2999999999999999E-2</v>
      </c>
      <c r="I1522" s="4">
        <v>0.80200000000000005</v>
      </c>
      <c r="J1522" s="4">
        <v>0.749</v>
      </c>
      <c r="K1522" s="4">
        <v>0.26800000000000002</v>
      </c>
    </row>
    <row r="1523" spans="1:11" x14ac:dyDescent="0.3">
      <c r="A1523" t="s">
        <v>118</v>
      </c>
      <c r="B1523">
        <v>2011</v>
      </c>
      <c r="C1523">
        <v>5.3860000000000001</v>
      </c>
      <c r="D1523" s="4">
        <v>8.4779999999999998</v>
      </c>
      <c r="E1523" s="4">
        <v>0.8</v>
      </c>
      <c r="F1523" s="3">
        <v>64.8</v>
      </c>
      <c r="G1523" s="4">
        <v>0.77900000000000003</v>
      </c>
      <c r="H1523" s="4">
        <v>-2.4E-2</v>
      </c>
      <c r="I1523" s="4">
        <v>0.76</v>
      </c>
      <c r="J1523" s="4">
        <v>0.747</v>
      </c>
      <c r="K1523" s="4">
        <v>0.309</v>
      </c>
    </row>
    <row r="1524" spans="1:11" x14ac:dyDescent="0.3">
      <c r="A1524" t="s">
        <v>118</v>
      </c>
      <c r="B1524">
        <v>2012</v>
      </c>
      <c r="C1524">
        <v>5.4480000000000004</v>
      </c>
      <c r="D1524" s="4">
        <v>8.5259999999999998</v>
      </c>
      <c r="E1524" s="4">
        <v>0.89400000000000002</v>
      </c>
      <c r="F1524" s="3">
        <v>64.900000000000006</v>
      </c>
      <c r="G1524" s="4">
        <v>0.85</v>
      </c>
      <c r="H1524" s="4">
        <v>1.2E-2</v>
      </c>
      <c r="I1524" s="4">
        <v>0.64400000000000002</v>
      </c>
      <c r="J1524" s="4">
        <v>0.76200000000000001</v>
      </c>
      <c r="K1524" s="4">
        <v>0.255</v>
      </c>
    </row>
    <row r="1525" spans="1:11" x14ac:dyDescent="0.3">
      <c r="A1525" t="s">
        <v>118</v>
      </c>
      <c r="B1525">
        <v>2013</v>
      </c>
      <c r="C1525">
        <v>5.7720000000000002</v>
      </c>
      <c r="D1525" s="4">
        <v>8.5589999999999993</v>
      </c>
      <c r="E1525" s="4">
        <v>0.86799999999999999</v>
      </c>
      <c r="F1525" s="3">
        <v>65</v>
      </c>
      <c r="G1525" s="4">
        <v>0.85899999999999999</v>
      </c>
      <c r="H1525" s="4">
        <v>3.4000000000000002E-2</v>
      </c>
      <c r="I1525" s="4">
        <v>0.63600000000000001</v>
      </c>
      <c r="J1525" s="4">
        <v>0.8</v>
      </c>
      <c r="K1525" s="4">
        <v>0.27100000000000002</v>
      </c>
    </row>
    <row r="1526" spans="1:11" x14ac:dyDescent="0.3">
      <c r="A1526" t="s">
        <v>118</v>
      </c>
      <c r="B1526">
        <v>2014</v>
      </c>
      <c r="C1526">
        <v>6.2750000000000004</v>
      </c>
      <c r="D1526" s="4">
        <v>8.5909999999999993</v>
      </c>
      <c r="E1526" s="4">
        <v>0.83899999999999997</v>
      </c>
      <c r="F1526" s="3">
        <v>65.099999999999994</v>
      </c>
      <c r="G1526" s="4">
        <v>0.81699999999999995</v>
      </c>
      <c r="H1526" s="4">
        <v>9.9000000000000005E-2</v>
      </c>
      <c r="I1526" s="4">
        <v>0.69899999999999995</v>
      </c>
      <c r="J1526" s="4">
        <v>0.78200000000000003</v>
      </c>
      <c r="K1526" s="4">
        <v>0.33400000000000002</v>
      </c>
    </row>
    <row r="1527" spans="1:11" x14ac:dyDescent="0.3">
      <c r="A1527" t="s">
        <v>118</v>
      </c>
      <c r="B1527">
        <v>2015</v>
      </c>
      <c r="C1527">
        <v>5.9240000000000004</v>
      </c>
      <c r="D1527" s="4">
        <v>8.6240000000000006</v>
      </c>
      <c r="E1527" s="4">
        <v>0.82699999999999996</v>
      </c>
      <c r="F1527" s="3">
        <v>65.2</v>
      </c>
      <c r="G1527" s="4">
        <v>0.80900000000000005</v>
      </c>
      <c r="H1527" s="4">
        <v>7.2999999999999995E-2</v>
      </c>
      <c r="I1527" s="4">
        <v>0.72799999999999998</v>
      </c>
      <c r="J1527" s="4">
        <v>0.77100000000000002</v>
      </c>
      <c r="K1527" s="4">
        <v>0.34599999999999997</v>
      </c>
    </row>
    <row r="1528" spans="1:11" x14ac:dyDescent="0.3">
      <c r="A1528" t="s">
        <v>118</v>
      </c>
      <c r="B1528">
        <v>2016</v>
      </c>
      <c r="C1528">
        <v>6.0129999999999999</v>
      </c>
      <c r="D1528" s="4">
        <v>8.6539999999999999</v>
      </c>
      <c r="E1528" s="4">
        <v>0.85299999999999998</v>
      </c>
      <c r="F1528" s="3">
        <v>65.275000000000006</v>
      </c>
      <c r="G1528" s="4">
        <v>0.71699999999999997</v>
      </c>
      <c r="H1528" s="4">
        <v>3.5000000000000003E-2</v>
      </c>
      <c r="I1528" s="4">
        <v>0.73099999999999998</v>
      </c>
      <c r="J1528" s="4">
        <v>0.78700000000000003</v>
      </c>
      <c r="K1528" s="4">
        <v>0.38</v>
      </c>
    </row>
    <row r="1529" spans="1:11" x14ac:dyDescent="0.3">
      <c r="A1529" t="s">
        <v>118</v>
      </c>
      <c r="B1529">
        <v>2017</v>
      </c>
      <c r="C1529">
        <v>6.476</v>
      </c>
      <c r="D1529" s="4">
        <v>8.6850000000000005</v>
      </c>
      <c r="E1529" s="4">
        <v>0.83799999999999997</v>
      </c>
      <c r="F1529" s="3">
        <v>65.349999999999994</v>
      </c>
      <c r="G1529" s="4">
        <v>0.92200000000000004</v>
      </c>
      <c r="H1529" s="4">
        <v>6.0000000000000001E-3</v>
      </c>
      <c r="I1529" s="4">
        <v>0.67300000000000004</v>
      </c>
      <c r="J1529" s="4">
        <v>0.79300000000000004</v>
      </c>
      <c r="K1529" s="4">
        <v>0.308</v>
      </c>
    </row>
    <row r="1530" spans="1:11" x14ac:dyDescent="0.3">
      <c r="A1530" t="s">
        <v>118</v>
      </c>
      <c r="B1530">
        <v>2018</v>
      </c>
      <c r="C1530">
        <v>5.819</v>
      </c>
      <c r="D1530" s="4">
        <v>8.6370000000000005</v>
      </c>
      <c r="E1530" s="4">
        <v>0.85399999999999998</v>
      </c>
      <c r="F1530" s="3">
        <v>65.424999999999997</v>
      </c>
      <c r="G1530" s="4">
        <v>0.79700000000000004</v>
      </c>
      <c r="H1530" s="4">
        <v>4.0000000000000001E-3</v>
      </c>
      <c r="I1530" s="4">
        <v>0.71299999999999997</v>
      </c>
      <c r="J1530" s="4">
        <v>0.74299999999999999</v>
      </c>
      <c r="K1530" s="4">
        <v>0.40799999999999997</v>
      </c>
    </row>
    <row r="1531" spans="1:11" x14ac:dyDescent="0.3">
      <c r="A1531" t="s">
        <v>118</v>
      </c>
      <c r="B1531">
        <v>2019</v>
      </c>
      <c r="C1531">
        <v>6.1130000000000004</v>
      </c>
      <c r="D1531" s="4">
        <v>8.5939999999999994</v>
      </c>
      <c r="E1531" s="4">
        <v>0.874</v>
      </c>
      <c r="F1531" s="3">
        <v>65.5</v>
      </c>
      <c r="G1531" s="4">
        <v>0.88300000000000001</v>
      </c>
      <c r="H1531" s="4">
        <v>2.4E-2</v>
      </c>
      <c r="I1531" s="4">
        <v>0.622</v>
      </c>
      <c r="J1531" s="4">
        <v>0.79</v>
      </c>
      <c r="K1531" s="4">
        <v>0.33700000000000002</v>
      </c>
    </row>
    <row r="1532" spans="1:11" x14ac:dyDescent="0.3">
      <c r="A1532" t="s">
        <v>118</v>
      </c>
      <c r="B1532">
        <v>2020</v>
      </c>
      <c r="C1532">
        <v>6.2869999999999999</v>
      </c>
      <c r="D1532" s="4">
        <v>8.5619999999999994</v>
      </c>
      <c r="E1532" s="4">
        <v>0.85599999999999998</v>
      </c>
      <c r="F1532" s="3">
        <v>65.575000000000003</v>
      </c>
      <c r="G1532" s="4">
        <v>0.81799999999999995</v>
      </c>
      <c r="H1532" s="4">
        <v>3.6999999999999998E-2</v>
      </c>
      <c r="I1532" s="4">
        <v>0.63100000000000001</v>
      </c>
      <c r="J1532" s="4">
        <v>0.77500000000000002</v>
      </c>
      <c r="K1532" s="4">
        <v>0.316</v>
      </c>
    </row>
    <row r="1533" spans="1:11" x14ac:dyDescent="0.3">
      <c r="A1533" t="s">
        <v>118</v>
      </c>
      <c r="B1533">
        <v>2021</v>
      </c>
      <c r="C1533">
        <v>6.0949999999999998</v>
      </c>
      <c r="D1533" s="4">
        <v>8.6470000000000002</v>
      </c>
      <c r="E1533" s="4">
        <v>0.84799999999999998</v>
      </c>
      <c r="F1533" s="3">
        <v>65.650000000000006</v>
      </c>
      <c r="G1533" s="4">
        <v>0.90500000000000003</v>
      </c>
      <c r="H1533" s="4">
        <v>0.02</v>
      </c>
      <c r="I1533" s="4">
        <v>0.67500000000000004</v>
      </c>
      <c r="J1533" s="4">
        <v>0.79900000000000004</v>
      </c>
      <c r="K1533" s="4">
        <v>0.29299999999999998</v>
      </c>
    </row>
    <row r="1534" spans="1:11" x14ac:dyDescent="0.3">
      <c r="A1534" t="s">
        <v>118</v>
      </c>
      <c r="B1534">
        <v>2022</v>
      </c>
      <c r="C1534">
        <v>6.3920000000000003</v>
      </c>
      <c r="D1534" s="4">
        <v>8.6690000000000005</v>
      </c>
      <c r="E1534" s="4">
        <v>0.84399999999999997</v>
      </c>
      <c r="F1534" s="3">
        <v>65.724999999999994</v>
      </c>
      <c r="G1534" s="4">
        <v>0.91400000000000003</v>
      </c>
      <c r="H1534" s="4">
        <v>-4.0000000000000001E-3</v>
      </c>
      <c r="I1534" s="4">
        <v>0.56999999999999995</v>
      </c>
      <c r="J1534" s="4">
        <v>0.78700000000000003</v>
      </c>
      <c r="K1534" s="4">
        <v>0.33900000000000002</v>
      </c>
    </row>
    <row r="1535" spans="1:11" x14ac:dyDescent="0.3">
      <c r="A1535" t="s">
        <v>118</v>
      </c>
      <c r="B1535">
        <v>2023</v>
      </c>
      <c r="C1535">
        <v>6.3620000000000001</v>
      </c>
      <c r="D1535" s="4">
        <v>8.6850000000000005</v>
      </c>
      <c r="E1535" s="4">
        <v>0.83599999999999997</v>
      </c>
      <c r="F1535" s="3">
        <v>65.8</v>
      </c>
      <c r="G1535" s="4">
        <v>0.90600000000000003</v>
      </c>
      <c r="H1535" s="4">
        <v>-8.0000000000000002E-3</v>
      </c>
      <c r="I1535" s="4">
        <v>0.53200000000000003</v>
      </c>
      <c r="J1535" s="4">
        <v>0.77200000000000002</v>
      </c>
      <c r="K1535" s="4">
        <v>0.34</v>
      </c>
    </row>
    <row r="1536" spans="1:11" x14ac:dyDescent="0.3">
      <c r="A1536" t="s">
        <v>119</v>
      </c>
      <c r="B1536">
        <v>2006</v>
      </c>
      <c r="C1536">
        <v>3.7370000000000001</v>
      </c>
      <c r="D1536" s="4">
        <v>6.8719999999999999</v>
      </c>
      <c r="E1536" s="4">
        <v>0.67700000000000005</v>
      </c>
      <c r="F1536" s="3">
        <v>50.14</v>
      </c>
      <c r="G1536" s="4">
        <v>0.75</v>
      </c>
      <c r="H1536" s="4">
        <v>7.2999999999999995E-2</v>
      </c>
      <c r="I1536" s="4">
        <v>0.755</v>
      </c>
      <c r="J1536" s="4">
        <v>0.746</v>
      </c>
      <c r="K1536" s="4">
        <v>0.17899999999999999</v>
      </c>
    </row>
    <row r="1537" spans="1:11" x14ac:dyDescent="0.3">
      <c r="A1537" t="s">
        <v>119</v>
      </c>
      <c r="B1537">
        <v>2007</v>
      </c>
      <c r="C1537">
        <v>4.2770000000000001</v>
      </c>
      <c r="D1537" s="4">
        <v>6.867</v>
      </c>
      <c r="E1537" s="4">
        <v>0.72599999999999998</v>
      </c>
      <c r="F1537" s="3">
        <v>50.58</v>
      </c>
      <c r="G1537" s="4">
        <v>0.58399999999999996</v>
      </c>
      <c r="H1537" s="4">
        <v>-0.06</v>
      </c>
      <c r="I1537" s="4">
        <v>0.748</v>
      </c>
      <c r="J1537" s="4">
        <v>0.72299999999999998</v>
      </c>
      <c r="K1537" s="4">
        <v>0.158</v>
      </c>
    </row>
    <row r="1538" spans="1:11" x14ac:dyDescent="0.3">
      <c r="A1538" t="s">
        <v>119</v>
      </c>
      <c r="B1538">
        <v>2008</v>
      </c>
      <c r="C1538">
        <v>4.2359999999999998</v>
      </c>
      <c r="D1538" s="4">
        <v>6.9050000000000002</v>
      </c>
      <c r="E1538" s="4">
        <v>0.60699999999999998</v>
      </c>
      <c r="F1538" s="3">
        <v>51.02</v>
      </c>
      <c r="G1538" s="4">
        <v>0.64900000000000002</v>
      </c>
      <c r="H1538" s="4">
        <v>-5.8999999999999997E-2</v>
      </c>
      <c r="I1538" s="4">
        <v>0.749</v>
      </c>
      <c r="J1538" s="4">
        <v>0.68899999999999995</v>
      </c>
      <c r="K1538" s="4">
        <v>0.19400000000000001</v>
      </c>
    </row>
    <row r="1539" spans="1:11" x14ac:dyDescent="0.3">
      <c r="A1539" t="s">
        <v>119</v>
      </c>
      <c r="B1539">
        <v>2009</v>
      </c>
      <c r="C1539">
        <v>4.2670000000000003</v>
      </c>
      <c r="D1539" s="4">
        <v>6.8869999999999996</v>
      </c>
      <c r="E1539" s="4">
        <v>0.77100000000000002</v>
      </c>
      <c r="F1539" s="3">
        <v>51.46</v>
      </c>
      <c r="G1539" s="4">
        <v>0.88</v>
      </c>
      <c r="H1539" s="4">
        <v>-1.2999999999999999E-2</v>
      </c>
      <c r="I1539" s="4">
        <v>0.48299999999999998</v>
      </c>
      <c r="J1539" s="4">
        <v>0.71399999999999997</v>
      </c>
      <c r="K1539" s="4">
        <v>0.115</v>
      </c>
    </row>
    <row r="1540" spans="1:11" x14ac:dyDescent="0.3">
      <c r="A1540" t="s">
        <v>119</v>
      </c>
      <c r="B1540">
        <v>2010</v>
      </c>
      <c r="C1540">
        <v>4.101</v>
      </c>
      <c r="D1540" s="4">
        <v>6.9320000000000004</v>
      </c>
      <c r="E1540" s="4">
        <v>0.65500000000000003</v>
      </c>
      <c r="F1540" s="3">
        <v>51.9</v>
      </c>
      <c r="G1540" s="4">
        <v>0.81699999999999995</v>
      </c>
      <c r="H1540" s="4">
        <v>-2.7E-2</v>
      </c>
      <c r="I1540" s="4">
        <v>0.52900000000000003</v>
      </c>
      <c r="J1540" s="4">
        <v>0.71499999999999997</v>
      </c>
      <c r="K1540" s="4">
        <v>0.126</v>
      </c>
    </row>
    <row r="1541" spans="1:11" x14ac:dyDescent="0.3">
      <c r="A1541" t="s">
        <v>119</v>
      </c>
      <c r="B1541">
        <v>2011</v>
      </c>
      <c r="C1541">
        <v>4.556</v>
      </c>
      <c r="D1541" s="4">
        <v>6.9180000000000001</v>
      </c>
      <c r="E1541" s="4">
        <v>0.81799999999999995</v>
      </c>
      <c r="F1541" s="3">
        <v>52.34</v>
      </c>
      <c r="G1541" s="4">
        <v>0.78</v>
      </c>
      <c r="H1541" s="4">
        <v>-0.06</v>
      </c>
      <c r="I1541" s="4">
        <v>0.54900000000000004</v>
      </c>
      <c r="J1541" s="4">
        <v>0.71</v>
      </c>
      <c r="K1541" s="4">
        <v>0.16600000000000001</v>
      </c>
    </row>
    <row r="1542" spans="1:11" x14ac:dyDescent="0.3">
      <c r="A1542" t="s">
        <v>119</v>
      </c>
      <c r="B1542">
        <v>2012</v>
      </c>
      <c r="C1542">
        <v>3.798</v>
      </c>
      <c r="D1542" s="4">
        <v>6.98</v>
      </c>
      <c r="E1542" s="4">
        <v>0.7</v>
      </c>
      <c r="F1542" s="3">
        <v>52.78</v>
      </c>
      <c r="G1542" s="4">
        <v>0.73399999999999999</v>
      </c>
      <c r="H1542" s="4">
        <v>-6.8000000000000005E-2</v>
      </c>
      <c r="I1542" s="4">
        <v>0.77700000000000002</v>
      </c>
      <c r="J1542" s="4">
        <v>0.58199999999999996</v>
      </c>
      <c r="K1542" s="4">
        <v>0.14199999999999999</v>
      </c>
    </row>
    <row r="1543" spans="1:11" x14ac:dyDescent="0.3">
      <c r="A1543" t="s">
        <v>119</v>
      </c>
      <c r="B1543">
        <v>2013</v>
      </c>
      <c r="C1543">
        <v>3.7160000000000002</v>
      </c>
      <c r="D1543" s="4">
        <v>6.9939999999999998</v>
      </c>
      <c r="E1543" s="4">
        <v>0.69599999999999995</v>
      </c>
      <c r="F1543" s="3">
        <v>53.22</v>
      </c>
      <c r="G1543" s="4">
        <v>0.82499999999999996</v>
      </c>
      <c r="H1543" s="4">
        <v>-8.2000000000000003E-2</v>
      </c>
      <c r="I1543" s="4">
        <v>0.71099999999999997</v>
      </c>
      <c r="J1543" s="4">
        <v>0.63900000000000001</v>
      </c>
      <c r="K1543" s="4">
        <v>0.20799999999999999</v>
      </c>
    </row>
    <row r="1544" spans="1:11" x14ac:dyDescent="0.3">
      <c r="A1544" t="s">
        <v>119</v>
      </c>
      <c r="B1544">
        <v>2014</v>
      </c>
      <c r="C1544">
        <v>4.181</v>
      </c>
      <c r="D1544" s="4">
        <v>7.02</v>
      </c>
      <c r="E1544" s="4">
        <v>0.753</v>
      </c>
      <c r="F1544" s="3">
        <v>53.66</v>
      </c>
      <c r="G1544" s="4">
        <v>0.68799999999999994</v>
      </c>
      <c r="H1544" s="4">
        <v>-5.0999999999999997E-2</v>
      </c>
      <c r="I1544" s="4">
        <v>0.60499999999999998</v>
      </c>
      <c r="J1544" s="4">
        <v>0.629</v>
      </c>
      <c r="K1544" s="4">
        <v>0.20499999999999999</v>
      </c>
    </row>
    <row r="1545" spans="1:11" x14ac:dyDescent="0.3">
      <c r="A1545" t="s">
        <v>119</v>
      </c>
      <c r="B1545">
        <v>2015</v>
      </c>
      <c r="C1545">
        <v>3.6709999999999998</v>
      </c>
      <c r="D1545" s="4">
        <v>7.0250000000000004</v>
      </c>
      <c r="E1545" s="4">
        <v>0.71299999999999997</v>
      </c>
      <c r="F1545" s="3">
        <v>54.1</v>
      </c>
      <c r="G1545" s="4">
        <v>0.72799999999999998</v>
      </c>
      <c r="H1545" s="4">
        <v>-3.6999999999999998E-2</v>
      </c>
      <c r="I1545" s="4">
        <v>0.70299999999999996</v>
      </c>
      <c r="J1545" s="4">
        <v>0.66500000000000004</v>
      </c>
      <c r="K1545" s="4">
        <v>0.218</v>
      </c>
    </row>
    <row r="1546" spans="1:11" x14ac:dyDescent="0.3">
      <c r="A1546" t="s">
        <v>119</v>
      </c>
      <c r="B1546">
        <v>2016</v>
      </c>
      <c r="C1546">
        <v>4.2350000000000003</v>
      </c>
      <c r="D1546" s="4">
        <v>7.0419999999999998</v>
      </c>
      <c r="E1546" s="4">
        <v>0.68300000000000005</v>
      </c>
      <c r="F1546" s="3">
        <v>54.45</v>
      </c>
      <c r="G1546" s="4">
        <v>0.70199999999999996</v>
      </c>
      <c r="H1546" s="4">
        <v>-0.02</v>
      </c>
      <c r="I1546" s="4">
        <v>0.81399999999999995</v>
      </c>
      <c r="J1546" s="4">
        <v>0.64600000000000002</v>
      </c>
      <c r="K1546" s="4">
        <v>0.32500000000000001</v>
      </c>
    </row>
    <row r="1547" spans="1:11" x14ac:dyDescent="0.3">
      <c r="A1547" t="s">
        <v>119</v>
      </c>
      <c r="B1547">
        <v>2017</v>
      </c>
      <c r="C1547">
        <v>4.6159999999999997</v>
      </c>
      <c r="D1547" s="4">
        <v>7.0529999999999999</v>
      </c>
      <c r="E1547" s="4">
        <v>0.58199999999999996</v>
      </c>
      <c r="F1547" s="3">
        <v>54.8</v>
      </c>
      <c r="G1547" s="4">
        <v>0.68400000000000005</v>
      </c>
      <c r="H1547" s="4">
        <v>-3.5000000000000003E-2</v>
      </c>
      <c r="I1547" s="4">
        <v>0.77800000000000002</v>
      </c>
      <c r="J1547" s="4">
        <v>0.69899999999999995</v>
      </c>
      <c r="K1547" s="4">
        <v>0.42699999999999999</v>
      </c>
    </row>
    <row r="1548" spans="1:11" x14ac:dyDescent="0.3">
      <c r="A1548" t="s">
        <v>119</v>
      </c>
      <c r="B1548">
        <v>2018</v>
      </c>
      <c r="C1548">
        <v>5.1639999999999997</v>
      </c>
      <c r="D1548" s="4">
        <v>7.0839999999999996</v>
      </c>
      <c r="E1548" s="4">
        <v>0.61199999999999999</v>
      </c>
      <c r="F1548" s="3">
        <v>55.15</v>
      </c>
      <c r="G1548" s="4">
        <v>0.79100000000000004</v>
      </c>
      <c r="H1548" s="4">
        <v>4.0000000000000001E-3</v>
      </c>
      <c r="I1548" s="4">
        <v>0.63700000000000001</v>
      </c>
      <c r="J1548" s="4">
        <v>0.75900000000000001</v>
      </c>
      <c r="K1548" s="4">
        <v>0.503</v>
      </c>
    </row>
    <row r="1549" spans="1:11" x14ac:dyDescent="0.3">
      <c r="A1549" t="s">
        <v>119</v>
      </c>
      <c r="B1549">
        <v>2019</v>
      </c>
      <c r="C1549">
        <v>5.0039999999999996</v>
      </c>
      <c r="D1549" s="4">
        <v>7.1050000000000004</v>
      </c>
      <c r="E1549" s="4">
        <v>0.67700000000000005</v>
      </c>
      <c r="F1549" s="3">
        <v>55.5</v>
      </c>
      <c r="G1549" s="4">
        <v>0.83099999999999996</v>
      </c>
      <c r="H1549" s="4">
        <v>2.1000000000000001E-2</v>
      </c>
      <c r="I1549" s="4">
        <v>0.72899999999999998</v>
      </c>
      <c r="J1549" s="4">
        <v>0.79400000000000004</v>
      </c>
      <c r="K1549" s="4">
        <v>0.30399999999999999</v>
      </c>
    </row>
    <row r="1550" spans="1:11" x14ac:dyDescent="0.3">
      <c r="A1550" t="s">
        <v>119</v>
      </c>
      <c r="B1550">
        <v>2022</v>
      </c>
      <c r="C1550">
        <v>4.5010000000000003</v>
      </c>
      <c r="D1550" s="4">
        <v>7.1509999999999998</v>
      </c>
      <c r="E1550" s="4">
        <v>0.58699999999999997</v>
      </c>
      <c r="F1550" s="3">
        <v>56.55</v>
      </c>
      <c r="G1550" s="4">
        <v>0.79300000000000004</v>
      </c>
      <c r="H1550" s="4">
        <v>2.4E-2</v>
      </c>
      <c r="I1550" s="4">
        <v>0.74</v>
      </c>
      <c r="J1550" s="4">
        <v>0.78700000000000003</v>
      </c>
      <c r="K1550" s="4">
        <v>0.36599999999999999</v>
      </c>
    </row>
    <row r="1551" spans="1:11" x14ac:dyDescent="0.3">
      <c r="A1551" t="s">
        <v>119</v>
      </c>
      <c r="B1551">
        <v>2023</v>
      </c>
      <c r="C1551">
        <v>4.609</v>
      </c>
      <c r="D1551" s="4">
        <v>7.181</v>
      </c>
      <c r="E1551" s="4">
        <v>0.63800000000000001</v>
      </c>
      <c r="F1551" s="3">
        <v>56.9</v>
      </c>
      <c r="G1551" s="4">
        <v>0.76700000000000002</v>
      </c>
      <c r="H1551" s="4">
        <v>2.9000000000000001E-2</v>
      </c>
      <c r="I1551" s="4">
        <v>0.72111450381679409</v>
      </c>
      <c r="J1551" s="4">
        <v>0.747</v>
      </c>
      <c r="K1551" s="4">
        <v>0.41699999999999998</v>
      </c>
    </row>
    <row r="1552" spans="1:11" x14ac:dyDescent="0.3">
      <c r="A1552" t="s">
        <v>120</v>
      </c>
      <c r="B1552">
        <v>2006</v>
      </c>
      <c r="C1552">
        <v>4.71</v>
      </c>
      <c r="D1552" s="4">
        <v>8.3140000000000001</v>
      </c>
      <c r="E1552" s="4">
        <v>0.73499999999999999</v>
      </c>
      <c r="F1552" s="3">
        <v>50.22</v>
      </c>
      <c r="G1552" s="4">
        <v>0.64900000000000002</v>
      </c>
      <c r="H1552" s="4">
        <v>0.08</v>
      </c>
      <c r="I1552" s="4">
        <v>0.871</v>
      </c>
      <c r="J1552" s="4">
        <v>0.77200000000000002</v>
      </c>
      <c r="K1552" s="4">
        <v>0.17799999999999999</v>
      </c>
    </row>
    <row r="1553" spans="1:11" x14ac:dyDescent="0.3">
      <c r="A1553" t="s">
        <v>120</v>
      </c>
      <c r="B1553">
        <v>2007</v>
      </c>
      <c r="C1553">
        <v>4.8899999999999997</v>
      </c>
      <c r="D1553" s="4">
        <v>8.35</v>
      </c>
      <c r="E1553" s="4">
        <v>0.71799999999999997</v>
      </c>
      <c r="F1553" s="3">
        <v>50.54</v>
      </c>
      <c r="G1553" s="4">
        <v>0.63500000000000001</v>
      </c>
      <c r="H1553" s="4">
        <v>0.13200000000000001</v>
      </c>
      <c r="I1553" s="4">
        <v>0.91800000000000004</v>
      </c>
      <c r="J1553" s="4">
        <v>0.81499999999999995</v>
      </c>
      <c r="K1553" s="4">
        <v>0.14099999999999999</v>
      </c>
    </row>
    <row r="1554" spans="1:11" x14ac:dyDescent="0.3">
      <c r="A1554" t="s">
        <v>120</v>
      </c>
      <c r="B1554">
        <v>2008</v>
      </c>
      <c r="C1554">
        <v>4.9390000000000001</v>
      </c>
      <c r="D1554" s="4">
        <v>8.3889999999999993</v>
      </c>
      <c r="E1554" s="4">
        <v>0.78</v>
      </c>
      <c r="F1554" s="3">
        <v>50.86</v>
      </c>
      <c r="G1554" s="4">
        <v>0.58399999999999996</v>
      </c>
      <c r="H1554" s="4">
        <v>0.115</v>
      </c>
      <c r="I1554" s="4">
        <v>0.89200000000000002</v>
      </c>
      <c r="J1554" s="4">
        <v>0.755</v>
      </c>
      <c r="K1554" s="4">
        <v>0.24399999999999999</v>
      </c>
    </row>
    <row r="1555" spans="1:11" x14ac:dyDescent="0.3">
      <c r="A1555" t="s">
        <v>120</v>
      </c>
      <c r="B1555">
        <v>2009</v>
      </c>
      <c r="C1555">
        <v>4.9800000000000004</v>
      </c>
      <c r="D1555" s="4">
        <v>8.4390000000000001</v>
      </c>
      <c r="E1555" s="4">
        <v>0.72199999999999998</v>
      </c>
      <c r="F1555" s="3">
        <v>51.18</v>
      </c>
      <c r="G1555" s="4">
        <v>0.53700000000000003</v>
      </c>
      <c r="H1555" s="4">
        <v>6.3E-2</v>
      </c>
      <c r="I1555" s="4">
        <v>0.91300000000000003</v>
      </c>
      <c r="J1555" s="4">
        <v>0.73</v>
      </c>
      <c r="K1555" s="4">
        <v>0.22500000000000001</v>
      </c>
    </row>
    <row r="1556" spans="1:11" x14ac:dyDescent="0.3">
      <c r="A1556" t="s">
        <v>120</v>
      </c>
      <c r="B1556">
        <v>2010</v>
      </c>
      <c r="C1556">
        <v>4.76</v>
      </c>
      <c r="D1556" s="4">
        <v>8.4879999999999995</v>
      </c>
      <c r="E1556" s="4">
        <v>0.82399999999999995</v>
      </c>
      <c r="F1556" s="3">
        <v>51.5</v>
      </c>
      <c r="G1556" s="4">
        <v>0.56499999999999995</v>
      </c>
      <c r="H1556" s="4">
        <v>6.2E-2</v>
      </c>
      <c r="I1556" s="4">
        <v>0.91100000000000003</v>
      </c>
      <c r="J1556" s="4">
        <v>0.75900000000000001</v>
      </c>
      <c r="K1556" s="4">
        <v>0.19</v>
      </c>
    </row>
    <row r="1557" spans="1:11" x14ac:dyDescent="0.3">
      <c r="A1557" t="s">
        <v>120</v>
      </c>
      <c r="B1557">
        <v>2012</v>
      </c>
      <c r="C1557">
        <v>5.4930000000000003</v>
      </c>
      <c r="D1557" s="4">
        <v>8.5259999999999998</v>
      </c>
      <c r="E1557" s="4">
        <v>0.81799999999999995</v>
      </c>
      <c r="F1557" s="3">
        <v>52.14</v>
      </c>
      <c r="G1557" s="4">
        <v>0.65200000000000002</v>
      </c>
      <c r="H1557" s="4">
        <v>6.2E-2</v>
      </c>
      <c r="I1557" s="4">
        <v>0.9</v>
      </c>
      <c r="J1557" s="4">
        <v>0.78200000000000003</v>
      </c>
      <c r="K1557" s="4">
        <v>0.20899999999999999</v>
      </c>
    </row>
    <row r="1558" spans="1:11" x14ac:dyDescent="0.3">
      <c r="A1558" t="s">
        <v>120</v>
      </c>
      <c r="B1558">
        <v>2013</v>
      </c>
      <c r="C1558">
        <v>4.8179999999999996</v>
      </c>
      <c r="D1558" s="4">
        <v>8.5640000000000001</v>
      </c>
      <c r="E1558" s="4">
        <v>0.66300000000000003</v>
      </c>
      <c r="F1558" s="3">
        <v>52.46</v>
      </c>
      <c r="G1558" s="4">
        <v>0.622</v>
      </c>
      <c r="H1558" s="4">
        <v>4.5999999999999999E-2</v>
      </c>
      <c r="I1558" s="4">
        <v>0.90500000000000003</v>
      </c>
      <c r="J1558" s="4">
        <v>0.65200000000000002</v>
      </c>
      <c r="K1558" s="4">
        <v>0.28599999999999998</v>
      </c>
    </row>
    <row r="1559" spans="1:11" x14ac:dyDescent="0.3">
      <c r="A1559" t="s">
        <v>120</v>
      </c>
      <c r="B1559">
        <v>2015</v>
      </c>
      <c r="C1559">
        <v>4.9329999999999998</v>
      </c>
      <c r="D1559" s="4">
        <v>8.6</v>
      </c>
      <c r="E1559" s="4">
        <v>0.81200000000000006</v>
      </c>
      <c r="F1559" s="3">
        <v>53.1</v>
      </c>
      <c r="G1559" s="4">
        <v>0.68</v>
      </c>
      <c r="H1559" s="4">
        <v>-0.04</v>
      </c>
      <c r="I1559" s="4">
        <v>0.92600000000000005</v>
      </c>
      <c r="J1559" s="4">
        <v>0.71499999999999997</v>
      </c>
      <c r="K1559" s="4">
        <v>0.251</v>
      </c>
    </row>
    <row r="1560" spans="1:11" x14ac:dyDescent="0.3">
      <c r="A1560" t="s">
        <v>120</v>
      </c>
      <c r="B1560">
        <v>2016</v>
      </c>
      <c r="C1560">
        <v>5.22</v>
      </c>
      <c r="D1560" s="4">
        <v>8.5579999999999998</v>
      </c>
      <c r="E1560" s="4">
        <v>0.80500000000000005</v>
      </c>
      <c r="F1560" s="3">
        <v>53.424999999999997</v>
      </c>
      <c r="G1560" s="4">
        <v>0.79800000000000004</v>
      </c>
      <c r="H1560" s="4">
        <v>3.9E-2</v>
      </c>
      <c r="I1560" s="4">
        <v>0.90500000000000003</v>
      </c>
      <c r="J1560" s="4">
        <v>0.745</v>
      </c>
      <c r="K1560" s="4">
        <v>0.252</v>
      </c>
    </row>
    <row r="1561" spans="1:11" x14ac:dyDescent="0.3">
      <c r="A1561" t="s">
        <v>120</v>
      </c>
      <c r="B1561">
        <v>2017</v>
      </c>
      <c r="C1561">
        <v>5.3220000000000001</v>
      </c>
      <c r="D1561" s="4">
        <v>8.5410000000000004</v>
      </c>
      <c r="E1561" s="4">
        <v>0.73299999999999998</v>
      </c>
      <c r="F1561" s="3">
        <v>53.75</v>
      </c>
      <c r="G1561" s="4">
        <v>0.82599999999999996</v>
      </c>
      <c r="H1561" s="4">
        <v>0.12</v>
      </c>
      <c r="I1561" s="4">
        <v>0.83499999999999996</v>
      </c>
      <c r="J1561" s="4">
        <v>0.68200000000000005</v>
      </c>
      <c r="K1561" s="4">
        <v>0.23599999999999999</v>
      </c>
    </row>
    <row r="1562" spans="1:11" x14ac:dyDescent="0.3">
      <c r="A1562" t="s">
        <v>120</v>
      </c>
      <c r="B1562">
        <v>2018</v>
      </c>
      <c r="C1562">
        <v>5.2519999999999998</v>
      </c>
      <c r="D1562" s="4">
        <v>8.5350000000000001</v>
      </c>
      <c r="E1562" s="4">
        <v>0.74099999999999999</v>
      </c>
      <c r="F1562" s="3">
        <v>54.075000000000003</v>
      </c>
      <c r="G1562" s="4">
        <v>0.79</v>
      </c>
      <c r="H1562" s="4">
        <v>-1.4999999999999999E-2</v>
      </c>
      <c r="I1562" s="4">
        <v>0.86599999999999999</v>
      </c>
      <c r="J1562" s="4">
        <v>0.76200000000000001</v>
      </c>
      <c r="K1562" s="4">
        <v>0.25600000000000001</v>
      </c>
    </row>
    <row r="1563" spans="1:11" x14ac:dyDescent="0.3">
      <c r="A1563" t="s">
        <v>120</v>
      </c>
      <c r="B1563">
        <v>2019</v>
      </c>
      <c r="C1563">
        <v>4.266</v>
      </c>
      <c r="D1563" s="4">
        <v>8.532</v>
      </c>
      <c r="E1563" s="4">
        <v>0.73499999999999999</v>
      </c>
      <c r="F1563" s="3">
        <v>54.4</v>
      </c>
      <c r="G1563" s="4">
        <v>0.746</v>
      </c>
      <c r="H1563" s="4">
        <v>1.9E-2</v>
      </c>
      <c r="I1563" s="4">
        <v>0.873</v>
      </c>
      <c r="J1563" s="4">
        <v>0.69799999999999995</v>
      </c>
      <c r="K1563" s="4">
        <v>0.22900000000000001</v>
      </c>
    </row>
    <row r="1564" spans="1:11" x14ac:dyDescent="0.3">
      <c r="A1564" t="s">
        <v>120</v>
      </c>
      <c r="B1564">
        <v>2020</v>
      </c>
      <c r="C1564">
        <v>5.5030000000000001</v>
      </c>
      <c r="D1564" s="4">
        <v>8.49</v>
      </c>
      <c r="E1564" s="4">
        <v>0.73899999999999999</v>
      </c>
      <c r="F1564" s="3">
        <v>54.725000000000001</v>
      </c>
      <c r="G1564" s="4">
        <v>0.71299999999999997</v>
      </c>
      <c r="H1564" s="4">
        <v>9.4E-2</v>
      </c>
      <c r="I1564" s="4">
        <v>0.91300000000000003</v>
      </c>
      <c r="J1564" s="4">
        <v>0.73699999999999999</v>
      </c>
      <c r="K1564" s="4">
        <v>0.316</v>
      </c>
    </row>
    <row r="1565" spans="1:11" x14ac:dyDescent="0.3">
      <c r="A1565" t="s">
        <v>120</v>
      </c>
      <c r="B1565">
        <v>2021</v>
      </c>
      <c r="C1565">
        <v>4.4790000000000001</v>
      </c>
      <c r="D1565" s="4">
        <v>8.5020000000000007</v>
      </c>
      <c r="E1565" s="4">
        <v>0.74199999999999999</v>
      </c>
      <c r="F1565" s="3">
        <v>55.05</v>
      </c>
      <c r="G1565" s="4">
        <v>0.72599999999999998</v>
      </c>
      <c r="H1565" s="4">
        <v>4.7E-2</v>
      </c>
      <c r="I1565" s="4">
        <v>0.91200000000000003</v>
      </c>
      <c r="J1565" s="4">
        <v>0.66600000000000004</v>
      </c>
      <c r="K1565" s="4">
        <v>0.188</v>
      </c>
    </row>
    <row r="1566" spans="1:11" x14ac:dyDescent="0.3">
      <c r="A1566" t="s">
        <v>120</v>
      </c>
      <c r="B1566">
        <v>2022</v>
      </c>
      <c r="C1566">
        <v>5.2939999999999996</v>
      </c>
      <c r="D1566" s="4">
        <v>8.51</v>
      </c>
      <c r="E1566" s="4">
        <v>0.78500000000000003</v>
      </c>
      <c r="F1566" s="3">
        <v>55.375</v>
      </c>
      <c r="G1566" s="4">
        <v>0.77600000000000002</v>
      </c>
      <c r="H1566" s="4">
        <v>0.17199999999999999</v>
      </c>
      <c r="I1566" s="4">
        <v>0.93500000000000005</v>
      </c>
      <c r="J1566" s="4">
        <v>0.76</v>
      </c>
      <c r="K1566" s="4">
        <v>0.253</v>
      </c>
    </row>
    <row r="1567" spans="1:11" x14ac:dyDescent="0.3">
      <c r="A1567" t="s">
        <v>120</v>
      </c>
      <c r="B1567">
        <v>2023</v>
      </c>
      <c r="C1567">
        <v>4.8689999999999998</v>
      </c>
      <c r="D1567" s="4">
        <v>8.5139999999999993</v>
      </c>
      <c r="E1567" s="4">
        <v>0.78100000000000003</v>
      </c>
      <c r="F1567" s="3">
        <v>55.7</v>
      </c>
      <c r="G1567" s="4">
        <v>0.72</v>
      </c>
      <c r="H1567" s="4">
        <v>0.20899999999999999</v>
      </c>
      <c r="I1567" s="4">
        <v>0.877</v>
      </c>
      <c r="J1567" s="4">
        <v>0.72099999999999997</v>
      </c>
      <c r="K1567" s="4">
        <v>0.26600000000000001</v>
      </c>
    </row>
    <row r="1568" spans="1:11" x14ac:dyDescent="0.3">
      <c r="A1568" t="s">
        <v>121</v>
      </c>
      <c r="B1568">
        <v>2007</v>
      </c>
      <c r="C1568">
        <v>4.4939999999999998</v>
      </c>
      <c r="D1568" s="4">
        <v>9.4339999999999993</v>
      </c>
      <c r="E1568" s="4">
        <v>0.81100000000000005</v>
      </c>
      <c r="F1568" s="3">
        <v>64.66</v>
      </c>
      <c r="G1568" s="4">
        <v>0.439</v>
      </c>
      <c r="H1568" s="4">
        <v>7.2999999999999995E-2</v>
      </c>
      <c r="I1568" s="4">
        <v>0.87</v>
      </c>
      <c r="J1568" s="4">
        <v>0.55800000000000005</v>
      </c>
      <c r="K1568" s="4">
        <v>0.251</v>
      </c>
    </row>
    <row r="1569" spans="1:11" x14ac:dyDescent="0.3">
      <c r="A1569" t="s">
        <v>121</v>
      </c>
      <c r="B1569">
        <v>2009</v>
      </c>
      <c r="C1569">
        <v>4.4279999999999999</v>
      </c>
      <c r="D1569" s="4">
        <v>9.4809999999999999</v>
      </c>
      <c r="E1569" s="4">
        <v>0.73399999999999999</v>
      </c>
      <c r="F1569" s="3">
        <v>64.819999999999993</v>
      </c>
      <c r="G1569" s="4">
        <v>0.55200000000000005</v>
      </c>
      <c r="H1569" s="4">
        <v>-4.9000000000000002E-2</v>
      </c>
      <c r="I1569" s="4">
        <v>0.84399999999999997</v>
      </c>
      <c r="J1569" s="4">
        <v>0.48799999999999999</v>
      </c>
      <c r="K1569" s="4">
        <v>0.37</v>
      </c>
    </row>
    <row r="1570" spans="1:11" x14ac:dyDescent="0.3">
      <c r="A1570" t="s">
        <v>121</v>
      </c>
      <c r="B1570">
        <v>2010</v>
      </c>
      <c r="C1570">
        <v>4.18</v>
      </c>
      <c r="D1570" s="4">
        <v>9.5120000000000005</v>
      </c>
      <c r="E1570" s="4">
        <v>0.68700000000000006</v>
      </c>
      <c r="F1570" s="3">
        <v>64.900000000000006</v>
      </c>
      <c r="G1570" s="4">
        <v>0.51300000000000001</v>
      </c>
      <c r="H1570" s="4">
        <v>-6.5000000000000002E-2</v>
      </c>
      <c r="I1570" s="4">
        <v>0.85599999999999998</v>
      </c>
      <c r="J1570" s="4">
        <v>0.47299999999999998</v>
      </c>
      <c r="K1570" s="4">
        <v>0.314</v>
      </c>
    </row>
    <row r="1571" spans="1:11" x14ac:dyDescent="0.3">
      <c r="A1571" t="s">
        <v>121</v>
      </c>
      <c r="B1571">
        <v>2011</v>
      </c>
      <c r="C1571">
        <v>4.8979999999999997</v>
      </c>
      <c r="D1571" s="4">
        <v>9.5329999999999995</v>
      </c>
      <c r="E1571" s="4">
        <v>0.78400000000000003</v>
      </c>
      <c r="F1571" s="3">
        <v>64.98</v>
      </c>
      <c r="G1571" s="4">
        <v>0.60699999999999998</v>
      </c>
      <c r="H1571" s="4">
        <v>-9.4E-2</v>
      </c>
      <c r="I1571" s="4">
        <v>0.86499999999999999</v>
      </c>
      <c r="J1571" s="4">
        <v>0.503</v>
      </c>
      <c r="K1571" s="4">
        <v>0.36299999999999999</v>
      </c>
    </row>
    <row r="1572" spans="1:11" x14ac:dyDescent="0.3">
      <c r="A1572" t="s">
        <v>121</v>
      </c>
      <c r="B1572">
        <v>2012</v>
      </c>
      <c r="C1572">
        <v>4.6399999999999997</v>
      </c>
      <c r="D1572" s="4">
        <v>9.5269999999999992</v>
      </c>
      <c r="E1572" s="4">
        <v>0.79800000000000004</v>
      </c>
      <c r="F1572" s="3">
        <v>65.06</v>
      </c>
      <c r="G1572" s="4">
        <v>0.61299999999999999</v>
      </c>
      <c r="H1572" s="4">
        <v>-9.0999999999999998E-2</v>
      </c>
      <c r="I1572" s="4">
        <v>0.92</v>
      </c>
      <c r="J1572" s="4">
        <v>0.55100000000000005</v>
      </c>
      <c r="K1572" s="4">
        <v>0.42199999999999999</v>
      </c>
    </row>
    <row r="1573" spans="1:11" x14ac:dyDescent="0.3">
      <c r="A1573" t="s">
        <v>121</v>
      </c>
      <c r="B1573">
        <v>2013</v>
      </c>
      <c r="C1573">
        <v>5.1859999999999999</v>
      </c>
      <c r="D1573" s="4">
        <v>9.5549999999999997</v>
      </c>
      <c r="E1573" s="4">
        <v>0.83199999999999996</v>
      </c>
      <c r="F1573" s="3">
        <v>65.14</v>
      </c>
      <c r="G1573" s="4">
        <v>0.64100000000000001</v>
      </c>
      <c r="H1573" s="4">
        <v>1.7999999999999999E-2</v>
      </c>
      <c r="I1573" s="4">
        <v>0.86099999999999999</v>
      </c>
      <c r="J1573" s="4">
        <v>0.52100000000000002</v>
      </c>
      <c r="K1573" s="4">
        <v>0.33100000000000002</v>
      </c>
    </row>
    <row r="1574" spans="1:11" x14ac:dyDescent="0.3">
      <c r="A1574" t="s">
        <v>121</v>
      </c>
      <c r="B1574">
        <v>2014</v>
      </c>
      <c r="C1574">
        <v>5.2039999999999997</v>
      </c>
      <c r="D1574" s="4">
        <v>9.5890000000000004</v>
      </c>
      <c r="E1574" s="4">
        <v>0.79300000000000004</v>
      </c>
      <c r="F1574" s="3">
        <v>65.22</v>
      </c>
      <c r="G1574" s="4">
        <v>0.64500000000000002</v>
      </c>
      <c r="H1574" s="4">
        <v>2.8000000000000001E-2</v>
      </c>
      <c r="I1574" s="4">
        <v>0.86099999999999999</v>
      </c>
      <c r="J1574" s="4">
        <v>0.58299999999999996</v>
      </c>
      <c r="K1574" s="4">
        <v>0.307</v>
      </c>
    </row>
    <row r="1575" spans="1:11" x14ac:dyDescent="0.3">
      <c r="A1575" t="s">
        <v>121</v>
      </c>
      <c r="B1575">
        <v>2015</v>
      </c>
      <c r="C1575">
        <v>4.976</v>
      </c>
      <c r="D1575" s="4">
        <v>9.625</v>
      </c>
      <c r="E1575" s="4">
        <v>0.76600000000000001</v>
      </c>
      <c r="F1575" s="3">
        <v>65.3</v>
      </c>
      <c r="G1575" s="4">
        <v>0.66</v>
      </c>
      <c r="H1575" s="4">
        <v>-5.2999999999999999E-2</v>
      </c>
      <c r="I1575" s="4">
        <v>0.82399999999999995</v>
      </c>
      <c r="J1575" s="4">
        <v>0.55100000000000005</v>
      </c>
      <c r="K1575" s="4">
        <v>0.29899999999999999</v>
      </c>
    </row>
    <row r="1576" spans="1:11" x14ac:dyDescent="0.3">
      <c r="A1576" t="s">
        <v>121</v>
      </c>
      <c r="B1576">
        <v>2016</v>
      </c>
      <c r="C1576">
        <v>5.3460000000000001</v>
      </c>
      <c r="D1576" s="4">
        <v>9.6519999999999992</v>
      </c>
      <c r="E1576" s="4">
        <v>0.871</v>
      </c>
      <c r="F1576" s="3">
        <v>65.5</v>
      </c>
      <c r="G1576" s="4">
        <v>0.70599999999999996</v>
      </c>
      <c r="H1576" s="4">
        <v>7.2999999999999995E-2</v>
      </c>
      <c r="I1576" s="4">
        <v>0.87</v>
      </c>
      <c r="J1576" s="4">
        <v>0.58699999999999997</v>
      </c>
      <c r="K1576" s="4">
        <v>0.29199999999999998</v>
      </c>
    </row>
    <row r="1577" spans="1:11" x14ac:dyDescent="0.3">
      <c r="A1577" t="s">
        <v>121</v>
      </c>
      <c r="B1577">
        <v>2017</v>
      </c>
      <c r="C1577">
        <v>5.234</v>
      </c>
      <c r="D1577" s="4">
        <v>9.6620000000000008</v>
      </c>
      <c r="E1577" s="4">
        <v>0.8</v>
      </c>
      <c r="F1577" s="3">
        <v>65.7</v>
      </c>
      <c r="G1577" s="4">
        <v>0.752</v>
      </c>
      <c r="H1577" s="4">
        <v>-6.5000000000000002E-2</v>
      </c>
      <c r="I1577" s="4">
        <v>0.85599999999999998</v>
      </c>
      <c r="J1577" s="4">
        <v>0.44700000000000001</v>
      </c>
      <c r="K1577" s="4">
        <v>0.29899999999999999</v>
      </c>
    </row>
    <row r="1578" spans="1:11" x14ac:dyDescent="0.3">
      <c r="A1578" t="s">
        <v>121</v>
      </c>
      <c r="B1578">
        <v>2018</v>
      </c>
      <c r="C1578">
        <v>5.24</v>
      </c>
      <c r="D1578" s="4">
        <v>9.6890000000000001</v>
      </c>
      <c r="E1578" s="4">
        <v>0.84899999999999998</v>
      </c>
      <c r="F1578" s="3">
        <v>65.900000000000006</v>
      </c>
      <c r="G1578" s="4">
        <v>0.745</v>
      </c>
      <c r="H1578" s="4">
        <v>-4.8000000000000001E-2</v>
      </c>
      <c r="I1578" s="4">
        <v>0.91</v>
      </c>
      <c r="J1578" s="4">
        <v>0.51200000000000001</v>
      </c>
      <c r="K1578" s="4">
        <v>0.29799999999999999</v>
      </c>
    </row>
    <row r="1579" spans="1:11" x14ac:dyDescent="0.3">
      <c r="A1579" t="s">
        <v>121</v>
      </c>
      <c r="B1579">
        <v>2019</v>
      </c>
      <c r="C1579">
        <v>5.0149999999999997</v>
      </c>
      <c r="D1579" s="4">
        <v>9.7279999999999998</v>
      </c>
      <c r="E1579" s="4">
        <v>0.81499999999999995</v>
      </c>
      <c r="F1579" s="3">
        <v>66.099999999999994</v>
      </c>
      <c r="G1579" s="4">
        <v>0.72499999999999998</v>
      </c>
      <c r="H1579" s="4">
        <v>1.7999999999999999E-2</v>
      </c>
      <c r="I1579" s="4">
        <v>0.92300000000000004</v>
      </c>
      <c r="J1579" s="4">
        <v>0.51500000000000001</v>
      </c>
      <c r="K1579" s="4">
        <v>0.30399999999999999</v>
      </c>
    </row>
    <row r="1580" spans="1:11" x14ac:dyDescent="0.3">
      <c r="A1580" t="s">
        <v>121</v>
      </c>
      <c r="B1580">
        <v>2020</v>
      </c>
      <c r="C1580">
        <v>5.0540000000000003</v>
      </c>
      <c r="D1580" s="4">
        <v>9.6660000000000004</v>
      </c>
      <c r="E1580" s="4">
        <v>0.75</v>
      </c>
      <c r="F1580" s="3">
        <v>66.3</v>
      </c>
      <c r="G1580" s="4">
        <v>0.78700000000000003</v>
      </c>
      <c r="H1580" s="4">
        <v>0.127</v>
      </c>
      <c r="I1580" s="4">
        <v>0.877</v>
      </c>
      <c r="J1580" s="4">
        <v>0.54200000000000004</v>
      </c>
      <c r="K1580" s="4">
        <v>0.36499999999999999</v>
      </c>
    </row>
    <row r="1581" spans="1:11" x14ac:dyDescent="0.3">
      <c r="A1581" t="s">
        <v>121</v>
      </c>
      <c r="B1581">
        <v>2021</v>
      </c>
      <c r="C1581">
        <v>5.5350000000000001</v>
      </c>
      <c r="D1581" s="4">
        <v>9.7240000000000002</v>
      </c>
      <c r="E1581" s="4">
        <v>0.80900000000000005</v>
      </c>
      <c r="F1581" s="3">
        <v>66.5</v>
      </c>
      <c r="G1581" s="4">
        <v>0.79300000000000004</v>
      </c>
      <c r="H1581" s="4">
        <v>0.188</v>
      </c>
      <c r="I1581" s="4">
        <v>0.88400000000000001</v>
      </c>
      <c r="J1581" s="4">
        <v>0.56299999999999994</v>
      </c>
      <c r="K1581" s="4">
        <v>0.30299999999999999</v>
      </c>
    </row>
    <row r="1582" spans="1:11" x14ac:dyDescent="0.3">
      <c r="A1582" t="s">
        <v>121</v>
      </c>
      <c r="B1582">
        <v>2022</v>
      </c>
      <c r="C1582">
        <v>5.1669999999999998</v>
      </c>
      <c r="D1582" s="4">
        <v>9.7490000000000006</v>
      </c>
      <c r="E1582" s="4">
        <v>0.85</v>
      </c>
      <c r="F1582" s="3">
        <v>66.7</v>
      </c>
      <c r="G1582" s="4">
        <v>0.72299999999999998</v>
      </c>
      <c r="H1582" s="4">
        <v>6.8000000000000005E-2</v>
      </c>
      <c r="I1582" s="4">
        <v>0.93700000000000006</v>
      </c>
      <c r="J1582" s="4">
        <v>0.55500000000000005</v>
      </c>
      <c r="K1582" s="4">
        <v>0.27700000000000002</v>
      </c>
    </row>
    <row r="1583" spans="1:11" x14ac:dyDescent="0.3">
      <c r="A1583" t="s">
        <v>121</v>
      </c>
      <c r="B1583">
        <v>2023</v>
      </c>
      <c r="C1583">
        <v>5.4029999999999996</v>
      </c>
      <c r="D1583" s="4">
        <v>9.7759999999999998</v>
      </c>
      <c r="E1583" s="4">
        <v>0.88300000000000001</v>
      </c>
      <c r="F1583" s="3">
        <v>66.900000000000006</v>
      </c>
      <c r="G1583" s="4">
        <v>0.73799999999999999</v>
      </c>
      <c r="H1583" s="4">
        <v>0.123</v>
      </c>
      <c r="I1583" s="4">
        <v>0.91700000000000004</v>
      </c>
      <c r="J1583" s="4">
        <v>0.51700000000000002</v>
      </c>
      <c r="K1583" s="4">
        <v>0.27200000000000002</v>
      </c>
    </row>
    <row r="1584" spans="1:11" x14ac:dyDescent="0.3">
      <c r="A1584" t="s">
        <v>122</v>
      </c>
      <c r="B1584">
        <v>2006</v>
      </c>
      <c r="C1584">
        <v>7.4160000000000004</v>
      </c>
      <c r="D1584" s="4">
        <v>11.055999999999999</v>
      </c>
      <c r="E1584" s="4">
        <v>0.95899999999999996</v>
      </c>
      <c r="F1584" s="3">
        <v>69.400000000000006</v>
      </c>
      <c r="G1584" s="4">
        <v>0.96</v>
      </c>
      <c r="H1584" s="4">
        <v>0.10100000000000001</v>
      </c>
      <c r="I1584" s="4">
        <v>0.39700000000000002</v>
      </c>
      <c r="J1584" s="4">
        <v>0.76700000000000002</v>
      </c>
      <c r="K1584" s="4">
        <v>0.19700000000000001</v>
      </c>
    </row>
    <row r="1585" spans="1:11" x14ac:dyDescent="0.3">
      <c r="A1585" t="s">
        <v>122</v>
      </c>
      <c r="B1585">
        <v>2008</v>
      </c>
      <c r="C1585">
        <v>7.6319999999999997</v>
      </c>
      <c r="D1585" s="4">
        <v>11.066000000000001</v>
      </c>
      <c r="E1585" s="4">
        <v>0.93600000000000005</v>
      </c>
      <c r="F1585" s="3">
        <v>69.8</v>
      </c>
      <c r="G1585" s="4">
        <v>0.94699999999999995</v>
      </c>
      <c r="H1585" s="4">
        <v>0.01</v>
      </c>
      <c r="I1585" s="4">
        <v>0.503</v>
      </c>
      <c r="J1585" s="4">
        <v>0.76300000000000001</v>
      </c>
      <c r="K1585" s="4">
        <v>0.155</v>
      </c>
    </row>
    <row r="1586" spans="1:11" x14ac:dyDescent="0.3">
      <c r="A1586" t="s">
        <v>122</v>
      </c>
      <c r="B1586">
        <v>2012</v>
      </c>
      <c r="C1586">
        <v>7.6779999999999999</v>
      </c>
      <c r="D1586" s="4">
        <v>11.041</v>
      </c>
      <c r="E1586" s="4">
        <v>0.94799999999999995</v>
      </c>
      <c r="F1586" s="3">
        <v>70.599999999999994</v>
      </c>
      <c r="G1586" s="4">
        <v>0.94699999999999995</v>
      </c>
      <c r="H1586" s="4">
        <v>0.13900000000000001</v>
      </c>
      <c r="I1586" s="4">
        <v>0.36799999999999999</v>
      </c>
      <c r="J1586" s="4">
        <v>0.79800000000000004</v>
      </c>
      <c r="K1586" s="4">
        <v>0.21299999999999999</v>
      </c>
    </row>
    <row r="1587" spans="1:11" x14ac:dyDescent="0.3">
      <c r="A1587" t="s">
        <v>122</v>
      </c>
      <c r="B1587">
        <v>2014</v>
      </c>
      <c r="C1587">
        <v>7.444</v>
      </c>
      <c r="D1587" s="4">
        <v>11.048</v>
      </c>
      <c r="E1587" s="4">
        <v>0.94099999999999995</v>
      </c>
      <c r="F1587" s="3">
        <v>71</v>
      </c>
      <c r="G1587" s="4">
        <v>0.95599999999999996</v>
      </c>
      <c r="H1587" s="4">
        <v>0.17299999999999999</v>
      </c>
      <c r="I1587" s="4">
        <v>0.40500000000000003</v>
      </c>
      <c r="J1587" s="4">
        <v>0.80200000000000005</v>
      </c>
      <c r="K1587" s="4">
        <v>0.19400000000000001</v>
      </c>
    </row>
    <row r="1588" spans="1:11" x14ac:dyDescent="0.3">
      <c r="A1588" t="s">
        <v>122</v>
      </c>
      <c r="B1588">
        <v>2015</v>
      </c>
      <c r="C1588">
        <v>7.6029999999999998</v>
      </c>
      <c r="D1588" s="4">
        <v>11.057</v>
      </c>
      <c r="E1588" s="4">
        <v>0.94699999999999995</v>
      </c>
      <c r="F1588" s="3">
        <v>71.2</v>
      </c>
      <c r="G1588" s="4">
        <v>0.94799999999999995</v>
      </c>
      <c r="H1588" s="4">
        <v>0.249</v>
      </c>
      <c r="I1588" s="4">
        <v>0.29899999999999999</v>
      </c>
      <c r="J1588" s="4">
        <v>0.79600000000000004</v>
      </c>
      <c r="K1588" s="4">
        <v>0.20899999999999999</v>
      </c>
    </row>
    <row r="1589" spans="1:11" x14ac:dyDescent="0.3">
      <c r="A1589" t="s">
        <v>122</v>
      </c>
      <c r="B1589">
        <v>2016</v>
      </c>
      <c r="C1589">
        <v>7.5960000000000001</v>
      </c>
      <c r="D1589" s="4">
        <v>11.06</v>
      </c>
      <c r="E1589" s="4">
        <v>0.96</v>
      </c>
      <c r="F1589" s="3">
        <v>71.25</v>
      </c>
      <c r="G1589" s="4">
        <v>0.95399999999999996</v>
      </c>
      <c r="H1589" s="4">
        <v>0.125</v>
      </c>
      <c r="I1589" s="4">
        <v>0.41</v>
      </c>
      <c r="J1589" s="4">
        <v>0.80900000000000005</v>
      </c>
      <c r="K1589" s="4">
        <v>0.20899999999999999</v>
      </c>
    </row>
    <row r="1590" spans="1:11" x14ac:dyDescent="0.3">
      <c r="A1590" t="s">
        <v>122</v>
      </c>
      <c r="B1590">
        <v>2017</v>
      </c>
      <c r="C1590">
        <v>7.5789999999999997</v>
      </c>
      <c r="D1590" s="4">
        <v>11.076000000000001</v>
      </c>
      <c r="E1590" s="4">
        <v>0.95</v>
      </c>
      <c r="F1590" s="3">
        <v>71.3</v>
      </c>
      <c r="G1590" s="4">
        <v>0.95299999999999996</v>
      </c>
      <c r="H1590" s="4">
        <v>0.22800000000000001</v>
      </c>
      <c r="I1590" s="4">
        <v>0.25</v>
      </c>
      <c r="J1590" s="4">
        <v>0.8</v>
      </c>
      <c r="K1590" s="4">
        <v>0.20300000000000001</v>
      </c>
    </row>
    <row r="1591" spans="1:11" x14ac:dyDescent="0.3">
      <c r="A1591" t="s">
        <v>122</v>
      </c>
      <c r="B1591">
        <v>2018</v>
      </c>
      <c r="C1591">
        <v>7.444</v>
      </c>
      <c r="D1591" s="4">
        <v>11.077</v>
      </c>
      <c r="E1591" s="4">
        <v>0.96599999999999997</v>
      </c>
      <c r="F1591" s="3">
        <v>71.349999999999994</v>
      </c>
      <c r="G1591" s="4">
        <v>0.96</v>
      </c>
      <c r="H1591" s="4">
        <v>8.5999999999999993E-2</v>
      </c>
      <c r="I1591" s="4">
        <v>0.26800000000000002</v>
      </c>
      <c r="J1591" s="4">
        <v>0.78600000000000003</v>
      </c>
      <c r="K1591" s="4">
        <v>0.21199999999999999</v>
      </c>
    </row>
    <row r="1592" spans="1:11" x14ac:dyDescent="0.3">
      <c r="A1592" t="s">
        <v>122</v>
      </c>
      <c r="B1592">
        <v>2019</v>
      </c>
      <c r="C1592">
        <v>7.4420000000000002</v>
      </c>
      <c r="D1592" s="4">
        <v>11.082000000000001</v>
      </c>
      <c r="E1592" s="4">
        <v>0.94199999999999995</v>
      </c>
      <c r="F1592" s="3">
        <v>71.400000000000006</v>
      </c>
      <c r="G1592" s="4">
        <v>0.95399999999999996</v>
      </c>
      <c r="H1592" s="4">
        <v>0.10299999999999999</v>
      </c>
      <c r="I1592" s="4">
        <v>0.27100000000000002</v>
      </c>
      <c r="J1592" s="4">
        <v>0.78200000000000003</v>
      </c>
      <c r="K1592" s="4">
        <v>0.19500000000000001</v>
      </c>
    </row>
    <row r="1593" spans="1:11" x14ac:dyDescent="0.3">
      <c r="A1593" t="s">
        <v>122</v>
      </c>
      <c r="B1593">
        <v>2020</v>
      </c>
      <c r="C1593">
        <v>7.29</v>
      </c>
      <c r="D1593" s="4">
        <v>11.063000000000001</v>
      </c>
      <c r="E1593" s="4">
        <v>0.95599999999999996</v>
      </c>
      <c r="F1593" s="3">
        <v>71.45</v>
      </c>
      <c r="G1593" s="4">
        <v>0.96499999999999997</v>
      </c>
      <c r="H1593" s="4">
        <v>6.8000000000000005E-2</v>
      </c>
      <c r="I1593" s="4">
        <v>0.27100000000000002</v>
      </c>
      <c r="J1593" s="4">
        <v>0.77700000000000002</v>
      </c>
      <c r="K1593" s="4">
        <v>0.216</v>
      </c>
    </row>
    <row r="1594" spans="1:11" x14ac:dyDescent="0.3">
      <c r="A1594" t="s">
        <v>122</v>
      </c>
      <c r="B1594">
        <v>2021</v>
      </c>
      <c r="C1594">
        <v>7.3620000000000001</v>
      </c>
      <c r="D1594" s="4">
        <v>11.096</v>
      </c>
      <c r="E1594" s="4">
        <v>0.94799999999999995</v>
      </c>
      <c r="F1594" s="3">
        <v>71.5</v>
      </c>
      <c r="G1594" s="4">
        <v>0.93600000000000005</v>
      </c>
      <c r="H1594" s="4">
        <v>0.16600000000000001</v>
      </c>
      <c r="I1594" s="4">
        <v>0.26300000000000001</v>
      </c>
      <c r="J1594" s="4">
        <v>0.76900000000000002</v>
      </c>
      <c r="K1594" s="4">
        <v>0.20699999999999999</v>
      </c>
    </row>
    <row r="1595" spans="1:11" x14ac:dyDescent="0.3">
      <c r="A1595" t="s">
        <v>122</v>
      </c>
      <c r="B1595">
        <v>2022</v>
      </c>
      <c r="C1595">
        <v>7.2949999999999999</v>
      </c>
      <c r="D1595" s="4">
        <v>11.119</v>
      </c>
      <c r="E1595" s="4">
        <v>0.92700000000000005</v>
      </c>
      <c r="F1595" s="3">
        <v>71.55</v>
      </c>
      <c r="G1595" s="4">
        <v>0.93899999999999995</v>
      </c>
      <c r="H1595" s="4">
        <v>0.182</v>
      </c>
      <c r="I1595" s="4">
        <v>0.314</v>
      </c>
      <c r="J1595" s="4">
        <v>0.75900000000000001</v>
      </c>
      <c r="K1595" s="4">
        <v>0.21099999999999999</v>
      </c>
    </row>
    <row r="1596" spans="1:11" x14ac:dyDescent="0.3">
      <c r="A1596" t="s">
        <v>122</v>
      </c>
      <c r="B1596">
        <v>2023</v>
      </c>
      <c r="C1596">
        <v>7.2489999999999997</v>
      </c>
      <c r="D1596" s="4">
        <v>11.125</v>
      </c>
      <c r="E1596" s="4">
        <v>0.95199999999999996</v>
      </c>
      <c r="F1596" s="3">
        <v>71.599999999999994</v>
      </c>
      <c r="G1596" s="4">
        <v>0.93799999999999994</v>
      </c>
      <c r="H1596" s="4">
        <v>0.219</v>
      </c>
      <c r="I1596" s="4">
        <v>0.245</v>
      </c>
      <c r="J1596" s="4">
        <v>0.75600000000000001</v>
      </c>
      <c r="K1596" s="4">
        <v>0.22800000000000001</v>
      </c>
    </row>
    <row r="1597" spans="1:11" x14ac:dyDescent="0.3">
      <c r="A1597" t="s">
        <v>123</v>
      </c>
      <c r="B1597">
        <v>2011</v>
      </c>
      <c r="C1597">
        <v>6.8529999999999998</v>
      </c>
      <c r="D1597" s="4">
        <v>10.539</v>
      </c>
      <c r="E1597" s="4">
        <v>0.80279999999999951</v>
      </c>
      <c r="F1597" s="3">
        <v>62.34</v>
      </c>
      <c r="G1597" s="4">
        <v>0.91600000000000004</v>
      </c>
      <c r="H1597" s="4">
        <v>8.0000000000000002E-3</v>
      </c>
      <c r="I1597" s="4">
        <v>0.7552028985507252</v>
      </c>
      <c r="J1597" s="4">
        <v>0.636951724137931</v>
      </c>
      <c r="K1597" s="4">
        <v>0.29499999999999998</v>
      </c>
    </row>
    <row r="1598" spans="1:11" x14ac:dyDescent="0.3">
      <c r="A1598" t="s">
        <v>124</v>
      </c>
      <c r="B1598">
        <v>2005</v>
      </c>
      <c r="C1598">
        <v>5.2249999999999996</v>
      </c>
      <c r="D1598" s="4">
        <v>8.2520000000000007</v>
      </c>
      <c r="E1598" s="4">
        <v>0.59099999999999997</v>
      </c>
      <c r="F1598" s="3">
        <v>53.2</v>
      </c>
      <c r="G1598" s="4">
        <v>0.63</v>
      </c>
      <c r="H1598" s="4">
        <v>0.246</v>
      </c>
      <c r="I1598" s="4">
        <v>0.84399999999999997</v>
      </c>
      <c r="J1598" s="4">
        <v>0.67196153846153861</v>
      </c>
      <c r="K1598" s="4">
        <v>0.23699999999999999</v>
      </c>
    </row>
    <row r="1599" spans="1:11" x14ac:dyDescent="0.3">
      <c r="A1599" t="s">
        <v>124</v>
      </c>
      <c r="B1599">
        <v>2007</v>
      </c>
      <c r="C1599">
        <v>5.6710000000000003</v>
      </c>
      <c r="D1599" s="4">
        <v>8.3140000000000001</v>
      </c>
      <c r="E1599" s="4">
        <v>0.47899999999999998</v>
      </c>
      <c r="F1599" s="3">
        <v>53.72</v>
      </c>
      <c r="G1599" s="4">
        <v>0.39600000000000002</v>
      </c>
      <c r="H1599" s="4">
        <v>8.1000000000000003E-2</v>
      </c>
      <c r="I1599" s="4">
        <v>0.79400000000000004</v>
      </c>
      <c r="J1599" s="4">
        <v>0.58299999999999996</v>
      </c>
      <c r="K1599" s="4">
        <v>0.31</v>
      </c>
    </row>
    <row r="1600" spans="1:11" x14ac:dyDescent="0.3">
      <c r="A1600" t="s">
        <v>124</v>
      </c>
      <c r="B1600">
        <v>2008</v>
      </c>
      <c r="C1600">
        <v>4.4139999999999997</v>
      </c>
      <c r="D1600" s="4">
        <v>8.3089999999999993</v>
      </c>
      <c r="E1600" s="4">
        <v>0.373</v>
      </c>
      <c r="F1600" s="3">
        <v>53.98</v>
      </c>
      <c r="G1600" s="4">
        <v>0.33500000000000002</v>
      </c>
      <c r="H1600" s="4">
        <v>9.1999999999999998E-2</v>
      </c>
      <c r="I1600" s="4">
        <v>0.84799999999999998</v>
      </c>
      <c r="J1600" s="4">
        <v>0.53300000000000003</v>
      </c>
      <c r="K1600" s="4">
        <v>0.32100000000000001</v>
      </c>
    </row>
    <row r="1601" spans="1:11" x14ac:dyDescent="0.3">
      <c r="A1601" t="s">
        <v>124</v>
      </c>
      <c r="B1601">
        <v>2009</v>
      </c>
      <c r="C1601">
        <v>5.2080000000000002</v>
      </c>
      <c r="D1601" s="4">
        <v>8.3149999999999995</v>
      </c>
      <c r="E1601" s="4">
        <v>0.52200000000000002</v>
      </c>
      <c r="F1601" s="3">
        <v>54.24</v>
      </c>
      <c r="G1601" s="4">
        <v>0.38800000000000001</v>
      </c>
      <c r="H1601" s="4">
        <v>6.9000000000000006E-2</v>
      </c>
      <c r="I1601" s="4">
        <v>0.874</v>
      </c>
      <c r="J1601" s="4">
        <v>0.51600000000000001</v>
      </c>
      <c r="K1601" s="4">
        <v>0.34899999999999998</v>
      </c>
    </row>
    <row r="1602" spans="1:11" x14ac:dyDescent="0.3">
      <c r="A1602" t="s">
        <v>124</v>
      </c>
      <c r="B1602">
        <v>2010</v>
      </c>
      <c r="C1602">
        <v>5.7859999999999996</v>
      </c>
      <c r="D1602" s="4">
        <v>8.3079999999999998</v>
      </c>
      <c r="E1602" s="4">
        <v>0.57099999999999995</v>
      </c>
      <c r="F1602" s="3">
        <v>54.5</v>
      </c>
      <c r="G1602" s="4">
        <v>0.36399999999999999</v>
      </c>
      <c r="H1602" s="4">
        <v>0.29199999999999998</v>
      </c>
      <c r="I1602" s="4">
        <v>0.85199999999999998</v>
      </c>
      <c r="J1602" s="4">
        <v>0.52700000000000002</v>
      </c>
      <c r="K1602" s="4">
        <v>0.372</v>
      </c>
    </row>
    <row r="1603" spans="1:11" x14ac:dyDescent="0.3">
      <c r="A1603" t="s">
        <v>124</v>
      </c>
      <c r="B1603">
        <v>2011</v>
      </c>
      <c r="C1603">
        <v>5.2670000000000003</v>
      </c>
      <c r="D1603" s="4">
        <v>8.3140000000000001</v>
      </c>
      <c r="E1603" s="4">
        <v>0.51</v>
      </c>
      <c r="F1603" s="3">
        <v>54.76</v>
      </c>
      <c r="G1603" s="4">
        <v>0.376</v>
      </c>
      <c r="H1603" s="4">
        <v>2.1999999999999999E-2</v>
      </c>
      <c r="I1603" s="4">
        <v>0.85699999999999998</v>
      </c>
      <c r="J1603" s="4">
        <v>0.47299999999999998</v>
      </c>
      <c r="K1603" s="4">
        <v>0.35799999999999998</v>
      </c>
    </row>
    <row r="1604" spans="1:11" x14ac:dyDescent="0.3">
      <c r="A1604" t="s">
        <v>124</v>
      </c>
      <c r="B1604">
        <v>2012</v>
      </c>
      <c r="C1604">
        <v>5.1319999999999997</v>
      </c>
      <c r="D1604" s="4">
        <v>8.3309999999999995</v>
      </c>
      <c r="E1604" s="4">
        <v>0.54200000000000004</v>
      </c>
      <c r="F1604" s="3">
        <v>55.02</v>
      </c>
      <c r="G1604" s="4">
        <v>0.36699999999999999</v>
      </c>
      <c r="H1604" s="4">
        <v>0.157</v>
      </c>
      <c r="I1604" s="4">
        <v>0.84199999999999997</v>
      </c>
      <c r="J1604" s="4">
        <v>0.51</v>
      </c>
      <c r="K1604" s="4">
        <v>0.33200000000000002</v>
      </c>
    </row>
    <row r="1605" spans="1:11" x14ac:dyDescent="0.3">
      <c r="A1605" t="s">
        <v>124</v>
      </c>
      <c r="B1605">
        <v>2013</v>
      </c>
      <c r="C1605">
        <v>5.1379999999999999</v>
      </c>
      <c r="D1605" s="4">
        <v>8.359</v>
      </c>
      <c r="E1605" s="4">
        <v>0.60699999999999998</v>
      </c>
      <c r="F1605" s="3">
        <v>55.28</v>
      </c>
      <c r="G1605" s="4">
        <v>0.44800000000000001</v>
      </c>
      <c r="H1605" s="4">
        <v>9.0999999999999998E-2</v>
      </c>
      <c r="I1605" s="4">
        <v>0.79200000000000004</v>
      </c>
      <c r="J1605" s="4">
        <v>0.47399999999999998</v>
      </c>
      <c r="K1605" s="4">
        <v>0.27400000000000002</v>
      </c>
    </row>
    <row r="1606" spans="1:11" x14ac:dyDescent="0.3">
      <c r="A1606" t="s">
        <v>124</v>
      </c>
      <c r="B1606">
        <v>2014</v>
      </c>
      <c r="C1606">
        <v>5.4359999999999999</v>
      </c>
      <c r="D1606" s="4">
        <v>8.39</v>
      </c>
      <c r="E1606" s="4">
        <v>0.55200000000000005</v>
      </c>
      <c r="F1606" s="3">
        <v>55.54</v>
      </c>
      <c r="G1606" s="4">
        <v>0.54300000000000004</v>
      </c>
      <c r="H1606" s="4">
        <v>0.13100000000000001</v>
      </c>
      <c r="I1606" s="4">
        <v>0.67700000000000005</v>
      </c>
      <c r="J1606" s="4">
        <v>0.47499999999999998</v>
      </c>
      <c r="K1606" s="4">
        <v>0.29499999999999998</v>
      </c>
    </row>
    <row r="1607" spans="1:11" x14ac:dyDescent="0.3">
      <c r="A1607" t="s">
        <v>124</v>
      </c>
      <c r="B1607">
        <v>2015</v>
      </c>
      <c r="C1607">
        <v>4.8230000000000004</v>
      </c>
      <c r="D1607" s="4">
        <v>8.423</v>
      </c>
      <c r="E1607" s="4">
        <v>0.56200000000000006</v>
      </c>
      <c r="F1607" s="3">
        <v>55.8</v>
      </c>
      <c r="G1607" s="4">
        <v>0.58699999999999997</v>
      </c>
      <c r="H1607" s="4">
        <v>7.5999999999999998E-2</v>
      </c>
      <c r="I1607" s="4">
        <v>0.71699999999999997</v>
      </c>
      <c r="J1607" s="4">
        <v>0.46899999999999997</v>
      </c>
      <c r="K1607" s="4">
        <v>0.32900000000000001</v>
      </c>
    </row>
    <row r="1608" spans="1:11" x14ac:dyDescent="0.3">
      <c r="A1608" t="s">
        <v>124</v>
      </c>
      <c r="B1608">
        <v>2016</v>
      </c>
      <c r="C1608">
        <v>5.5490000000000004</v>
      </c>
      <c r="D1608" s="4">
        <v>8.4649999999999999</v>
      </c>
      <c r="E1608" s="4">
        <v>0.627</v>
      </c>
      <c r="F1608" s="3">
        <v>56.075000000000003</v>
      </c>
      <c r="G1608" s="4">
        <v>0.63400000000000001</v>
      </c>
      <c r="H1608" s="4">
        <v>8.4000000000000005E-2</v>
      </c>
      <c r="I1608" s="4">
        <v>0.79300000000000004</v>
      </c>
      <c r="J1608" s="4">
        <v>0.503</v>
      </c>
      <c r="K1608" s="4">
        <v>0.33200000000000002</v>
      </c>
    </row>
    <row r="1609" spans="1:11" x14ac:dyDescent="0.3">
      <c r="A1609" t="s">
        <v>124</v>
      </c>
      <c r="B1609">
        <v>2017</v>
      </c>
      <c r="C1609">
        <v>5.8310000000000004</v>
      </c>
      <c r="D1609" s="4">
        <v>8.4949999999999992</v>
      </c>
      <c r="E1609" s="4">
        <v>0.69</v>
      </c>
      <c r="F1609" s="3">
        <v>56.35</v>
      </c>
      <c r="G1609" s="4">
        <v>0.71299999999999997</v>
      </c>
      <c r="H1609" s="4">
        <v>3.5000000000000003E-2</v>
      </c>
      <c r="I1609" s="4">
        <v>0.71399999999999997</v>
      </c>
      <c r="J1609" s="4">
        <v>0.48899999999999999</v>
      </c>
      <c r="K1609" s="4">
        <v>0.308</v>
      </c>
    </row>
    <row r="1610" spans="1:11" x14ac:dyDescent="0.3">
      <c r="A1610" t="s">
        <v>124</v>
      </c>
      <c r="B1610">
        <v>2018</v>
      </c>
      <c r="C1610">
        <v>5.4720000000000004</v>
      </c>
      <c r="D1610" s="4">
        <v>8.5399999999999991</v>
      </c>
      <c r="E1610" s="4">
        <v>0.68500000000000005</v>
      </c>
      <c r="F1610" s="3">
        <v>56.625</v>
      </c>
      <c r="G1610" s="4">
        <v>0.77300000000000002</v>
      </c>
      <c r="H1610" s="4">
        <v>5.8000000000000003E-2</v>
      </c>
      <c r="I1610" s="4">
        <v>0.79900000000000004</v>
      </c>
      <c r="J1610" s="4">
        <v>0.47</v>
      </c>
      <c r="K1610" s="4">
        <v>0.377</v>
      </c>
    </row>
    <row r="1611" spans="1:11" x14ac:dyDescent="0.3">
      <c r="A1611" t="s">
        <v>124</v>
      </c>
      <c r="B1611">
        <v>2019</v>
      </c>
      <c r="C1611">
        <v>4.4429999999999996</v>
      </c>
      <c r="D1611" s="4">
        <v>8.548</v>
      </c>
      <c r="E1611" s="4">
        <v>0.61699999999999999</v>
      </c>
      <c r="F1611" s="3">
        <v>56.9</v>
      </c>
      <c r="G1611" s="4">
        <v>0.68500000000000005</v>
      </c>
      <c r="H1611" s="4">
        <v>0.112</v>
      </c>
      <c r="I1611" s="4">
        <v>0.77600000000000002</v>
      </c>
      <c r="J1611" s="4">
        <v>0.48899999999999999</v>
      </c>
      <c r="K1611" s="4">
        <v>0.42399999999999999</v>
      </c>
    </row>
    <row r="1612" spans="1:11" x14ac:dyDescent="0.3">
      <c r="A1612" t="s">
        <v>124</v>
      </c>
      <c r="B1612">
        <v>2020</v>
      </c>
      <c r="C1612">
        <v>4.6239999999999997</v>
      </c>
      <c r="D1612" s="4">
        <v>8.5180000000000007</v>
      </c>
      <c r="E1612" s="4">
        <v>0.59399999999999997</v>
      </c>
      <c r="F1612" s="3">
        <v>57.174999999999997</v>
      </c>
      <c r="G1612" s="4">
        <v>0.76700000000000002</v>
      </c>
      <c r="H1612" s="4">
        <v>3.0000000000000001E-3</v>
      </c>
      <c r="I1612" s="4">
        <v>0.83299999999999996</v>
      </c>
      <c r="J1612" s="4">
        <v>0.47</v>
      </c>
      <c r="K1612" s="4">
        <v>0.376</v>
      </c>
    </row>
    <row r="1613" spans="1:11" x14ac:dyDescent="0.3">
      <c r="A1613" t="s">
        <v>124</v>
      </c>
      <c r="B1613">
        <v>2021</v>
      </c>
      <c r="C1613">
        <v>4.4870000000000001</v>
      </c>
      <c r="D1613" s="4">
        <v>8.5630000000000006</v>
      </c>
      <c r="E1613" s="4">
        <v>0.60799999999999998</v>
      </c>
      <c r="F1613" s="3">
        <v>57.45</v>
      </c>
      <c r="G1613" s="4">
        <v>0.76400000000000001</v>
      </c>
      <c r="H1613" s="4">
        <v>7.0000000000000001E-3</v>
      </c>
      <c r="I1613" s="4">
        <v>0.74299999999999999</v>
      </c>
      <c r="J1613" s="4">
        <v>0.51800000000000002</v>
      </c>
      <c r="K1613" s="4">
        <v>0.307</v>
      </c>
    </row>
    <row r="1614" spans="1:11" x14ac:dyDescent="0.3">
      <c r="A1614" t="s">
        <v>124</v>
      </c>
      <c r="B1614">
        <v>2022</v>
      </c>
      <c r="C1614">
        <v>4.931</v>
      </c>
      <c r="D1614" s="4">
        <v>8.6039999999999992</v>
      </c>
      <c r="E1614" s="4">
        <v>0.59</v>
      </c>
      <c r="F1614" s="3">
        <v>57.725000000000001</v>
      </c>
      <c r="G1614" s="4">
        <v>0.745</v>
      </c>
      <c r="H1614" s="4">
        <v>0</v>
      </c>
      <c r="I1614" s="4">
        <v>0.86499999999999999</v>
      </c>
      <c r="J1614" s="4">
        <v>0.46899999999999997</v>
      </c>
      <c r="K1614" s="4">
        <v>0.36799999999999999</v>
      </c>
    </row>
    <row r="1615" spans="1:11" x14ac:dyDescent="0.3">
      <c r="A1615" t="s">
        <v>124</v>
      </c>
      <c r="B1615">
        <v>2023</v>
      </c>
      <c r="C1615">
        <v>4.5490000000000004</v>
      </c>
      <c r="D1615" s="4">
        <v>8.5879999999999992</v>
      </c>
      <c r="E1615" s="4">
        <v>0.55300000000000005</v>
      </c>
      <c r="F1615" s="3">
        <v>58</v>
      </c>
      <c r="G1615" s="4">
        <v>0.66100000000000003</v>
      </c>
      <c r="H1615" s="4">
        <v>7.0000000000000007E-2</v>
      </c>
      <c r="I1615" s="4">
        <v>0.88900000000000001</v>
      </c>
      <c r="J1615" s="4">
        <v>0.504</v>
      </c>
      <c r="K1615" s="4">
        <v>0.41699999999999998</v>
      </c>
    </row>
    <row r="1616" spans="1:11" x14ac:dyDescent="0.3">
      <c r="A1616" t="s">
        <v>125</v>
      </c>
      <c r="B1616">
        <v>2006</v>
      </c>
      <c r="C1616">
        <v>6.1280000000000001</v>
      </c>
      <c r="D1616" s="4">
        <v>9.8059999999999992</v>
      </c>
      <c r="E1616" s="4">
        <v>0.95099999999999996</v>
      </c>
      <c r="F1616" s="3">
        <v>66.86</v>
      </c>
      <c r="G1616" s="4">
        <v>0.88200000000000001</v>
      </c>
      <c r="H1616" s="4">
        <v>-5.6000000000000001E-2</v>
      </c>
      <c r="I1616" s="4">
        <v>0.91200000000000003</v>
      </c>
      <c r="J1616" s="4">
        <v>0.82599999999999996</v>
      </c>
      <c r="K1616" s="4">
        <v>0.23200000000000001</v>
      </c>
    </row>
    <row r="1617" spans="1:11" x14ac:dyDescent="0.3">
      <c r="A1617" t="s">
        <v>125</v>
      </c>
      <c r="B1617">
        <v>2007</v>
      </c>
      <c r="C1617">
        <v>6.8940000000000001</v>
      </c>
      <c r="D1617" s="4">
        <v>9.9009999999999998</v>
      </c>
      <c r="E1617" s="4">
        <v>0.93700000000000006</v>
      </c>
      <c r="F1617" s="3">
        <v>67.02</v>
      </c>
      <c r="G1617" s="4">
        <v>0.64</v>
      </c>
      <c r="H1617" s="4">
        <v>7.3999999999999996E-2</v>
      </c>
      <c r="I1617" s="4">
        <v>0.91500000000000004</v>
      </c>
      <c r="J1617" s="4">
        <v>0.78900000000000003</v>
      </c>
      <c r="K1617" s="4">
        <v>0.14899999999999999</v>
      </c>
    </row>
    <row r="1618" spans="1:11" x14ac:dyDescent="0.3">
      <c r="A1618" t="s">
        <v>125</v>
      </c>
      <c r="B1618">
        <v>2008</v>
      </c>
      <c r="C1618">
        <v>6.931</v>
      </c>
      <c r="D1618" s="4">
        <v>9.9770000000000003</v>
      </c>
      <c r="E1618" s="4">
        <v>0.92200000000000004</v>
      </c>
      <c r="F1618" s="3">
        <v>67.180000000000007</v>
      </c>
      <c r="G1618" s="4">
        <v>0.70699999999999996</v>
      </c>
      <c r="H1618" s="4">
        <v>5.0999999999999997E-2</v>
      </c>
      <c r="I1618" s="4">
        <v>0.88100000000000001</v>
      </c>
      <c r="J1618" s="4">
        <v>0.77600000000000002</v>
      </c>
      <c r="K1618" s="4">
        <v>0.15</v>
      </c>
    </row>
    <row r="1619" spans="1:11" x14ac:dyDescent="0.3">
      <c r="A1619" t="s">
        <v>125</v>
      </c>
      <c r="B1619">
        <v>2009</v>
      </c>
      <c r="C1619">
        <v>7.0339999999999998</v>
      </c>
      <c r="D1619" s="4">
        <v>9.9710000000000001</v>
      </c>
      <c r="E1619" s="4">
        <v>0.90500000000000003</v>
      </c>
      <c r="F1619" s="3">
        <v>67.34</v>
      </c>
      <c r="G1619" s="4">
        <v>0.72099999999999997</v>
      </c>
      <c r="H1619" s="4">
        <v>6.0000000000000001E-3</v>
      </c>
      <c r="I1619" s="4">
        <v>0.88900000000000001</v>
      </c>
      <c r="J1619" s="4">
        <v>0.83899999999999997</v>
      </c>
      <c r="K1619" s="4">
        <v>0.14399999999999999</v>
      </c>
    </row>
    <row r="1620" spans="1:11" x14ac:dyDescent="0.3">
      <c r="A1620" t="s">
        <v>125</v>
      </c>
      <c r="B1620">
        <v>2010</v>
      </c>
      <c r="C1620">
        <v>7.3209999999999997</v>
      </c>
      <c r="D1620" s="4">
        <v>10.01</v>
      </c>
      <c r="E1620" s="4">
        <v>0.92800000000000005</v>
      </c>
      <c r="F1620" s="3">
        <v>67.5</v>
      </c>
      <c r="G1620" s="4">
        <v>0.755</v>
      </c>
      <c r="H1620" s="4">
        <v>-1.7000000000000001E-2</v>
      </c>
      <c r="I1620" s="4">
        <v>0.88</v>
      </c>
      <c r="J1620" s="4">
        <v>0.84099999999999997</v>
      </c>
      <c r="K1620" s="4">
        <v>0.14599999999999999</v>
      </c>
    </row>
    <row r="1621" spans="1:11" x14ac:dyDescent="0.3">
      <c r="A1621" t="s">
        <v>125</v>
      </c>
      <c r="B1621">
        <v>2011</v>
      </c>
      <c r="C1621">
        <v>7.2480000000000002</v>
      </c>
      <c r="D1621" s="4">
        <v>10.099</v>
      </c>
      <c r="E1621" s="4">
        <v>0.876</v>
      </c>
      <c r="F1621" s="3">
        <v>67.66</v>
      </c>
      <c r="G1621" s="4">
        <v>0.82899999999999996</v>
      </c>
      <c r="H1621" s="4">
        <v>0</v>
      </c>
      <c r="I1621" s="4">
        <v>0.84</v>
      </c>
      <c r="J1621" s="4">
        <v>0.85299999999999998</v>
      </c>
      <c r="K1621" s="4">
        <v>0.18</v>
      </c>
    </row>
    <row r="1622" spans="1:11" x14ac:dyDescent="0.3">
      <c r="A1622" t="s">
        <v>125</v>
      </c>
      <c r="B1622">
        <v>2012</v>
      </c>
      <c r="C1622">
        <v>6.86</v>
      </c>
      <c r="D1622" s="4">
        <v>10.173999999999999</v>
      </c>
      <c r="E1622" s="4">
        <v>0.89700000000000002</v>
      </c>
      <c r="F1622" s="3">
        <v>67.819999999999993</v>
      </c>
      <c r="G1622" s="4">
        <v>0.78300000000000003</v>
      </c>
      <c r="H1622" s="4">
        <v>-1.0999999999999999E-2</v>
      </c>
      <c r="I1622" s="4">
        <v>0.79600000000000004</v>
      </c>
      <c r="J1622" s="4">
        <v>0.83799999999999997</v>
      </c>
      <c r="K1622" s="4">
        <v>0.20699999999999999</v>
      </c>
    </row>
    <row r="1623" spans="1:11" x14ac:dyDescent="0.3">
      <c r="A1623" t="s">
        <v>125</v>
      </c>
      <c r="B1623">
        <v>2013</v>
      </c>
      <c r="C1623">
        <v>6.8659999999999997</v>
      </c>
      <c r="D1623" s="4">
        <v>10.224</v>
      </c>
      <c r="E1623" s="4">
        <v>0.89600000000000002</v>
      </c>
      <c r="F1623" s="3">
        <v>67.98</v>
      </c>
      <c r="G1623" s="4">
        <v>0.81100000000000005</v>
      </c>
      <c r="H1623" s="4">
        <v>0.01</v>
      </c>
      <c r="I1623" s="4">
        <v>0.81399999999999995</v>
      </c>
      <c r="J1623" s="4">
        <v>0.86</v>
      </c>
      <c r="K1623" s="4">
        <v>0.22600000000000001</v>
      </c>
    </row>
    <row r="1624" spans="1:11" x14ac:dyDescent="0.3">
      <c r="A1624" t="s">
        <v>125</v>
      </c>
      <c r="B1624">
        <v>2014</v>
      </c>
      <c r="C1624">
        <v>6.6310000000000002</v>
      </c>
      <c r="D1624" s="4">
        <v>10.256</v>
      </c>
      <c r="E1624" s="4">
        <v>0.873</v>
      </c>
      <c r="F1624" s="3">
        <v>68.14</v>
      </c>
      <c r="G1624" s="4">
        <v>0.89400000000000002</v>
      </c>
      <c r="H1624" s="4">
        <v>-7.0000000000000001E-3</v>
      </c>
      <c r="I1624" s="4">
        <v>0.84699999999999998</v>
      </c>
      <c r="J1624" s="4">
        <v>0.79900000000000004</v>
      </c>
      <c r="K1624" s="4">
        <v>0.254</v>
      </c>
    </row>
    <row r="1625" spans="1:11" x14ac:dyDescent="0.3">
      <c r="A1625" t="s">
        <v>125</v>
      </c>
      <c r="B1625">
        <v>2015</v>
      </c>
      <c r="C1625">
        <v>6.6059999999999999</v>
      </c>
      <c r="D1625" s="4">
        <v>10.294</v>
      </c>
      <c r="E1625" s="4">
        <v>0.88300000000000001</v>
      </c>
      <c r="F1625" s="3">
        <v>68.3</v>
      </c>
      <c r="G1625" s="4">
        <v>0.84699999999999998</v>
      </c>
      <c r="H1625" s="4">
        <v>-1.6E-2</v>
      </c>
      <c r="I1625" s="4">
        <v>0.81</v>
      </c>
      <c r="J1625" s="4">
        <v>0.77700000000000002</v>
      </c>
      <c r="K1625" s="4">
        <v>0.26400000000000001</v>
      </c>
    </row>
    <row r="1626" spans="1:11" x14ac:dyDescent="0.3">
      <c r="A1626" t="s">
        <v>125</v>
      </c>
      <c r="B1626">
        <v>2016</v>
      </c>
      <c r="C1626">
        <v>6.1180000000000003</v>
      </c>
      <c r="D1626" s="4">
        <v>10.324999999999999</v>
      </c>
      <c r="E1626" s="4">
        <v>0.88200000000000001</v>
      </c>
      <c r="F1626" s="3">
        <v>68.400000000000006</v>
      </c>
      <c r="G1626" s="4">
        <v>0.88400000000000001</v>
      </c>
      <c r="H1626" s="4">
        <v>-0.111</v>
      </c>
      <c r="I1626" s="4">
        <v>0.83699999999999997</v>
      </c>
      <c r="J1626" s="4">
        <v>0.81299999999999994</v>
      </c>
      <c r="K1626" s="4">
        <v>0.24399999999999999</v>
      </c>
    </row>
    <row r="1627" spans="1:11" x14ac:dyDescent="0.3">
      <c r="A1627" t="s">
        <v>125</v>
      </c>
      <c r="B1627">
        <v>2017</v>
      </c>
      <c r="C1627">
        <v>6.5679999999999996</v>
      </c>
      <c r="D1627" s="4">
        <v>10.362</v>
      </c>
      <c r="E1627" s="4">
        <v>0.91200000000000003</v>
      </c>
      <c r="F1627" s="3">
        <v>68.5</v>
      </c>
      <c r="G1627" s="4">
        <v>0.9</v>
      </c>
      <c r="H1627" s="4">
        <v>-0.17799999999999999</v>
      </c>
      <c r="I1627" s="4">
        <v>0.84099999999999997</v>
      </c>
      <c r="J1627" s="4">
        <v>0.79500000000000004</v>
      </c>
      <c r="K1627" s="4">
        <v>0.24199999999999999</v>
      </c>
    </row>
    <row r="1628" spans="1:11" x14ac:dyDescent="0.3">
      <c r="A1628" t="s">
        <v>125</v>
      </c>
      <c r="B1628">
        <v>2018</v>
      </c>
      <c r="C1628">
        <v>6.2809999999999997</v>
      </c>
      <c r="D1628" s="4">
        <v>10.382</v>
      </c>
      <c r="E1628" s="4">
        <v>0.90400000000000003</v>
      </c>
      <c r="F1628" s="3">
        <v>68.599999999999994</v>
      </c>
      <c r="G1628" s="4">
        <v>0.86099999999999999</v>
      </c>
      <c r="H1628" s="4">
        <v>-0.13900000000000001</v>
      </c>
      <c r="I1628" s="4">
        <v>0.83699999999999997</v>
      </c>
      <c r="J1628" s="4">
        <v>0.84099999999999997</v>
      </c>
      <c r="K1628" s="4">
        <v>0.223</v>
      </c>
    </row>
    <row r="1629" spans="1:11" x14ac:dyDescent="0.3">
      <c r="A1629" t="s">
        <v>125</v>
      </c>
      <c r="B1629">
        <v>2019</v>
      </c>
      <c r="C1629">
        <v>6.0860000000000003</v>
      </c>
      <c r="D1629" s="4">
        <v>10.398</v>
      </c>
      <c r="E1629" s="4">
        <v>0.88600000000000001</v>
      </c>
      <c r="F1629" s="3">
        <v>68.7</v>
      </c>
      <c r="G1629" s="4">
        <v>0.88300000000000001</v>
      </c>
      <c r="H1629" s="4">
        <v>-0.20799999999999999</v>
      </c>
      <c r="I1629" s="4">
        <v>0.86899999999999999</v>
      </c>
      <c r="J1629" s="4">
        <v>0.84099999999999997</v>
      </c>
      <c r="K1629" s="4">
        <v>0.24399999999999999</v>
      </c>
    </row>
    <row r="1630" spans="1:11" x14ac:dyDescent="0.3">
      <c r="A1630" t="s">
        <v>125</v>
      </c>
      <c r="B1630">
        <v>2021</v>
      </c>
      <c r="C1630">
        <v>6.5529999999999999</v>
      </c>
      <c r="D1630" s="4">
        <v>10.323</v>
      </c>
      <c r="E1630" s="4">
        <v>0.89900000000000002</v>
      </c>
      <c r="F1630" s="3">
        <v>68.900000000000006</v>
      </c>
      <c r="G1630" s="4">
        <v>0.81100000000000005</v>
      </c>
      <c r="H1630" s="4">
        <v>-0.152</v>
      </c>
      <c r="I1630" s="4">
        <v>0.86099999999999999</v>
      </c>
      <c r="J1630" s="4">
        <v>0.83399999999999996</v>
      </c>
      <c r="K1630" s="4">
        <v>0.218</v>
      </c>
    </row>
    <row r="1631" spans="1:11" x14ac:dyDescent="0.3">
      <c r="A1631" t="s">
        <v>125</v>
      </c>
      <c r="B1631">
        <v>2022</v>
      </c>
      <c r="C1631">
        <v>5.9790000000000001</v>
      </c>
      <c r="D1631" s="4">
        <v>10.412000000000001</v>
      </c>
      <c r="E1631" s="4">
        <v>0.89100000000000001</v>
      </c>
      <c r="F1631" s="3">
        <v>69</v>
      </c>
      <c r="G1631" s="4">
        <v>0.89900000000000002</v>
      </c>
      <c r="H1631" s="4">
        <v>-0.128</v>
      </c>
      <c r="I1631" s="4">
        <v>0.88700000000000001</v>
      </c>
      <c r="J1631" s="4">
        <v>0.82099999999999995</v>
      </c>
      <c r="K1631" s="4">
        <v>0.25900000000000001</v>
      </c>
    </row>
    <row r="1632" spans="1:11" x14ac:dyDescent="0.3">
      <c r="A1632" t="s">
        <v>125</v>
      </c>
      <c r="B1632">
        <v>2023</v>
      </c>
      <c r="C1632">
        <v>6.5430000000000001</v>
      </c>
      <c r="D1632" s="4">
        <v>10.455</v>
      </c>
      <c r="E1632" s="4">
        <v>0.88700000000000001</v>
      </c>
      <c r="F1632" s="3">
        <v>69.099999999999994</v>
      </c>
      <c r="G1632" s="4">
        <v>0.85199999999999998</v>
      </c>
      <c r="H1632" s="4">
        <v>-0.14699999999999999</v>
      </c>
      <c r="I1632" s="4">
        <v>0.871</v>
      </c>
      <c r="J1632" s="4">
        <v>0.82899999999999996</v>
      </c>
      <c r="K1632" s="4">
        <v>0.25700000000000001</v>
      </c>
    </row>
    <row r="1633" spans="1:11" x14ac:dyDescent="0.3">
      <c r="A1633" t="s">
        <v>126</v>
      </c>
      <c r="B1633">
        <v>2006</v>
      </c>
      <c r="C1633">
        <v>4.7300000000000004</v>
      </c>
      <c r="D1633" s="4">
        <v>9.1539999999999999</v>
      </c>
      <c r="E1633" s="4">
        <v>0.89500000000000002</v>
      </c>
      <c r="F1633" s="3">
        <v>64.88</v>
      </c>
      <c r="G1633" s="4">
        <v>0.69099999999999995</v>
      </c>
      <c r="H1633" s="4">
        <v>5.6000000000000001E-2</v>
      </c>
      <c r="I1633" s="4">
        <v>0.84099999999999997</v>
      </c>
      <c r="J1633" s="4">
        <v>0.752</v>
      </c>
      <c r="K1633" s="4">
        <v>0.30299999999999999</v>
      </c>
    </row>
    <row r="1634" spans="1:11" x14ac:dyDescent="0.3">
      <c r="A1634" t="s">
        <v>126</v>
      </c>
      <c r="B1634">
        <v>2007</v>
      </c>
      <c r="C1634">
        <v>5.2720000000000002</v>
      </c>
      <c r="D1634" s="4">
        <v>9.1969999999999992</v>
      </c>
      <c r="E1634" s="4">
        <v>0.86299999999999999</v>
      </c>
      <c r="F1634" s="3">
        <v>64.959999999999994</v>
      </c>
      <c r="G1634" s="4">
        <v>0.69899999999999995</v>
      </c>
      <c r="H1634" s="4">
        <v>0.121</v>
      </c>
      <c r="I1634" s="4">
        <v>0.93</v>
      </c>
      <c r="J1634" s="4">
        <v>0.81200000000000006</v>
      </c>
      <c r="K1634" s="4">
        <v>0.219</v>
      </c>
    </row>
    <row r="1635" spans="1:11" x14ac:dyDescent="0.3">
      <c r="A1635" t="s">
        <v>126</v>
      </c>
      <c r="B1635">
        <v>2008</v>
      </c>
      <c r="C1635">
        <v>5.57</v>
      </c>
      <c r="D1635" s="4">
        <v>9.25</v>
      </c>
      <c r="E1635" s="4">
        <v>0.88900000000000001</v>
      </c>
      <c r="F1635" s="3">
        <v>65.040000000000006</v>
      </c>
      <c r="G1635" s="4">
        <v>0.64900000000000002</v>
      </c>
      <c r="H1635" s="4">
        <v>4.5999999999999999E-2</v>
      </c>
      <c r="I1635" s="4">
        <v>0.89100000000000001</v>
      </c>
      <c r="J1635" s="4">
        <v>0.79800000000000004</v>
      </c>
      <c r="K1635" s="4">
        <v>0.25900000000000001</v>
      </c>
    </row>
    <row r="1636" spans="1:11" x14ac:dyDescent="0.3">
      <c r="A1636" t="s">
        <v>126</v>
      </c>
      <c r="B1636">
        <v>2009</v>
      </c>
      <c r="C1636">
        <v>5.5759999999999996</v>
      </c>
      <c r="D1636" s="4">
        <v>9.2370000000000001</v>
      </c>
      <c r="E1636" s="4">
        <v>0.9</v>
      </c>
      <c r="F1636" s="3">
        <v>65.12</v>
      </c>
      <c r="G1636" s="4">
        <v>0.71799999999999997</v>
      </c>
      <c r="H1636" s="4">
        <v>1.6E-2</v>
      </c>
      <c r="I1636" s="4">
        <v>0.85699999999999998</v>
      </c>
      <c r="J1636" s="4">
        <v>0.80300000000000005</v>
      </c>
      <c r="K1636" s="4">
        <v>0.186</v>
      </c>
    </row>
    <row r="1637" spans="1:11" x14ac:dyDescent="0.3">
      <c r="A1637" t="s">
        <v>126</v>
      </c>
      <c r="B1637">
        <v>2010</v>
      </c>
      <c r="C1637">
        <v>5.8410000000000002</v>
      </c>
      <c r="D1637" s="4">
        <v>9.3309999999999995</v>
      </c>
      <c r="E1637" s="4">
        <v>0.88900000000000001</v>
      </c>
      <c r="F1637" s="3">
        <v>65.2</v>
      </c>
      <c r="G1637" s="4">
        <v>0.72599999999999998</v>
      </c>
      <c r="H1637" s="4">
        <v>6.5000000000000002E-2</v>
      </c>
      <c r="I1637" s="4">
        <v>0.78</v>
      </c>
      <c r="J1637" s="4">
        <v>0.82599999999999996</v>
      </c>
      <c r="K1637" s="4">
        <v>0.17599999999999999</v>
      </c>
    </row>
    <row r="1638" spans="1:11" x14ac:dyDescent="0.3">
      <c r="A1638" t="s">
        <v>126</v>
      </c>
      <c r="B1638">
        <v>2011</v>
      </c>
      <c r="C1638">
        <v>5.6769999999999996</v>
      </c>
      <c r="D1638" s="4">
        <v>9.36</v>
      </c>
      <c r="E1638" s="4">
        <v>0.86899999999999999</v>
      </c>
      <c r="F1638" s="3">
        <v>65.28</v>
      </c>
      <c r="G1638" s="4">
        <v>0.66600000000000004</v>
      </c>
      <c r="H1638" s="4">
        <v>0.17899999999999999</v>
      </c>
      <c r="I1638" s="4">
        <v>0.75600000000000001</v>
      </c>
      <c r="J1638" s="4">
        <v>0.82299999999999995</v>
      </c>
      <c r="K1638" s="4">
        <v>0.19</v>
      </c>
    </row>
    <row r="1639" spans="1:11" x14ac:dyDescent="0.3">
      <c r="A1639" t="s">
        <v>126</v>
      </c>
      <c r="B1639">
        <v>2012</v>
      </c>
      <c r="C1639">
        <v>5.82</v>
      </c>
      <c r="D1639" s="4">
        <v>9.3390000000000004</v>
      </c>
      <c r="E1639" s="4">
        <v>0.93100000000000005</v>
      </c>
      <c r="F1639" s="3">
        <v>65.36</v>
      </c>
      <c r="G1639" s="4">
        <v>0.748</v>
      </c>
      <c r="H1639" s="4">
        <v>0.188</v>
      </c>
      <c r="I1639" s="4">
        <v>0.77400000000000002</v>
      </c>
      <c r="J1639" s="4">
        <v>0.84899999999999998</v>
      </c>
      <c r="K1639" s="4">
        <v>0.21299999999999999</v>
      </c>
    </row>
    <row r="1640" spans="1:11" x14ac:dyDescent="0.3">
      <c r="A1640" t="s">
        <v>126</v>
      </c>
      <c r="B1640">
        <v>2013</v>
      </c>
      <c r="C1640">
        <v>5.9359999999999999</v>
      </c>
      <c r="D1640" s="4">
        <v>9.4049999999999994</v>
      </c>
      <c r="E1640" s="4">
        <v>0.93899999999999995</v>
      </c>
      <c r="F1640" s="3">
        <v>65.44</v>
      </c>
      <c r="G1640" s="4">
        <v>0.90900000000000003</v>
      </c>
      <c r="H1640" s="4">
        <v>3.4000000000000002E-2</v>
      </c>
      <c r="I1640" s="4">
        <v>0.90300000000000002</v>
      </c>
      <c r="J1640" s="4">
        <v>0.874</v>
      </c>
      <c r="K1640" s="4">
        <v>0.224</v>
      </c>
    </row>
    <row r="1641" spans="1:11" x14ac:dyDescent="0.3">
      <c r="A1641" t="s">
        <v>126</v>
      </c>
      <c r="B1641">
        <v>2014</v>
      </c>
      <c r="C1641">
        <v>5.1189999999999998</v>
      </c>
      <c r="D1641" s="4">
        <v>9.4429999999999996</v>
      </c>
      <c r="E1641" s="4">
        <v>0.95899999999999996</v>
      </c>
      <c r="F1641" s="3">
        <v>65.52</v>
      </c>
      <c r="G1641" s="4">
        <v>0.75900000000000001</v>
      </c>
      <c r="H1641" s="4">
        <v>-1.2999999999999999E-2</v>
      </c>
      <c r="I1641" s="4">
        <v>0.76200000000000001</v>
      </c>
      <c r="J1641" s="4">
        <v>0.876</v>
      </c>
      <c r="K1641" s="4">
        <v>0.216</v>
      </c>
    </row>
    <row r="1642" spans="1:11" x14ac:dyDescent="0.3">
      <c r="A1642" t="s">
        <v>126</v>
      </c>
      <c r="B1642">
        <v>2015</v>
      </c>
      <c r="C1642">
        <v>5.56</v>
      </c>
      <c r="D1642" s="4">
        <v>9.4580000000000002</v>
      </c>
      <c r="E1642" s="4">
        <v>0.91400000000000003</v>
      </c>
      <c r="F1642" s="3">
        <v>65.599999999999994</v>
      </c>
      <c r="G1642" s="4">
        <v>0.80600000000000005</v>
      </c>
      <c r="H1642" s="4">
        <v>-1.9E-2</v>
      </c>
      <c r="I1642" s="4">
        <v>0.86299999999999999</v>
      </c>
      <c r="J1642" s="4">
        <v>0.83199999999999996</v>
      </c>
      <c r="K1642" s="4">
        <v>0.219</v>
      </c>
    </row>
    <row r="1643" spans="1:11" x14ac:dyDescent="0.3">
      <c r="A1643" t="s">
        <v>126</v>
      </c>
      <c r="B1643">
        <v>2016</v>
      </c>
      <c r="C1643">
        <v>5.8010000000000002</v>
      </c>
      <c r="D1643" s="4">
        <v>9.4849999999999994</v>
      </c>
      <c r="E1643" s="4">
        <v>0.94</v>
      </c>
      <c r="F1643" s="3">
        <v>65.650000000000006</v>
      </c>
      <c r="G1643" s="4">
        <v>0.85399999999999998</v>
      </c>
      <c r="H1643" s="4">
        <v>-8.2000000000000003E-2</v>
      </c>
      <c r="I1643" s="4">
        <v>0.75600000000000001</v>
      </c>
      <c r="J1643" s="4">
        <v>0.83299999999999996</v>
      </c>
      <c r="K1643" s="4">
        <v>0.19700000000000001</v>
      </c>
    </row>
    <row r="1644" spans="1:11" x14ac:dyDescent="0.3">
      <c r="A1644" t="s">
        <v>126</v>
      </c>
      <c r="B1644">
        <v>2017</v>
      </c>
      <c r="C1644">
        <v>5.7130000000000001</v>
      </c>
      <c r="D1644" s="4">
        <v>9.5180000000000007</v>
      </c>
      <c r="E1644" s="4">
        <v>0.90200000000000002</v>
      </c>
      <c r="F1644" s="3">
        <v>65.7</v>
      </c>
      <c r="G1644" s="4">
        <v>0.89100000000000001</v>
      </c>
      <c r="H1644" s="4">
        <v>-8.0000000000000002E-3</v>
      </c>
      <c r="I1644" s="4">
        <v>0.81</v>
      </c>
      <c r="J1644" s="4">
        <v>0.82</v>
      </c>
      <c r="K1644" s="4">
        <v>0.23200000000000001</v>
      </c>
    </row>
    <row r="1645" spans="1:11" x14ac:dyDescent="0.3">
      <c r="A1645" t="s">
        <v>126</v>
      </c>
      <c r="B1645">
        <v>2019</v>
      </c>
      <c r="C1645">
        <v>5.6529999999999996</v>
      </c>
      <c r="D1645" s="4">
        <v>9.5190000000000001</v>
      </c>
      <c r="E1645" s="4">
        <v>0.89200000000000002</v>
      </c>
      <c r="F1645" s="3">
        <v>65.8</v>
      </c>
      <c r="G1645" s="4">
        <v>0.876</v>
      </c>
      <c r="H1645" s="4">
        <v>1.7000000000000001E-2</v>
      </c>
      <c r="I1645" s="4">
        <v>0.88200000000000001</v>
      </c>
      <c r="J1645" s="4">
        <v>0.79</v>
      </c>
      <c r="K1645" s="4">
        <v>0.27500000000000002</v>
      </c>
    </row>
    <row r="1646" spans="1:11" x14ac:dyDescent="0.3">
      <c r="A1646" t="s">
        <v>126</v>
      </c>
      <c r="B1646">
        <v>2020</v>
      </c>
      <c r="C1646">
        <v>5.5010000000000003</v>
      </c>
      <c r="D1646" s="4">
        <v>9.4969999999999999</v>
      </c>
      <c r="E1646" s="4">
        <v>0.90700000000000003</v>
      </c>
      <c r="F1646" s="3">
        <v>65.849999999999994</v>
      </c>
      <c r="G1646" s="4">
        <v>0.86499999999999999</v>
      </c>
      <c r="H1646" s="4">
        <v>5.3999999999999999E-2</v>
      </c>
      <c r="I1646" s="4">
        <v>0.82899999999999996</v>
      </c>
      <c r="J1646" s="4">
        <v>0.76700000000000002</v>
      </c>
      <c r="K1646" s="4">
        <v>0.26900000000000002</v>
      </c>
    </row>
    <row r="1647" spans="1:11" x14ac:dyDescent="0.3">
      <c r="A1647" t="s">
        <v>126</v>
      </c>
      <c r="B1647">
        <v>2021</v>
      </c>
      <c r="C1647">
        <v>5.5759999999999996</v>
      </c>
      <c r="D1647" s="4">
        <v>9.5229999999999997</v>
      </c>
      <c r="E1647" s="4">
        <v>0.90800000000000003</v>
      </c>
      <c r="F1647" s="3">
        <v>65.900000000000006</v>
      </c>
      <c r="G1647" s="4">
        <v>0.88800000000000001</v>
      </c>
      <c r="H1647" s="4">
        <v>1.4999999999999999E-2</v>
      </c>
      <c r="I1647" s="4">
        <v>0.85699999999999998</v>
      </c>
      <c r="J1647" s="4">
        <v>0.80600000000000005</v>
      </c>
      <c r="K1647" s="4">
        <v>0.248</v>
      </c>
    </row>
    <row r="1648" spans="1:11" x14ac:dyDescent="0.3">
      <c r="A1648" t="s">
        <v>126</v>
      </c>
      <c r="B1648">
        <v>2022</v>
      </c>
      <c r="C1648">
        <v>6.1379999999999999</v>
      </c>
      <c r="D1648" s="4">
        <v>9.5129999999999999</v>
      </c>
      <c r="E1648" s="4">
        <v>0.89900000000000002</v>
      </c>
      <c r="F1648" s="3">
        <v>65.95</v>
      </c>
      <c r="G1648" s="4">
        <v>0.92200000000000004</v>
      </c>
      <c r="H1648" s="4">
        <v>-1.4E-2</v>
      </c>
      <c r="I1648" s="4">
        <v>0.83899999999999997</v>
      </c>
      <c r="J1648" s="4">
        <v>0.82099999999999995</v>
      </c>
      <c r="K1648" s="4">
        <v>0.23799999999999999</v>
      </c>
    </row>
    <row r="1649" spans="1:11" x14ac:dyDescent="0.3">
      <c r="A1649" t="s">
        <v>126</v>
      </c>
      <c r="B1649">
        <v>2023</v>
      </c>
      <c r="C1649">
        <v>6.2140000000000004</v>
      </c>
      <c r="D1649" s="4">
        <v>9.5489999999999995</v>
      </c>
      <c r="E1649" s="4">
        <v>0.88900000000000001</v>
      </c>
      <c r="F1649" s="3">
        <v>66</v>
      </c>
      <c r="G1649" s="4">
        <v>0.90200000000000002</v>
      </c>
      <c r="H1649" s="4">
        <v>-4.0000000000000001E-3</v>
      </c>
      <c r="I1649" s="4">
        <v>0.83499999999999996</v>
      </c>
      <c r="J1649" s="4">
        <v>0.83299999999999996</v>
      </c>
      <c r="K1649" s="4">
        <v>0.24</v>
      </c>
    </row>
    <row r="1650" spans="1:11" x14ac:dyDescent="0.3">
      <c r="A1650" t="s">
        <v>127</v>
      </c>
      <c r="B1650">
        <v>2006</v>
      </c>
      <c r="C1650">
        <v>4.8109999999999999</v>
      </c>
      <c r="D1650" s="4">
        <v>8.9789999999999992</v>
      </c>
      <c r="E1650" s="4">
        <v>0.875</v>
      </c>
      <c r="F1650" s="3">
        <v>66.459999999999994</v>
      </c>
      <c r="G1650" s="4">
        <v>0.66800000000000004</v>
      </c>
      <c r="H1650" s="4">
        <v>-7.5999999999999998E-2</v>
      </c>
      <c r="I1650" s="4">
        <v>0.89500000000000002</v>
      </c>
      <c r="J1650" s="4">
        <v>0.67500000000000004</v>
      </c>
      <c r="K1650" s="4">
        <v>0.42</v>
      </c>
    </row>
    <row r="1651" spans="1:11" x14ac:dyDescent="0.3">
      <c r="A1651" t="s">
        <v>127</v>
      </c>
      <c r="B1651">
        <v>2007</v>
      </c>
      <c r="C1651">
        <v>5.2140000000000004</v>
      </c>
      <c r="D1651" s="4">
        <v>9.0540000000000003</v>
      </c>
      <c r="E1651" s="4">
        <v>0.75600000000000001</v>
      </c>
      <c r="F1651" s="3">
        <v>66.72</v>
      </c>
      <c r="G1651" s="4">
        <v>0.63800000000000001</v>
      </c>
      <c r="H1651" s="4">
        <v>-8.2000000000000003E-2</v>
      </c>
      <c r="I1651" s="4">
        <v>0.93100000000000005</v>
      </c>
      <c r="J1651" s="4">
        <v>0.73</v>
      </c>
      <c r="K1651" s="4">
        <v>0.36099999999999999</v>
      </c>
    </row>
    <row r="1652" spans="1:11" x14ac:dyDescent="0.3">
      <c r="A1652" t="s">
        <v>127</v>
      </c>
      <c r="B1652">
        <v>2008</v>
      </c>
      <c r="C1652">
        <v>5.1289999999999996</v>
      </c>
      <c r="D1652" s="4">
        <v>9.1340000000000003</v>
      </c>
      <c r="E1652" s="4">
        <v>0.77700000000000002</v>
      </c>
      <c r="F1652" s="3">
        <v>66.98</v>
      </c>
      <c r="G1652" s="4">
        <v>0.63800000000000001</v>
      </c>
      <c r="H1652" s="4">
        <v>-7.1999999999999995E-2</v>
      </c>
      <c r="I1652" s="4">
        <v>0.89600000000000002</v>
      </c>
      <c r="J1652" s="4">
        <v>0.70099999999999996</v>
      </c>
      <c r="K1652" s="4">
        <v>0.35399999999999998</v>
      </c>
    </row>
    <row r="1653" spans="1:11" x14ac:dyDescent="0.3">
      <c r="A1653" t="s">
        <v>127</v>
      </c>
      <c r="B1653">
        <v>2009</v>
      </c>
      <c r="C1653">
        <v>5.5190000000000001</v>
      </c>
      <c r="D1653" s="4">
        <v>9.1379999999999999</v>
      </c>
      <c r="E1653" s="4">
        <v>0.79900000000000004</v>
      </c>
      <c r="F1653" s="3">
        <v>67.239999999999995</v>
      </c>
      <c r="G1653" s="4">
        <v>0.63800000000000001</v>
      </c>
      <c r="H1653" s="4">
        <v>-8.4000000000000005E-2</v>
      </c>
      <c r="I1653" s="4">
        <v>0.88</v>
      </c>
      <c r="J1653" s="4">
        <v>0.75800000000000001</v>
      </c>
      <c r="K1653" s="4">
        <v>0.32</v>
      </c>
    </row>
    <row r="1654" spans="1:11" x14ac:dyDescent="0.3">
      <c r="A1654" t="s">
        <v>127</v>
      </c>
      <c r="B1654">
        <v>2010</v>
      </c>
      <c r="C1654">
        <v>5.6130000000000004</v>
      </c>
      <c r="D1654" s="4">
        <v>9.2100000000000009</v>
      </c>
      <c r="E1654" s="4">
        <v>0.81200000000000006</v>
      </c>
      <c r="F1654" s="3">
        <v>67.5</v>
      </c>
      <c r="G1654" s="4">
        <v>0.75700000000000001</v>
      </c>
      <c r="H1654" s="4">
        <v>-6.6000000000000003E-2</v>
      </c>
      <c r="I1654" s="4">
        <v>0.88100000000000001</v>
      </c>
      <c r="J1654" s="4">
        <v>0.74399999999999999</v>
      </c>
      <c r="K1654" s="4">
        <v>0.33</v>
      </c>
    </row>
    <row r="1655" spans="1:11" x14ac:dyDescent="0.3">
      <c r="A1655" t="s">
        <v>127</v>
      </c>
      <c r="B1655">
        <v>2011</v>
      </c>
      <c r="C1655">
        <v>5.8920000000000003</v>
      </c>
      <c r="D1655" s="4">
        <v>9.2629999999999999</v>
      </c>
      <c r="E1655" s="4">
        <v>0.75600000000000001</v>
      </c>
      <c r="F1655" s="3">
        <v>67.760000000000005</v>
      </c>
      <c r="G1655" s="4">
        <v>0.77300000000000002</v>
      </c>
      <c r="H1655" s="4">
        <v>-0.128</v>
      </c>
      <c r="I1655" s="4">
        <v>0.82399999999999995</v>
      </c>
      <c r="J1655" s="4">
        <v>0.74199999999999999</v>
      </c>
      <c r="K1655" s="4">
        <v>0.33100000000000002</v>
      </c>
    </row>
    <row r="1656" spans="1:11" x14ac:dyDescent="0.3">
      <c r="A1656" t="s">
        <v>127</v>
      </c>
      <c r="B1656">
        <v>2012</v>
      </c>
      <c r="C1656">
        <v>5.8250000000000002</v>
      </c>
      <c r="D1656" s="4">
        <v>9.3130000000000006</v>
      </c>
      <c r="E1656" s="4">
        <v>0.76400000000000001</v>
      </c>
      <c r="F1656" s="3">
        <v>68.02</v>
      </c>
      <c r="G1656" s="4">
        <v>0.70299999999999996</v>
      </c>
      <c r="H1656" s="4">
        <v>-8.4000000000000005E-2</v>
      </c>
      <c r="I1656" s="4">
        <v>0.86699999999999999</v>
      </c>
      <c r="J1656" s="4">
        <v>0.70499999999999996</v>
      </c>
      <c r="K1656" s="4">
        <v>0.39800000000000002</v>
      </c>
    </row>
    <row r="1657" spans="1:11" x14ac:dyDescent="0.3">
      <c r="A1657" t="s">
        <v>127</v>
      </c>
      <c r="B1657">
        <v>2013</v>
      </c>
      <c r="C1657">
        <v>5.7830000000000004</v>
      </c>
      <c r="D1657" s="4">
        <v>9.3610000000000007</v>
      </c>
      <c r="E1657" s="4">
        <v>0.79700000000000004</v>
      </c>
      <c r="F1657" s="3">
        <v>68.28</v>
      </c>
      <c r="G1657" s="4">
        <v>0.70299999999999996</v>
      </c>
      <c r="H1657" s="4">
        <v>-7.0999999999999994E-2</v>
      </c>
      <c r="I1657" s="4">
        <v>0.87</v>
      </c>
      <c r="J1657" s="4">
        <v>0.74099999999999999</v>
      </c>
      <c r="K1657" s="4">
        <v>0.39</v>
      </c>
    </row>
    <row r="1658" spans="1:11" x14ac:dyDescent="0.3">
      <c r="A1658" t="s">
        <v>127</v>
      </c>
      <c r="B1658">
        <v>2014</v>
      </c>
      <c r="C1658">
        <v>5.8659999999999997</v>
      </c>
      <c r="D1658" s="4">
        <v>9.3740000000000006</v>
      </c>
      <c r="E1658" s="4">
        <v>0.81899999999999995</v>
      </c>
      <c r="F1658" s="3">
        <v>68.540000000000006</v>
      </c>
      <c r="G1658" s="4">
        <v>0.72199999999999998</v>
      </c>
      <c r="H1658" s="4">
        <v>-0.14099999999999999</v>
      </c>
      <c r="I1658" s="4">
        <v>0.878</v>
      </c>
      <c r="J1658" s="4">
        <v>0.74299999999999999</v>
      </c>
      <c r="K1658" s="4">
        <v>0.31900000000000001</v>
      </c>
    </row>
    <row r="1659" spans="1:11" x14ac:dyDescent="0.3">
      <c r="A1659" t="s">
        <v>127</v>
      </c>
      <c r="B1659">
        <v>2015</v>
      </c>
      <c r="C1659">
        <v>5.577</v>
      </c>
      <c r="D1659" s="4">
        <v>9.3940000000000001</v>
      </c>
      <c r="E1659" s="4">
        <v>0.79800000000000004</v>
      </c>
      <c r="F1659" s="3">
        <v>68.8</v>
      </c>
      <c r="G1659" s="4">
        <v>0.80200000000000005</v>
      </c>
      <c r="H1659" s="4">
        <v>-9.5000000000000001E-2</v>
      </c>
      <c r="I1659" s="4">
        <v>0.88400000000000001</v>
      </c>
      <c r="J1659" s="4">
        <v>0.74399999999999999</v>
      </c>
      <c r="K1659" s="4">
        <v>0.378</v>
      </c>
    </row>
    <row r="1660" spans="1:11" x14ac:dyDescent="0.3">
      <c r="A1660" t="s">
        <v>127</v>
      </c>
      <c r="B1660">
        <v>2016</v>
      </c>
      <c r="C1660">
        <v>5.7009999999999996</v>
      </c>
      <c r="D1660" s="4">
        <v>9.4190000000000005</v>
      </c>
      <c r="E1660" s="4">
        <v>0.80300000000000005</v>
      </c>
      <c r="F1660" s="3">
        <v>68.974999999999994</v>
      </c>
      <c r="G1660" s="4">
        <v>0.83</v>
      </c>
      <c r="H1660" s="4">
        <v>-0.13900000000000001</v>
      </c>
      <c r="I1660" s="4">
        <v>0.86599999999999999</v>
      </c>
      <c r="J1660" s="4">
        <v>0.79100000000000004</v>
      </c>
      <c r="K1660" s="4">
        <v>0.33800000000000002</v>
      </c>
    </row>
    <row r="1661" spans="1:11" x14ac:dyDescent="0.3">
      <c r="A1661" t="s">
        <v>127</v>
      </c>
      <c r="B1661">
        <v>2017</v>
      </c>
      <c r="C1661">
        <v>5.7110000000000003</v>
      </c>
      <c r="D1661" s="4">
        <v>9.4290000000000003</v>
      </c>
      <c r="E1661" s="4">
        <v>0.83</v>
      </c>
      <c r="F1661" s="3">
        <v>69.150000000000006</v>
      </c>
      <c r="G1661" s="4">
        <v>0.82699999999999996</v>
      </c>
      <c r="H1661" s="4">
        <v>-0.16</v>
      </c>
      <c r="I1661" s="4">
        <v>0.89500000000000002</v>
      </c>
      <c r="J1661" s="4">
        <v>0.76800000000000002</v>
      </c>
      <c r="K1661" s="4">
        <v>0.39400000000000002</v>
      </c>
    </row>
    <row r="1662" spans="1:11" x14ac:dyDescent="0.3">
      <c r="A1662" t="s">
        <v>127</v>
      </c>
      <c r="B1662">
        <v>2018</v>
      </c>
      <c r="C1662">
        <v>5.68</v>
      </c>
      <c r="D1662" s="4">
        <v>9.4489999999999998</v>
      </c>
      <c r="E1662" s="4">
        <v>0.84499999999999997</v>
      </c>
      <c r="F1662" s="3">
        <v>69.325000000000003</v>
      </c>
      <c r="G1662" s="4">
        <v>0.83</v>
      </c>
      <c r="H1662" s="4">
        <v>-0.184</v>
      </c>
      <c r="I1662" s="4">
        <v>0.90600000000000003</v>
      </c>
      <c r="J1662" s="4">
        <v>0.78300000000000003</v>
      </c>
      <c r="K1662" s="4">
        <v>0.38</v>
      </c>
    </row>
    <row r="1663" spans="1:11" x14ac:dyDescent="0.3">
      <c r="A1663" t="s">
        <v>127</v>
      </c>
      <c r="B1663">
        <v>2019</v>
      </c>
      <c r="C1663">
        <v>5.9989999999999997</v>
      </c>
      <c r="D1663" s="4">
        <v>9.452</v>
      </c>
      <c r="E1663" s="4">
        <v>0.80900000000000005</v>
      </c>
      <c r="F1663" s="3">
        <v>69.5</v>
      </c>
      <c r="G1663" s="4">
        <v>0.81499999999999995</v>
      </c>
      <c r="H1663" s="4">
        <v>-0.13500000000000001</v>
      </c>
      <c r="I1663" s="4">
        <v>0.874</v>
      </c>
      <c r="J1663" s="4">
        <v>0.79400000000000004</v>
      </c>
      <c r="K1663" s="4">
        <v>0.375</v>
      </c>
    </row>
    <row r="1664" spans="1:11" x14ac:dyDescent="0.3">
      <c r="A1664" t="s">
        <v>127</v>
      </c>
      <c r="B1664">
        <v>2020</v>
      </c>
      <c r="C1664">
        <v>4.9939999999999998</v>
      </c>
      <c r="D1664" s="4">
        <v>9.3230000000000004</v>
      </c>
      <c r="E1664" s="4">
        <v>0.749</v>
      </c>
      <c r="F1664" s="3">
        <v>69.674999999999997</v>
      </c>
      <c r="G1664" s="4">
        <v>0.80600000000000005</v>
      </c>
      <c r="H1664" s="4">
        <v>-9.4E-2</v>
      </c>
      <c r="I1664" s="4">
        <v>0.91200000000000003</v>
      </c>
      <c r="J1664" s="4">
        <v>0.73599999999999999</v>
      </c>
      <c r="K1664" s="4">
        <v>0.48099999999999998</v>
      </c>
    </row>
    <row r="1665" spans="1:11" x14ac:dyDescent="0.3">
      <c r="A1665" t="s">
        <v>127</v>
      </c>
      <c r="B1665">
        <v>2021</v>
      </c>
      <c r="C1665">
        <v>5.694</v>
      </c>
      <c r="D1665" s="4">
        <v>9.4359999999999999</v>
      </c>
      <c r="E1665" s="4">
        <v>0.81899999999999995</v>
      </c>
      <c r="F1665" s="3">
        <v>69.849999999999994</v>
      </c>
      <c r="G1665" s="4">
        <v>0.81200000000000006</v>
      </c>
      <c r="H1665" s="4">
        <v>-0.09</v>
      </c>
      <c r="I1665" s="4">
        <v>0.88</v>
      </c>
      <c r="J1665" s="4">
        <v>0.78400000000000003</v>
      </c>
      <c r="K1665" s="4">
        <v>0.36899999999999999</v>
      </c>
    </row>
    <row r="1666" spans="1:11" x14ac:dyDescent="0.3">
      <c r="A1666" t="s">
        <v>127</v>
      </c>
      <c r="B1666">
        <v>2022</v>
      </c>
      <c r="C1666">
        <v>5.8920000000000003</v>
      </c>
      <c r="D1666" s="4">
        <v>9.4529999999999994</v>
      </c>
      <c r="E1666" s="4">
        <v>0.82299999999999995</v>
      </c>
      <c r="F1666" s="3">
        <v>70.025000000000006</v>
      </c>
      <c r="G1666" s="4">
        <v>0.76400000000000001</v>
      </c>
      <c r="H1666" s="4">
        <v>-0.18</v>
      </c>
      <c r="I1666" s="4">
        <v>0.88400000000000001</v>
      </c>
      <c r="J1666" s="4">
        <v>0.755</v>
      </c>
      <c r="K1666" s="4">
        <v>0.378</v>
      </c>
    </row>
    <row r="1667" spans="1:11" x14ac:dyDescent="0.3">
      <c r="A1667" t="s">
        <v>127</v>
      </c>
      <c r="B1667">
        <v>2023</v>
      </c>
      <c r="C1667">
        <v>5.9359999999999999</v>
      </c>
      <c r="D1667" s="4">
        <v>9.4589999999999996</v>
      </c>
      <c r="E1667" s="4">
        <v>0.78700000000000003</v>
      </c>
      <c r="F1667" s="3">
        <v>70.2</v>
      </c>
      <c r="G1667" s="4">
        <v>0.75700000000000001</v>
      </c>
      <c r="H1667" s="4">
        <v>-6.0999999999999999E-2</v>
      </c>
      <c r="I1667" s="4">
        <v>0.91900000000000004</v>
      </c>
      <c r="J1667" s="4">
        <v>0.76500000000000001</v>
      </c>
      <c r="K1667" s="4">
        <v>0.37</v>
      </c>
    </row>
    <row r="1668" spans="1:11" x14ac:dyDescent="0.3">
      <c r="A1668" t="s">
        <v>128</v>
      </c>
      <c r="B1668">
        <v>2006</v>
      </c>
      <c r="C1668">
        <v>4.67</v>
      </c>
      <c r="D1668" s="4">
        <v>8.5619999999999994</v>
      </c>
      <c r="E1668" s="4">
        <v>0.79500000000000004</v>
      </c>
      <c r="F1668" s="3">
        <v>61.36</v>
      </c>
      <c r="G1668" s="4">
        <v>0.82799999999999996</v>
      </c>
      <c r="H1668" s="4">
        <v>5.8000000000000003E-2</v>
      </c>
      <c r="I1668" s="4">
        <v>0.84099999999999997</v>
      </c>
      <c r="J1668" s="4">
        <v>0.75600000000000001</v>
      </c>
      <c r="K1668" s="4">
        <v>0.25461363636363638</v>
      </c>
    </row>
    <row r="1669" spans="1:11" x14ac:dyDescent="0.3">
      <c r="A1669" t="s">
        <v>128</v>
      </c>
      <c r="B1669">
        <v>2007</v>
      </c>
      <c r="C1669">
        <v>5.0739999999999998</v>
      </c>
      <c r="D1669" s="4">
        <v>8.6059999999999999</v>
      </c>
      <c r="E1669" s="4">
        <v>0.80100000000000005</v>
      </c>
      <c r="F1669" s="3">
        <v>61.42</v>
      </c>
      <c r="G1669" s="4">
        <v>0.85199999999999998</v>
      </c>
      <c r="H1669" s="4">
        <v>-2.7E-2</v>
      </c>
      <c r="I1669" s="4">
        <v>0.88</v>
      </c>
      <c r="J1669" s="4">
        <v>0.73599999999999999</v>
      </c>
      <c r="K1669" s="4">
        <v>0.378</v>
      </c>
    </row>
    <row r="1670" spans="1:11" x14ac:dyDescent="0.3">
      <c r="A1670" t="s">
        <v>128</v>
      </c>
      <c r="B1670">
        <v>2008</v>
      </c>
      <c r="C1670">
        <v>4.5890000000000004</v>
      </c>
      <c r="D1670" s="4">
        <v>8.6300000000000008</v>
      </c>
      <c r="E1670" s="4">
        <v>0.79800000000000004</v>
      </c>
      <c r="F1670" s="3">
        <v>61.48</v>
      </c>
      <c r="G1670" s="4">
        <v>0.86099999999999999</v>
      </c>
      <c r="H1670" s="4">
        <v>7.8E-2</v>
      </c>
      <c r="I1670" s="4">
        <v>0.81699999999999995</v>
      </c>
      <c r="J1670" s="4">
        <v>0.77400000000000002</v>
      </c>
      <c r="K1670" s="4">
        <v>0.38400000000000001</v>
      </c>
    </row>
    <row r="1671" spans="1:11" x14ac:dyDescent="0.3">
      <c r="A1671" t="s">
        <v>128</v>
      </c>
      <c r="B1671">
        <v>2009</v>
      </c>
      <c r="C1671">
        <v>4.88</v>
      </c>
      <c r="D1671" s="4">
        <v>8.6259999999999994</v>
      </c>
      <c r="E1671" s="4">
        <v>0.77500000000000002</v>
      </c>
      <c r="F1671" s="3">
        <v>61.54</v>
      </c>
      <c r="G1671" s="4">
        <v>0.874</v>
      </c>
      <c r="H1671" s="4">
        <v>-1E-3</v>
      </c>
      <c r="I1671" s="4">
        <v>0.80500000000000005</v>
      </c>
      <c r="J1671" s="4">
        <v>0.79100000000000004</v>
      </c>
      <c r="K1671" s="4">
        <v>0.311</v>
      </c>
    </row>
    <row r="1672" spans="1:11" x14ac:dyDescent="0.3">
      <c r="A1672" t="s">
        <v>128</v>
      </c>
      <c r="B1672">
        <v>2010</v>
      </c>
      <c r="C1672">
        <v>4.9420000000000002</v>
      </c>
      <c r="D1672" s="4">
        <v>8.6790000000000003</v>
      </c>
      <c r="E1672" s="4">
        <v>0.80500000000000005</v>
      </c>
      <c r="F1672" s="3">
        <v>61.6</v>
      </c>
      <c r="G1672" s="4">
        <v>0.89300000000000002</v>
      </c>
      <c r="H1672" s="4">
        <v>2.8000000000000001E-2</v>
      </c>
      <c r="I1672" s="4">
        <v>0.81200000000000006</v>
      </c>
      <c r="J1672" s="4">
        <v>0.82899999999999996</v>
      </c>
      <c r="K1672" s="4">
        <v>0.29399999999999998</v>
      </c>
    </row>
    <row r="1673" spans="1:11" x14ac:dyDescent="0.3">
      <c r="A1673" t="s">
        <v>128</v>
      </c>
      <c r="B1673">
        <v>2011</v>
      </c>
      <c r="C1673">
        <v>4.9939999999999998</v>
      </c>
      <c r="D1673" s="4">
        <v>8.6989999999999998</v>
      </c>
      <c r="E1673" s="4">
        <v>0.78900000000000003</v>
      </c>
      <c r="F1673" s="3">
        <v>61.66</v>
      </c>
      <c r="G1673" s="4">
        <v>0.88300000000000001</v>
      </c>
      <c r="H1673" s="4">
        <v>6.8000000000000005E-2</v>
      </c>
      <c r="I1673" s="4">
        <v>0.78300000000000003</v>
      </c>
      <c r="J1673" s="4">
        <v>0.80800000000000005</v>
      </c>
      <c r="K1673" s="4">
        <v>0.35799999999999998</v>
      </c>
    </row>
    <row r="1674" spans="1:11" x14ac:dyDescent="0.3">
      <c r="A1674" t="s">
        <v>128</v>
      </c>
      <c r="B1674">
        <v>2012</v>
      </c>
      <c r="C1674">
        <v>5.0019999999999998</v>
      </c>
      <c r="D1674" s="4">
        <v>8.7479999999999993</v>
      </c>
      <c r="E1674" s="4">
        <v>0.81299999999999994</v>
      </c>
      <c r="F1674" s="3">
        <v>61.72</v>
      </c>
      <c r="G1674" s="4">
        <v>0.91400000000000003</v>
      </c>
      <c r="H1674" s="4">
        <v>4.8000000000000001E-2</v>
      </c>
      <c r="I1674" s="4">
        <v>0.77100000000000002</v>
      </c>
      <c r="J1674" s="4">
        <v>0.81100000000000005</v>
      </c>
      <c r="K1674" s="4">
        <v>0.35099999999999998</v>
      </c>
    </row>
    <row r="1675" spans="1:11" x14ac:dyDescent="0.3">
      <c r="A1675" t="s">
        <v>128</v>
      </c>
      <c r="B1675">
        <v>2013</v>
      </c>
      <c r="C1675">
        <v>4.9770000000000003</v>
      </c>
      <c r="D1675" s="4">
        <v>8.7959999999999994</v>
      </c>
      <c r="E1675" s="4">
        <v>0.84599999999999997</v>
      </c>
      <c r="F1675" s="3">
        <v>61.78</v>
      </c>
      <c r="G1675" s="4">
        <v>0.90700000000000003</v>
      </c>
      <c r="H1675" s="4">
        <v>1.6E-2</v>
      </c>
      <c r="I1675" s="4">
        <v>0.75600000000000001</v>
      </c>
      <c r="J1675" s="4">
        <v>0.79600000000000004</v>
      </c>
      <c r="K1675" s="4">
        <v>0.33200000000000002</v>
      </c>
    </row>
    <row r="1676" spans="1:11" x14ac:dyDescent="0.3">
      <c r="A1676" t="s">
        <v>128</v>
      </c>
      <c r="B1676">
        <v>2014</v>
      </c>
      <c r="C1676">
        <v>5.3129999999999997</v>
      </c>
      <c r="D1676" s="4">
        <v>8.8420000000000005</v>
      </c>
      <c r="E1676" s="4">
        <v>0.81299999999999994</v>
      </c>
      <c r="F1676" s="3">
        <v>61.84</v>
      </c>
      <c r="G1676" s="4">
        <v>0.90200000000000002</v>
      </c>
      <c r="H1676" s="4">
        <v>-0.02</v>
      </c>
      <c r="I1676" s="4">
        <v>0.78700000000000003</v>
      </c>
      <c r="J1676" s="4">
        <v>0.78700000000000003</v>
      </c>
      <c r="K1676" s="4">
        <v>0.33400000000000002</v>
      </c>
    </row>
    <row r="1677" spans="1:11" x14ac:dyDescent="0.3">
      <c r="A1677" t="s">
        <v>128</v>
      </c>
      <c r="B1677">
        <v>2015</v>
      </c>
      <c r="C1677">
        <v>5.5469999999999997</v>
      </c>
      <c r="D1677" s="4">
        <v>8.8870000000000005</v>
      </c>
      <c r="E1677" s="4">
        <v>0.85399999999999998</v>
      </c>
      <c r="F1677" s="3">
        <v>61.9</v>
      </c>
      <c r="G1677" s="4">
        <v>0.91200000000000003</v>
      </c>
      <c r="H1677" s="4">
        <v>-5.6000000000000001E-2</v>
      </c>
      <c r="I1677" s="4">
        <v>0.755</v>
      </c>
      <c r="J1677" s="4">
        <v>0.79600000000000004</v>
      </c>
      <c r="K1677" s="4">
        <v>0.35099999999999998</v>
      </c>
    </row>
    <row r="1678" spans="1:11" x14ac:dyDescent="0.3">
      <c r="A1678" t="s">
        <v>128</v>
      </c>
      <c r="B1678">
        <v>2016</v>
      </c>
      <c r="C1678">
        <v>5.431</v>
      </c>
      <c r="D1678" s="4">
        <v>8.9380000000000006</v>
      </c>
      <c r="E1678" s="4">
        <v>0.82099999999999995</v>
      </c>
      <c r="F1678" s="3">
        <v>61.924999999999997</v>
      </c>
      <c r="G1678" s="4">
        <v>0.90800000000000003</v>
      </c>
      <c r="H1678" s="4">
        <v>-7.5999999999999998E-2</v>
      </c>
      <c r="I1678" s="4">
        <v>0.79200000000000004</v>
      </c>
      <c r="J1678" s="4">
        <v>0.80700000000000005</v>
      </c>
      <c r="K1678" s="4">
        <v>0.28999999999999998</v>
      </c>
    </row>
    <row r="1679" spans="1:11" x14ac:dyDescent="0.3">
      <c r="A1679" t="s">
        <v>128</v>
      </c>
      <c r="B1679">
        <v>2017</v>
      </c>
      <c r="C1679">
        <v>5.5940000000000003</v>
      </c>
      <c r="D1679" s="4">
        <v>8.9870000000000001</v>
      </c>
      <c r="E1679" s="4">
        <v>0.85099999999999998</v>
      </c>
      <c r="F1679" s="3">
        <v>61.95</v>
      </c>
      <c r="G1679" s="4">
        <v>0.92600000000000005</v>
      </c>
      <c r="H1679" s="4">
        <v>-0.14599999999999999</v>
      </c>
      <c r="I1679" s="4">
        <v>0.71099999999999997</v>
      </c>
      <c r="J1679" s="4">
        <v>0.753</v>
      </c>
      <c r="K1679" s="4">
        <v>0.34100000000000003</v>
      </c>
    </row>
    <row r="1680" spans="1:11" x14ac:dyDescent="0.3">
      <c r="A1680" t="s">
        <v>128</v>
      </c>
      <c r="B1680">
        <v>2018</v>
      </c>
      <c r="C1680">
        <v>5.8689999999999998</v>
      </c>
      <c r="D1680" s="4">
        <v>9.032</v>
      </c>
      <c r="E1680" s="4">
        <v>0.84599999999999997</v>
      </c>
      <c r="F1680" s="3">
        <v>61.975000000000001</v>
      </c>
      <c r="G1680" s="4">
        <v>0.91800000000000004</v>
      </c>
      <c r="H1680" s="4">
        <v>-0.112</v>
      </c>
      <c r="I1680" s="4">
        <v>0.72599999999999998</v>
      </c>
      <c r="J1680" s="4">
        <v>0.75600000000000001</v>
      </c>
      <c r="K1680" s="4">
        <v>0.39300000000000002</v>
      </c>
    </row>
    <row r="1681" spans="1:11" x14ac:dyDescent="0.3">
      <c r="A1681" t="s">
        <v>128</v>
      </c>
      <c r="B1681">
        <v>2019</v>
      </c>
      <c r="C1681">
        <v>6.2679999999999998</v>
      </c>
      <c r="D1681" s="4">
        <v>9.0749999999999993</v>
      </c>
      <c r="E1681" s="4">
        <v>0.84499999999999997</v>
      </c>
      <c r="F1681" s="3">
        <v>62</v>
      </c>
      <c r="G1681" s="4">
        <v>0.91</v>
      </c>
      <c r="H1681" s="4">
        <v>-8.6999999999999994E-2</v>
      </c>
      <c r="I1681" s="4">
        <v>0.748</v>
      </c>
      <c r="J1681" s="4">
        <v>0.76500000000000001</v>
      </c>
      <c r="K1681" s="4">
        <v>0.34100000000000003</v>
      </c>
    </row>
    <row r="1682" spans="1:11" x14ac:dyDescent="0.3">
      <c r="A1682" t="s">
        <v>128</v>
      </c>
      <c r="B1682">
        <v>2020</v>
      </c>
      <c r="C1682">
        <v>5.08</v>
      </c>
      <c r="D1682" s="4">
        <v>8.9580000000000002</v>
      </c>
      <c r="E1682" s="4">
        <v>0.78100000000000003</v>
      </c>
      <c r="F1682" s="3">
        <v>62.024999999999999</v>
      </c>
      <c r="G1682" s="4">
        <v>0.93200000000000005</v>
      </c>
      <c r="H1682" s="4">
        <v>-0.114</v>
      </c>
      <c r="I1682" s="4">
        <v>0.74399999999999999</v>
      </c>
      <c r="J1682" s="4">
        <v>0.79300000000000004</v>
      </c>
      <c r="K1682" s="4">
        <v>0.32700000000000001</v>
      </c>
    </row>
    <row r="1683" spans="1:11" x14ac:dyDescent="0.3">
      <c r="A1683" t="s">
        <v>128</v>
      </c>
      <c r="B1683">
        <v>2021</v>
      </c>
      <c r="C1683">
        <v>5.9649999999999999</v>
      </c>
      <c r="D1683" s="4">
        <v>8.9990000000000006</v>
      </c>
      <c r="E1683" s="4">
        <v>0.77800000000000002</v>
      </c>
      <c r="F1683" s="3">
        <v>62.05</v>
      </c>
      <c r="G1683" s="4">
        <v>0.90500000000000003</v>
      </c>
      <c r="H1683" s="4">
        <v>-1.2E-2</v>
      </c>
      <c r="I1683" s="4">
        <v>0.72099999999999997</v>
      </c>
      <c r="J1683" s="4">
        <v>0.79</v>
      </c>
      <c r="K1683" s="4">
        <v>0.32300000000000001</v>
      </c>
    </row>
    <row r="1684" spans="1:11" x14ac:dyDescent="0.3">
      <c r="A1684" t="s">
        <v>128</v>
      </c>
      <c r="B1684">
        <v>2022</v>
      </c>
      <c r="C1684">
        <v>5.9950000000000001</v>
      </c>
      <c r="D1684" s="4">
        <v>9.0570000000000004</v>
      </c>
      <c r="E1684" s="4">
        <v>0.81899999999999995</v>
      </c>
      <c r="F1684" s="3">
        <v>62.075000000000003</v>
      </c>
      <c r="G1684" s="4">
        <v>0.95199999999999996</v>
      </c>
      <c r="H1684" s="4">
        <v>-0.155</v>
      </c>
      <c r="I1684" s="4">
        <v>0.75700000000000001</v>
      </c>
      <c r="J1684" s="4">
        <v>0.83299999999999996</v>
      </c>
      <c r="K1684" s="4">
        <v>0.30099999999999999</v>
      </c>
    </row>
    <row r="1685" spans="1:11" x14ac:dyDescent="0.3">
      <c r="A1685" t="s">
        <v>128</v>
      </c>
      <c r="B1685">
        <v>2023</v>
      </c>
      <c r="C1685">
        <v>6.1840000000000002</v>
      </c>
      <c r="D1685" s="4">
        <v>9.1020000000000003</v>
      </c>
      <c r="E1685" s="4">
        <v>0.79600000000000004</v>
      </c>
      <c r="F1685" s="3">
        <v>62.1</v>
      </c>
      <c r="G1685" s="4">
        <v>0.93200000000000005</v>
      </c>
      <c r="H1685" s="4">
        <v>-3.7999999999999999E-2</v>
      </c>
      <c r="I1685" s="4">
        <v>0.76800000000000002</v>
      </c>
      <c r="J1685" s="4">
        <v>0.8</v>
      </c>
      <c r="K1685" s="4">
        <v>0.32400000000000001</v>
      </c>
    </row>
    <row r="1686" spans="1:11" x14ac:dyDescent="0.3">
      <c r="A1686" t="s">
        <v>129</v>
      </c>
      <c r="B1686">
        <v>2005</v>
      </c>
      <c r="C1686">
        <v>5.5869999999999997</v>
      </c>
      <c r="D1686" s="4">
        <v>9.8439999999999994</v>
      </c>
      <c r="E1686" s="4">
        <v>0.92200000000000004</v>
      </c>
      <c r="F1686" s="3">
        <v>66.2</v>
      </c>
      <c r="G1686" s="4">
        <v>0.78200000000000003</v>
      </c>
      <c r="H1686" s="4">
        <v>0.246</v>
      </c>
      <c r="I1686" s="4">
        <v>0.98299999999999998</v>
      </c>
      <c r="J1686" s="4">
        <v>0.61099999999999999</v>
      </c>
      <c r="K1686" s="4">
        <v>0.28199999999999997</v>
      </c>
    </row>
    <row r="1687" spans="1:11" x14ac:dyDescent="0.3">
      <c r="A1687" t="s">
        <v>129</v>
      </c>
      <c r="B1687">
        <v>2007</v>
      </c>
      <c r="C1687">
        <v>5.8860000000000001</v>
      </c>
      <c r="D1687" s="4">
        <v>9.9730000000000008</v>
      </c>
      <c r="E1687" s="4">
        <v>0.91300000000000003</v>
      </c>
      <c r="F1687" s="3">
        <v>66.56</v>
      </c>
      <c r="G1687" s="4">
        <v>0.77200000000000002</v>
      </c>
      <c r="H1687" s="4">
        <v>-5.2999999999999999E-2</v>
      </c>
      <c r="I1687" s="4">
        <v>0.92500000000000004</v>
      </c>
      <c r="J1687" s="4">
        <v>0.66500000000000004</v>
      </c>
      <c r="K1687" s="4">
        <v>0.23799999999999999</v>
      </c>
    </row>
    <row r="1688" spans="1:11" x14ac:dyDescent="0.3">
      <c r="A1688" t="s">
        <v>129</v>
      </c>
      <c r="B1688">
        <v>2009</v>
      </c>
      <c r="C1688">
        <v>5.7720000000000002</v>
      </c>
      <c r="D1688" s="4">
        <v>10.041</v>
      </c>
      <c r="E1688" s="4">
        <v>0.91700000000000004</v>
      </c>
      <c r="F1688" s="3">
        <v>66.92</v>
      </c>
      <c r="G1688" s="4">
        <v>0.82099999999999995</v>
      </c>
      <c r="H1688" s="4">
        <v>6.8000000000000005E-2</v>
      </c>
      <c r="I1688" s="4">
        <v>0.89800000000000002</v>
      </c>
      <c r="J1688" s="4">
        <v>0.64900000000000002</v>
      </c>
      <c r="K1688" s="4">
        <v>0.246</v>
      </c>
    </row>
    <row r="1689" spans="1:11" x14ac:dyDescent="0.3">
      <c r="A1689" t="s">
        <v>129</v>
      </c>
      <c r="B1689">
        <v>2010</v>
      </c>
      <c r="C1689">
        <v>5.8869999999999996</v>
      </c>
      <c r="D1689" s="4">
        <v>10.073</v>
      </c>
      <c r="E1689" s="4">
        <v>0.95499999999999996</v>
      </c>
      <c r="F1689" s="3">
        <v>67.099999999999994</v>
      </c>
      <c r="G1689" s="4">
        <v>0.79500000000000004</v>
      </c>
      <c r="H1689" s="4">
        <v>-3.0000000000000001E-3</v>
      </c>
      <c r="I1689" s="4">
        <v>0.90500000000000003</v>
      </c>
      <c r="J1689" s="4">
        <v>0.68600000000000005</v>
      </c>
      <c r="K1689" s="4">
        <v>0.23400000000000001</v>
      </c>
    </row>
    <row r="1690" spans="1:11" x14ac:dyDescent="0.3">
      <c r="A1690" t="s">
        <v>129</v>
      </c>
      <c r="B1690">
        <v>2011</v>
      </c>
      <c r="C1690">
        <v>5.6459999999999999</v>
      </c>
      <c r="D1690" s="4">
        <v>10.122</v>
      </c>
      <c r="E1690" s="4">
        <v>0.90500000000000003</v>
      </c>
      <c r="F1690" s="3">
        <v>67.28</v>
      </c>
      <c r="G1690" s="4">
        <v>0.86799999999999999</v>
      </c>
      <c r="H1690" s="4">
        <v>-7.1999999999999995E-2</v>
      </c>
      <c r="I1690" s="4">
        <v>0.90800000000000003</v>
      </c>
      <c r="J1690" s="4">
        <v>0.65900000000000003</v>
      </c>
      <c r="K1690" s="4">
        <v>0.224</v>
      </c>
    </row>
    <row r="1691" spans="1:11" x14ac:dyDescent="0.3">
      <c r="A1691" t="s">
        <v>129</v>
      </c>
      <c r="B1691">
        <v>2012</v>
      </c>
      <c r="C1691">
        <v>5.8760000000000003</v>
      </c>
      <c r="D1691" s="4">
        <v>10.137</v>
      </c>
      <c r="E1691" s="4">
        <v>0.93600000000000005</v>
      </c>
      <c r="F1691" s="3">
        <v>67.459999999999994</v>
      </c>
      <c r="G1691" s="4">
        <v>0.81100000000000005</v>
      </c>
      <c r="H1691" s="4">
        <v>-3.2000000000000001E-2</v>
      </c>
      <c r="I1691" s="4">
        <v>0.88800000000000001</v>
      </c>
      <c r="J1691" s="4">
        <v>0.71099999999999997</v>
      </c>
      <c r="K1691" s="4">
        <v>0.26700000000000002</v>
      </c>
    </row>
    <row r="1692" spans="1:11" x14ac:dyDescent="0.3">
      <c r="A1692" t="s">
        <v>129</v>
      </c>
      <c r="B1692">
        <v>2013</v>
      </c>
      <c r="C1692">
        <v>5.7460000000000004</v>
      </c>
      <c r="D1692" s="4">
        <v>10.146000000000001</v>
      </c>
      <c r="E1692" s="4">
        <v>0.91200000000000003</v>
      </c>
      <c r="F1692" s="3">
        <v>67.64</v>
      </c>
      <c r="G1692" s="4">
        <v>0.77600000000000002</v>
      </c>
      <c r="H1692" s="4">
        <v>-0.14199999999999999</v>
      </c>
      <c r="I1692" s="4">
        <v>0.91600000000000004</v>
      </c>
      <c r="J1692" s="4">
        <v>0.67500000000000004</v>
      </c>
      <c r="K1692" s="4">
        <v>0.24199999999999999</v>
      </c>
    </row>
    <row r="1693" spans="1:11" x14ac:dyDescent="0.3">
      <c r="A1693" t="s">
        <v>129</v>
      </c>
      <c r="B1693">
        <v>2014</v>
      </c>
      <c r="C1693">
        <v>5.75</v>
      </c>
      <c r="D1693" s="4">
        <v>10.183999999999999</v>
      </c>
      <c r="E1693" s="4">
        <v>0.92400000000000004</v>
      </c>
      <c r="F1693" s="3">
        <v>67.819999999999993</v>
      </c>
      <c r="G1693" s="4">
        <v>0.875</v>
      </c>
      <c r="H1693" s="4">
        <v>-6.9000000000000006E-2</v>
      </c>
      <c r="I1693" s="4">
        <v>0.89800000000000002</v>
      </c>
      <c r="J1693" s="4">
        <v>0.68100000000000005</v>
      </c>
      <c r="K1693" s="4">
        <v>0.223</v>
      </c>
    </row>
    <row r="1694" spans="1:11" x14ac:dyDescent="0.3">
      <c r="A1694" t="s">
        <v>129</v>
      </c>
      <c r="B1694">
        <v>2015</v>
      </c>
      <c r="C1694">
        <v>6.0069999999999997</v>
      </c>
      <c r="D1694" s="4">
        <v>10.228</v>
      </c>
      <c r="E1694" s="4">
        <v>0.89300000000000002</v>
      </c>
      <c r="F1694" s="3">
        <v>68</v>
      </c>
      <c r="G1694" s="4">
        <v>0.79300000000000004</v>
      </c>
      <c r="H1694" s="4">
        <v>-9.8000000000000004E-2</v>
      </c>
      <c r="I1694" s="4">
        <v>0.81</v>
      </c>
      <c r="J1694" s="4">
        <v>0.63100000000000001</v>
      </c>
      <c r="K1694" s="4">
        <v>0.24</v>
      </c>
    </row>
    <row r="1695" spans="1:11" x14ac:dyDescent="0.3">
      <c r="A1695" t="s">
        <v>129</v>
      </c>
      <c r="B1695">
        <v>2016</v>
      </c>
      <c r="C1695">
        <v>6.1619999999999999</v>
      </c>
      <c r="D1695" s="4">
        <v>10.257999999999999</v>
      </c>
      <c r="E1695" s="4">
        <v>0.91700000000000004</v>
      </c>
      <c r="F1695" s="3">
        <v>68.174999999999997</v>
      </c>
      <c r="G1695" s="4">
        <v>0.871</v>
      </c>
      <c r="H1695" s="4">
        <v>-9.6000000000000002E-2</v>
      </c>
      <c r="I1695" s="4">
        <v>0.84799999999999998</v>
      </c>
      <c r="J1695" s="4">
        <v>0.66600000000000004</v>
      </c>
      <c r="K1695" s="4">
        <v>0.224</v>
      </c>
    </row>
    <row r="1696" spans="1:11" x14ac:dyDescent="0.3">
      <c r="A1696" t="s">
        <v>129</v>
      </c>
      <c r="B1696">
        <v>2017</v>
      </c>
      <c r="C1696">
        <v>6.2009999999999996</v>
      </c>
      <c r="D1696" s="4">
        <v>10.308</v>
      </c>
      <c r="E1696" s="4">
        <v>0.88200000000000001</v>
      </c>
      <c r="F1696" s="3">
        <v>68.349999999999994</v>
      </c>
      <c r="G1696" s="4">
        <v>0.83099999999999996</v>
      </c>
      <c r="H1696" s="4">
        <v>-0.127</v>
      </c>
      <c r="I1696" s="4">
        <v>0.63900000000000001</v>
      </c>
      <c r="J1696" s="4">
        <v>0.56599999999999995</v>
      </c>
      <c r="K1696" s="4">
        <v>0.20300000000000001</v>
      </c>
    </row>
    <row r="1697" spans="1:11" x14ac:dyDescent="0.3">
      <c r="A1697" t="s">
        <v>129</v>
      </c>
      <c r="B1697">
        <v>2018</v>
      </c>
      <c r="C1697">
        <v>6.1109999999999998</v>
      </c>
      <c r="D1697" s="4">
        <v>10.365</v>
      </c>
      <c r="E1697" s="4">
        <v>0.86299999999999999</v>
      </c>
      <c r="F1697" s="3">
        <v>68.525000000000006</v>
      </c>
      <c r="G1697" s="4">
        <v>0.87</v>
      </c>
      <c r="H1697" s="4">
        <v>-0.26</v>
      </c>
      <c r="I1697" s="4">
        <v>0.72</v>
      </c>
      <c r="J1697" s="4">
        <v>0.622</v>
      </c>
      <c r="K1697" s="4">
        <v>0.17599999999999999</v>
      </c>
    </row>
    <row r="1698" spans="1:11" x14ac:dyDescent="0.3">
      <c r="A1698" t="s">
        <v>129</v>
      </c>
      <c r="B1698">
        <v>2019</v>
      </c>
      <c r="C1698">
        <v>6.242</v>
      </c>
      <c r="D1698" s="4">
        <v>10.409000000000001</v>
      </c>
      <c r="E1698" s="4">
        <v>0.878</v>
      </c>
      <c r="F1698" s="3">
        <v>68.7</v>
      </c>
      <c r="G1698" s="4">
        <v>0.88300000000000001</v>
      </c>
      <c r="H1698" s="4">
        <v>-0.23699999999999999</v>
      </c>
      <c r="I1698" s="4">
        <v>0.69599999999999995</v>
      </c>
      <c r="J1698" s="4">
        <v>0.61299999999999999</v>
      </c>
      <c r="K1698" s="4">
        <v>0.16800000000000001</v>
      </c>
    </row>
    <row r="1699" spans="1:11" x14ac:dyDescent="0.3">
      <c r="A1699" t="s">
        <v>129</v>
      </c>
      <c r="B1699">
        <v>2020</v>
      </c>
      <c r="C1699">
        <v>6.1390000000000002</v>
      </c>
      <c r="D1699" s="4">
        <v>10.39</v>
      </c>
      <c r="E1699" s="4">
        <v>0.95299999999999996</v>
      </c>
      <c r="F1699" s="3">
        <v>68.875</v>
      </c>
      <c r="G1699" s="4">
        <v>0.76700000000000002</v>
      </c>
      <c r="H1699" s="4">
        <v>-1.4E-2</v>
      </c>
      <c r="I1699" s="4">
        <v>0.78700000000000003</v>
      </c>
      <c r="J1699" s="4">
        <v>0.67700000000000005</v>
      </c>
      <c r="K1699" s="4">
        <v>0.32900000000000001</v>
      </c>
    </row>
    <row r="1700" spans="1:11" x14ac:dyDescent="0.3">
      <c r="A1700" t="s">
        <v>129</v>
      </c>
      <c r="B1700">
        <v>2021</v>
      </c>
      <c r="C1700">
        <v>5.9779999999999998</v>
      </c>
      <c r="D1700" s="4">
        <v>10.461</v>
      </c>
      <c r="E1700" s="4">
        <v>0.93600000000000005</v>
      </c>
      <c r="F1700" s="3">
        <v>69.05</v>
      </c>
      <c r="G1700" s="4">
        <v>0.73199999999999998</v>
      </c>
      <c r="H1700" s="4">
        <v>0.122</v>
      </c>
      <c r="I1700" s="4">
        <v>0.74399999999999999</v>
      </c>
      <c r="J1700" s="4">
        <v>0.7</v>
      </c>
      <c r="K1700" s="4">
        <v>0.27700000000000002</v>
      </c>
    </row>
    <row r="1701" spans="1:11" x14ac:dyDescent="0.3">
      <c r="A1701" t="s">
        <v>129</v>
      </c>
      <c r="B1701">
        <v>2022</v>
      </c>
      <c r="C1701">
        <v>6.6660000000000004</v>
      </c>
      <c r="D1701" s="4">
        <v>10.513</v>
      </c>
      <c r="E1701" s="4">
        <v>0.88600000000000001</v>
      </c>
      <c r="F1701" s="3">
        <v>69.224999999999994</v>
      </c>
      <c r="G1701" s="4">
        <v>0.8</v>
      </c>
      <c r="H1701" s="4">
        <v>-0.20899999999999999</v>
      </c>
      <c r="I1701" s="4">
        <v>0.66700000000000004</v>
      </c>
      <c r="J1701" s="4">
        <v>0.59399999999999997</v>
      </c>
      <c r="K1701" s="4">
        <v>0.14000000000000001</v>
      </c>
    </row>
    <row r="1702" spans="1:11" x14ac:dyDescent="0.3">
      <c r="A1702" t="s">
        <v>129</v>
      </c>
      <c r="B1702">
        <v>2023</v>
      </c>
      <c r="C1702">
        <v>6.6849999999999996</v>
      </c>
      <c r="D1702" s="4">
        <v>10.526999999999999</v>
      </c>
      <c r="E1702" s="4">
        <v>0.89</v>
      </c>
      <c r="F1702" s="3">
        <v>69.400000000000006</v>
      </c>
      <c r="G1702" s="4">
        <v>0.77500000000000002</v>
      </c>
      <c r="H1702" s="4">
        <v>-0.23200000000000001</v>
      </c>
      <c r="I1702" s="4">
        <v>0.66200000000000003</v>
      </c>
      <c r="J1702" s="4">
        <v>0.55600000000000005</v>
      </c>
      <c r="K1702" s="4">
        <v>0.155</v>
      </c>
    </row>
    <row r="1703" spans="1:11" x14ac:dyDescent="0.3">
      <c r="A1703" t="s">
        <v>130</v>
      </c>
      <c r="B1703">
        <v>2006</v>
      </c>
      <c r="C1703">
        <v>5.4050000000000002</v>
      </c>
      <c r="D1703" s="4">
        <v>10.359</v>
      </c>
      <c r="E1703" s="4">
        <v>0.90500000000000003</v>
      </c>
      <c r="F1703" s="3">
        <v>68.34</v>
      </c>
      <c r="G1703" s="4">
        <v>0.88200000000000001</v>
      </c>
      <c r="H1703" s="4">
        <v>-0.184</v>
      </c>
      <c r="I1703" s="4">
        <v>0.88</v>
      </c>
      <c r="J1703" s="4">
        <v>0.64700000000000002</v>
      </c>
      <c r="K1703" s="4">
        <v>0.33300000000000002</v>
      </c>
    </row>
    <row r="1704" spans="1:11" x14ac:dyDescent="0.3">
      <c r="A1704" t="s">
        <v>130</v>
      </c>
      <c r="B1704">
        <v>2008</v>
      </c>
      <c r="C1704">
        <v>5.7169999999999996</v>
      </c>
      <c r="D1704" s="4">
        <v>10.382999999999999</v>
      </c>
      <c r="E1704" s="4">
        <v>0.88600000000000001</v>
      </c>
      <c r="F1704" s="3">
        <v>68.819999999999993</v>
      </c>
      <c r="G1704" s="4">
        <v>0.64600000000000002</v>
      </c>
      <c r="H1704" s="4">
        <v>-0.223</v>
      </c>
      <c r="I1704" s="4">
        <v>0.93300000000000005</v>
      </c>
      <c r="J1704" s="4">
        <v>0.66700000000000004</v>
      </c>
      <c r="K1704" s="4">
        <v>0.309</v>
      </c>
    </row>
    <row r="1705" spans="1:11" x14ac:dyDescent="0.3">
      <c r="A1705" t="s">
        <v>130</v>
      </c>
      <c r="B1705">
        <v>2010</v>
      </c>
      <c r="C1705">
        <v>5.0949999999999998</v>
      </c>
      <c r="D1705" s="4">
        <v>10.367000000000001</v>
      </c>
      <c r="E1705" s="4">
        <v>0.86399999999999999</v>
      </c>
      <c r="F1705" s="3">
        <v>69.3</v>
      </c>
      <c r="G1705" s="4">
        <v>0.72099999999999997</v>
      </c>
      <c r="H1705" s="4">
        <v>-0.112</v>
      </c>
      <c r="I1705" s="4">
        <v>0.94799999999999995</v>
      </c>
      <c r="J1705" s="4">
        <v>0.68100000000000005</v>
      </c>
      <c r="K1705" s="4">
        <v>0.26500000000000001</v>
      </c>
    </row>
    <row r="1706" spans="1:11" x14ac:dyDescent="0.3">
      <c r="A1706" t="s">
        <v>130</v>
      </c>
      <c r="B1706">
        <v>2011</v>
      </c>
      <c r="C1706">
        <v>5.22</v>
      </c>
      <c r="D1706" s="4">
        <v>10.352</v>
      </c>
      <c r="E1706" s="4">
        <v>0.85599999999999998</v>
      </c>
      <c r="F1706" s="3">
        <v>69.540000000000006</v>
      </c>
      <c r="G1706" s="4">
        <v>0.875</v>
      </c>
      <c r="H1706" s="4">
        <v>-0.17899999999999999</v>
      </c>
      <c r="I1706" s="4">
        <v>0.96199999999999997</v>
      </c>
      <c r="J1706" s="4">
        <v>0.67100000000000004</v>
      </c>
      <c r="K1706" s="4">
        <v>0.27900000000000003</v>
      </c>
    </row>
    <row r="1707" spans="1:11" x14ac:dyDescent="0.3">
      <c r="A1707" t="s">
        <v>130</v>
      </c>
      <c r="B1707">
        <v>2012</v>
      </c>
      <c r="C1707">
        <v>4.9939999999999998</v>
      </c>
      <c r="D1707" s="4">
        <v>10.314</v>
      </c>
      <c r="E1707" s="4">
        <v>0.86599999999999999</v>
      </c>
      <c r="F1707" s="3">
        <v>69.78</v>
      </c>
      <c r="G1707" s="4">
        <v>0.77400000000000002</v>
      </c>
      <c r="H1707" s="4">
        <v>-0.10299999999999999</v>
      </c>
      <c r="I1707" s="4">
        <v>0.95899999999999996</v>
      </c>
      <c r="J1707" s="4">
        <v>0.63100000000000001</v>
      </c>
      <c r="K1707" s="4">
        <v>0.37</v>
      </c>
    </row>
    <row r="1708" spans="1:11" x14ac:dyDescent="0.3">
      <c r="A1708" t="s">
        <v>130</v>
      </c>
      <c r="B1708">
        <v>2013</v>
      </c>
      <c r="C1708">
        <v>5.1580000000000004</v>
      </c>
      <c r="D1708" s="4">
        <v>10.31</v>
      </c>
      <c r="E1708" s="4">
        <v>0.86699999999999999</v>
      </c>
      <c r="F1708" s="3">
        <v>70.02</v>
      </c>
      <c r="G1708" s="4">
        <v>0.78800000000000003</v>
      </c>
      <c r="H1708" s="4">
        <v>-0.124</v>
      </c>
      <c r="I1708" s="4">
        <v>0.94599999999999995</v>
      </c>
      <c r="J1708" s="4">
        <v>0.66500000000000004</v>
      </c>
      <c r="K1708" s="4">
        <v>0.34799999999999998</v>
      </c>
    </row>
    <row r="1709" spans="1:11" x14ac:dyDescent="0.3">
      <c r="A1709" t="s">
        <v>130</v>
      </c>
      <c r="B1709">
        <v>2014</v>
      </c>
      <c r="C1709">
        <v>5.1269999999999998</v>
      </c>
      <c r="D1709" s="4">
        <v>10.324</v>
      </c>
      <c r="E1709" s="4">
        <v>0.86199999999999999</v>
      </c>
      <c r="F1709" s="3">
        <v>70.260000000000005</v>
      </c>
      <c r="G1709" s="4">
        <v>0.84699999999999998</v>
      </c>
      <c r="H1709" s="4">
        <v>-0.13200000000000001</v>
      </c>
      <c r="I1709" s="4">
        <v>0.94099999999999995</v>
      </c>
      <c r="J1709" s="4">
        <v>0.66300000000000003</v>
      </c>
      <c r="K1709" s="4">
        <v>0.35799999999999998</v>
      </c>
    </row>
    <row r="1710" spans="1:11" x14ac:dyDescent="0.3">
      <c r="A1710" t="s">
        <v>130</v>
      </c>
      <c r="B1710">
        <v>2015</v>
      </c>
      <c r="C1710">
        <v>5.0810000000000004</v>
      </c>
      <c r="D1710" s="4">
        <v>10.346</v>
      </c>
      <c r="E1710" s="4">
        <v>0.86599999999999999</v>
      </c>
      <c r="F1710" s="3">
        <v>70.5</v>
      </c>
      <c r="G1710" s="4">
        <v>0.8</v>
      </c>
      <c r="H1710" s="4">
        <v>-0.16900000000000001</v>
      </c>
      <c r="I1710" s="4">
        <v>0.94099999999999995</v>
      </c>
      <c r="J1710" s="4">
        <v>0.629</v>
      </c>
      <c r="K1710" s="4">
        <v>0.371</v>
      </c>
    </row>
    <row r="1711" spans="1:11" x14ac:dyDescent="0.3">
      <c r="A1711" t="s">
        <v>130</v>
      </c>
      <c r="B1711">
        <v>2016</v>
      </c>
      <c r="C1711">
        <v>5.4470000000000001</v>
      </c>
      <c r="D1711" s="4">
        <v>10.369</v>
      </c>
      <c r="E1711" s="4">
        <v>0.90500000000000003</v>
      </c>
      <c r="F1711" s="3">
        <v>70.625</v>
      </c>
      <c r="G1711" s="4">
        <v>0.83799999999999997</v>
      </c>
      <c r="H1711" s="4">
        <v>-0.23100000000000001</v>
      </c>
      <c r="I1711" s="4">
        <v>0.92200000000000004</v>
      </c>
      <c r="J1711" s="4">
        <v>0.65900000000000003</v>
      </c>
      <c r="K1711" s="4">
        <v>0.32600000000000001</v>
      </c>
    </row>
    <row r="1712" spans="1:11" x14ac:dyDescent="0.3">
      <c r="A1712" t="s">
        <v>130</v>
      </c>
      <c r="B1712">
        <v>2017</v>
      </c>
      <c r="C1712">
        <v>5.7110000000000003</v>
      </c>
      <c r="D1712" s="4">
        <v>10.406000000000001</v>
      </c>
      <c r="E1712" s="4">
        <v>0.9</v>
      </c>
      <c r="F1712" s="3">
        <v>70.75</v>
      </c>
      <c r="G1712" s="4">
        <v>0.90500000000000003</v>
      </c>
      <c r="H1712" s="4">
        <v>-0.182</v>
      </c>
      <c r="I1712" s="4">
        <v>0.88100000000000001</v>
      </c>
      <c r="J1712" s="4">
        <v>0.60799999999999998</v>
      </c>
      <c r="K1712" s="4">
        <v>0.29399999999999998</v>
      </c>
    </row>
    <row r="1713" spans="1:11" x14ac:dyDescent="0.3">
      <c r="A1713" t="s">
        <v>130</v>
      </c>
      <c r="B1713">
        <v>2018</v>
      </c>
      <c r="C1713">
        <v>5.92</v>
      </c>
      <c r="D1713" s="4">
        <v>10.435</v>
      </c>
      <c r="E1713" s="4">
        <v>0.88700000000000001</v>
      </c>
      <c r="F1713" s="3">
        <v>70.875</v>
      </c>
      <c r="G1713" s="4">
        <v>0.877</v>
      </c>
      <c r="H1713" s="4">
        <v>-0.26700000000000002</v>
      </c>
      <c r="I1713" s="4">
        <v>0.88</v>
      </c>
      <c r="J1713" s="4">
        <v>0.64600000000000002</v>
      </c>
      <c r="K1713" s="4">
        <v>0.318</v>
      </c>
    </row>
    <row r="1714" spans="1:11" x14ac:dyDescent="0.3">
      <c r="A1714" t="s">
        <v>130</v>
      </c>
      <c r="B1714">
        <v>2019</v>
      </c>
      <c r="C1714">
        <v>6.0949999999999998</v>
      </c>
      <c r="D1714" s="4">
        <v>10.462</v>
      </c>
      <c r="E1714" s="4">
        <v>0.876</v>
      </c>
      <c r="F1714" s="3">
        <v>71</v>
      </c>
      <c r="G1714" s="4">
        <v>0.88200000000000001</v>
      </c>
      <c r="H1714" s="4">
        <v>-0.24</v>
      </c>
      <c r="I1714" s="4">
        <v>0.91500000000000004</v>
      </c>
      <c r="J1714" s="4">
        <v>0.67500000000000004</v>
      </c>
      <c r="K1714" s="4">
        <v>0.3</v>
      </c>
    </row>
    <row r="1715" spans="1:11" x14ac:dyDescent="0.3">
      <c r="A1715" t="s">
        <v>130</v>
      </c>
      <c r="B1715">
        <v>2020</v>
      </c>
      <c r="C1715">
        <v>5.7679999999999998</v>
      </c>
      <c r="D1715" s="4">
        <v>10.374000000000001</v>
      </c>
      <c r="E1715" s="4">
        <v>0.875</v>
      </c>
      <c r="F1715" s="3">
        <v>71.125</v>
      </c>
      <c r="G1715" s="4">
        <v>0.91300000000000003</v>
      </c>
      <c r="H1715" s="4">
        <v>-0.24399999999999999</v>
      </c>
      <c r="I1715" s="4">
        <v>0.86699999999999999</v>
      </c>
      <c r="J1715" s="4">
        <v>0.61399999999999999</v>
      </c>
      <c r="K1715" s="4">
        <v>0.38300000000000001</v>
      </c>
    </row>
    <row r="1716" spans="1:11" x14ac:dyDescent="0.3">
      <c r="A1716" t="s">
        <v>130</v>
      </c>
      <c r="B1716">
        <v>2021</v>
      </c>
      <c r="C1716">
        <v>6.1829999999999998</v>
      </c>
      <c r="D1716" s="4">
        <v>10.425000000000001</v>
      </c>
      <c r="E1716" s="4">
        <v>0.89500000000000002</v>
      </c>
      <c r="F1716" s="3">
        <v>71.25</v>
      </c>
      <c r="G1716" s="4">
        <v>0.89200000000000002</v>
      </c>
      <c r="H1716" s="4">
        <v>-0.21099999999999999</v>
      </c>
      <c r="I1716" s="4">
        <v>0.872</v>
      </c>
      <c r="J1716" s="4">
        <v>0.629</v>
      </c>
      <c r="K1716" s="4">
        <v>0.28399999999999997</v>
      </c>
    </row>
    <row r="1717" spans="1:11" x14ac:dyDescent="0.3">
      <c r="A1717" t="s">
        <v>130</v>
      </c>
      <c r="B1717">
        <v>2022</v>
      </c>
      <c r="C1717">
        <v>5.9530000000000003</v>
      </c>
      <c r="D1717" s="4">
        <v>10.484</v>
      </c>
      <c r="E1717" s="4">
        <v>0.86199999999999999</v>
      </c>
      <c r="F1717" s="3">
        <v>71.375</v>
      </c>
      <c r="G1717" s="4">
        <v>0.90300000000000002</v>
      </c>
      <c r="H1717" s="4">
        <v>-0.13900000000000001</v>
      </c>
      <c r="I1717" s="4">
        <v>0.89300000000000002</v>
      </c>
      <c r="J1717" s="4">
        <v>0.63800000000000001</v>
      </c>
      <c r="K1717" s="4">
        <v>0.316</v>
      </c>
    </row>
    <row r="1718" spans="1:11" x14ac:dyDescent="0.3">
      <c r="A1718" t="s">
        <v>130</v>
      </c>
      <c r="B1718">
        <v>2023</v>
      </c>
      <c r="C1718">
        <v>5.9539999999999997</v>
      </c>
      <c r="D1718" s="4">
        <v>10.504</v>
      </c>
      <c r="E1718" s="4">
        <v>0.89500000000000002</v>
      </c>
      <c r="F1718" s="3">
        <v>71.5</v>
      </c>
      <c r="G1718" s="4">
        <v>0.84699999999999998</v>
      </c>
      <c r="H1718" s="4">
        <v>-0.17599999999999999</v>
      </c>
      <c r="I1718" s="4">
        <v>0.88900000000000001</v>
      </c>
      <c r="J1718" s="4">
        <v>0.66100000000000003</v>
      </c>
      <c r="K1718" s="4">
        <v>0.309</v>
      </c>
    </row>
    <row r="1719" spans="1:11" x14ac:dyDescent="0.3">
      <c r="A1719" t="s">
        <v>131</v>
      </c>
      <c r="B1719">
        <v>2009</v>
      </c>
      <c r="C1719">
        <v>6.4180000000000001</v>
      </c>
      <c r="D1719" s="4">
        <v>11.433999999999999</v>
      </c>
      <c r="E1719" s="4">
        <v>0.89400000000000002</v>
      </c>
      <c r="F1719" s="3">
        <v>64.36</v>
      </c>
      <c r="G1719" s="4">
        <v>0.86499999999999999</v>
      </c>
      <c r="H1719" s="4">
        <v>0.23</v>
      </c>
      <c r="I1719" s="4">
        <v>0.184</v>
      </c>
      <c r="J1719" s="4">
        <v>0.67300000000000004</v>
      </c>
      <c r="K1719" s="4">
        <v>0.25800000000000001</v>
      </c>
    </row>
    <row r="1720" spans="1:11" x14ac:dyDescent="0.3">
      <c r="A1720" t="s">
        <v>131</v>
      </c>
      <c r="B1720">
        <v>2010</v>
      </c>
      <c r="C1720">
        <v>6.85</v>
      </c>
      <c r="D1720" s="4">
        <v>11.551</v>
      </c>
      <c r="E1720" s="4">
        <v>0.83186666666666675</v>
      </c>
      <c r="F1720" s="3">
        <v>64.7</v>
      </c>
      <c r="G1720" s="4">
        <v>0.70826229508196725</v>
      </c>
      <c r="H1720" s="4">
        <v>9.5000000000000001E-2</v>
      </c>
      <c r="I1720" s="4">
        <v>0.75723529411764712</v>
      </c>
      <c r="J1720" s="4">
        <v>0.64673333333333338</v>
      </c>
      <c r="K1720" s="4">
        <v>0.24067499999999997</v>
      </c>
    </row>
    <row r="1721" spans="1:11" x14ac:dyDescent="0.3">
      <c r="A1721" t="s">
        <v>131</v>
      </c>
      <c r="B1721">
        <v>2011</v>
      </c>
      <c r="C1721">
        <v>6.5919999999999996</v>
      </c>
      <c r="D1721" s="4">
        <v>11.625</v>
      </c>
      <c r="E1721" s="4">
        <v>0.85699999999999998</v>
      </c>
      <c r="F1721" s="3">
        <v>65.040000000000006</v>
      </c>
      <c r="G1721" s="4">
        <v>0.90500000000000003</v>
      </c>
      <c r="H1721" s="4">
        <v>0</v>
      </c>
      <c r="I1721" s="4">
        <v>0.7552028985507252</v>
      </c>
      <c r="J1721" s="4">
        <v>0.66100000000000003</v>
      </c>
      <c r="K1721" s="4">
        <v>0.32800000000000001</v>
      </c>
    </row>
    <row r="1722" spans="1:11" x14ac:dyDescent="0.3">
      <c r="A1722" t="s">
        <v>131</v>
      </c>
      <c r="B1722">
        <v>2012</v>
      </c>
      <c r="C1722">
        <v>6.6109999999999998</v>
      </c>
      <c r="D1722" s="4">
        <v>11.617000000000001</v>
      </c>
      <c r="E1722" s="4">
        <v>0.83799999999999997</v>
      </c>
      <c r="F1722" s="3">
        <v>65.38</v>
      </c>
      <c r="G1722" s="4">
        <v>0.92400000000000004</v>
      </c>
      <c r="H1722" s="4">
        <v>0.14899999999999999</v>
      </c>
      <c r="I1722" s="4">
        <v>0.75721374045801548</v>
      </c>
      <c r="J1722" s="4">
        <v>0.68300000000000005</v>
      </c>
      <c r="K1722" s="4">
        <v>0.32200000000000001</v>
      </c>
    </row>
    <row r="1723" spans="1:11" x14ac:dyDescent="0.3">
      <c r="A1723" t="s">
        <v>131</v>
      </c>
      <c r="B1723">
        <v>2015</v>
      </c>
      <c r="C1723">
        <v>6.375</v>
      </c>
      <c r="D1723" s="4">
        <v>11.532</v>
      </c>
      <c r="E1723" s="4">
        <v>0.79825531914893622</v>
      </c>
      <c r="F1723" s="3">
        <v>66.400000000000006</v>
      </c>
      <c r="G1723" s="4">
        <v>0.7484172661870504</v>
      </c>
      <c r="H1723" s="4">
        <v>1.3150000000000004E-2</v>
      </c>
      <c r="I1723" s="4">
        <v>0.73711363636363625</v>
      </c>
      <c r="J1723" s="4">
        <v>0.65766666666666673</v>
      </c>
      <c r="K1723" s="4">
        <v>0.27841843971631192</v>
      </c>
    </row>
    <row r="1724" spans="1:11" x14ac:dyDescent="0.3">
      <c r="A1724" t="s">
        <v>132</v>
      </c>
      <c r="B1724">
        <v>2005</v>
      </c>
      <c r="C1724">
        <v>5.0490000000000004</v>
      </c>
      <c r="D1724" s="4">
        <v>9.7330000000000005</v>
      </c>
      <c r="E1724" s="4">
        <v>0.83799999999999997</v>
      </c>
      <c r="F1724" s="3">
        <v>64.5</v>
      </c>
      <c r="G1724" s="4">
        <v>0.8</v>
      </c>
      <c r="H1724" s="4">
        <v>0.246</v>
      </c>
      <c r="I1724" s="4">
        <v>0.95699999999999996</v>
      </c>
      <c r="J1724" s="4">
        <v>0.57599999999999996</v>
      </c>
      <c r="K1724" s="4">
        <v>0.34599999999999997</v>
      </c>
    </row>
    <row r="1725" spans="1:11" x14ac:dyDescent="0.3">
      <c r="A1725" t="s">
        <v>132</v>
      </c>
      <c r="B1725">
        <v>2007</v>
      </c>
      <c r="C1725">
        <v>5.3940000000000001</v>
      </c>
      <c r="D1725" s="4">
        <v>9.9009999999999998</v>
      </c>
      <c r="E1725" s="4">
        <v>0.73599999999999999</v>
      </c>
      <c r="F1725" s="3">
        <v>64.86</v>
      </c>
      <c r="G1725" s="4">
        <v>0.68600000000000005</v>
      </c>
      <c r="H1725" s="4">
        <v>-0.19400000000000001</v>
      </c>
      <c r="I1725" s="4">
        <v>0.94899999999999995</v>
      </c>
      <c r="J1725" s="4">
        <v>0.57499999999999996</v>
      </c>
      <c r="K1725" s="4">
        <v>0.27700000000000002</v>
      </c>
    </row>
    <row r="1726" spans="1:11" x14ac:dyDescent="0.3">
      <c r="A1726" t="s">
        <v>132</v>
      </c>
      <c r="B1726">
        <v>2009</v>
      </c>
      <c r="C1726">
        <v>5.3680000000000003</v>
      </c>
      <c r="D1726" s="4">
        <v>9.9580000000000002</v>
      </c>
      <c r="E1726" s="4">
        <v>0.81200000000000006</v>
      </c>
      <c r="F1726" s="3">
        <v>65.22</v>
      </c>
      <c r="G1726" s="4">
        <v>0.60599999999999998</v>
      </c>
      <c r="H1726" s="4">
        <v>-0.20300000000000001</v>
      </c>
      <c r="I1726" s="4">
        <v>0.96699999999999997</v>
      </c>
      <c r="J1726" s="4">
        <v>0.54500000000000004</v>
      </c>
      <c r="K1726" s="4">
        <v>0.27</v>
      </c>
    </row>
    <row r="1727" spans="1:11" x14ac:dyDescent="0.3">
      <c r="A1727" t="s">
        <v>132</v>
      </c>
      <c r="B1727">
        <v>2010</v>
      </c>
      <c r="C1727">
        <v>4.9089999999999998</v>
      </c>
      <c r="D1727" s="4">
        <v>9.9239999999999995</v>
      </c>
      <c r="E1727" s="4">
        <v>0.68899999999999995</v>
      </c>
      <c r="F1727" s="3">
        <v>65.400000000000006</v>
      </c>
      <c r="G1727" s="4">
        <v>0.56599999999999995</v>
      </c>
      <c r="H1727" s="4">
        <v>-9.0999999999999998E-2</v>
      </c>
      <c r="I1727" s="4">
        <v>0.97399999999999998</v>
      </c>
      <c r="J1727" s="4">
        <v>0.53900000000000003</v>
      </c>
      <c r="K1727" s="4">
        <v>0.34399999999999997</v>
      </c>
    </row>
    <row r="1728" spans="1:11" x14ac:dyDescent="0.3">
      <c r="A1728" t="s">
        <v>132</v>
      </c>
      <c r="B1728">
        <v>2011</v>
      </c>
      <c r="C1728">
        <v>5.0229999999999997</v>
      </c>
      <c r="D1728" s="4">
        <v>9.9730000000000008</v>
      </c>
      <c r="E1728" s="4">
        <v>0.753</v>
      </c>
      <c r="F1728" s="3">
        <v>65.58</v>
      </c>
      <c r="G1728" s="4">
        <v>0.65</v>
      </c>
      <c r="H1728" s="4">
        <v>-0.14799999999999999</v>
      </c>
      <c r="I1728" s="4">
        <v>0.96399999999999997</v>
      </c>
      <c r="J1728" s="4">
        <v>0.501</v>
      </c>
      <c r="K1728" s="4">
        <v>0.29399999999999998</v>
      </c>
    </row>
    <row r="1729" spans="1:11" x14ac:dyDescent="0.3">
      <c r="A1729" t="s">
        <v>132</v>
      </c>
      <c r="B1729">
        <v>2012</v>
      </c>
      <c r="C1729">
        <v>5.1669999999999998</v>
      </c>
      <c r="D1729" s="4">
        <v>9.9969999999999999</v>
      </c>
      <c r="E1729" s="4">
        <v>0.74</v>
      </c>
      <c r="F1729" s="3">
        <v>65.760000000000005</v>
      </c>
      <c r="G1729" s="4">
        <v>0.64500000000000002</v>
      </c>
      <c r="H1729" s="4">
        <v>-0.12</v>
      </c>
      <c r="I1729" s="4">
        <v>0.95899999999999996</v>
      </c>
      <c r="J1729" s="4">
        <v>0.52</v>
      </c>
      <c r="K1729" s="4">
        <v>0.34300000000000003</v>
      </c>
    </row>
    <row r="1730" spans="1:11" x14ac:dyDescent="0.3">
      <c r="A1730" t="s">
        <v>132</v>
      </c>
      <c r="B1730">
        <v>2013</v>
      </c>
      <c r="C1730">
        <v>5.0819999999999999</v>
      </c>
      <c r="D1730" s="4">
        <v>10.003</v>
      </c>
      <c r="E1730" s="4">
        <v>0.77800000000000002</v>
      </c>
      <c r="F1730" s="3">
        <v>65.94</v>
      </c>
      <c r="G1730" s="4">
        <v>0.65500000000000003</v>
      </c>
      <c r="H1730" s="4">
        <v>-0.13500000000000001</v>
      </c>
      <c r="I1730" s="4">
        <v>0.95199999999999996</v>
      </c>
      <c r="J1730" s="4">
        <v>0.54100000000000004</v>
      </c>
      <c r="K1730" s="4">
        <v>0.32900000000000001</v>
      </c>
    </row>
    <row r="1731" spans="1:11" x14ac:dyDescent="0.3">
      <c r="A1731" t="s">
        <v>132</v>
      </c>
      <c r="B1731">
        <v>2014</v>
      </c>
      <c r="C1731">
        <v>5.7270000000000003</v>
      </c>
      <c r="D1731" s="4">
        <v>10.047000000000001</v>
      </c>
      <c r="E1731" s="4">
        <v>0.753</v>
      </c>
      <c r="F1731" s="3">
        <v>66.12</v>
      </c>
      <c r="G1731" s="4">
        <v>0.754</v>
      </c>
      <c r="H1731" s="4">
        <v>-0.107</v>
      </c>
      <c r="I1731" s="4">
        <v>0.95799999999999996</v>
      </c>
      <c r="J1731" s="4">
        <v>0.56499999999999995</v>
      </c>
      <c r="K1731" s="4">
        <v>0.33100000000000002</v>
      </c>
    </row>
    <row r="1732" spans="1:11" x14ac:dyDescent="0.3">
      <c r="A1732" t="s">
        <v>132</v>
      </c>
      <c r="B1732">
        <v>2015</v>
      </c>
      <c r="C1732">
        <v>5.7770000000000001</v>
      </c>
      <c r="D1732" s="4">
        <v>10.083</v>
      </c>
      <c r="E1732" s="4">
        <v>0.78700000000000003</v>
      </c>
      <c r="F1732" s="3">
        <v>66.3</v>
      </c>
      <c r="G1732" s="4">
        <v>0.79600000000000004</v>
      </c>
      <c r="H1732" s="4">
        <v>-0.14699999999999999</v>
      </c>
      <c r="I1732" s="4">
        <v>0.96199999999999997</v>
      </c>
      <c r="J1732" s="4">
        <v>0.627</v>
      </c>
      <c r="K1732" s="4">
        <v>0.312</v>
      </c>
    </row>
    <row r="1733" spans="1:11" x14ac:dyDescent="0.3">
      <c r="A1733" t="s">
        <v>132</v>
      </c>
      <c r="B1733">
        <v>2016</v>
      </c>
      <c r="C1733">
        <v>5.9690000000000003</v>
      </c>
      <c r="D1733" s="4">
        <v>10.117000000000001</v>
      </c>
      <c r="E1733" s="4">
        <v>0.80900000000000005</v>
      </c>
      <c r="F1733" s="3">
        <v>66.424999999999997</v>
      </c>
      <c r="G1733" s="4">
        <v>0.82199999999999995</v>
      </c>
      <c r="H1733" s="4">
        <v>-0.12</v>
      </c>
      <c r="I1733" s="4">
        <v>0.94899999999999995</v>
      </c>
      <c r="J1733" s="4">
        <v>0.60699999999999998</v>
      </c>
      <c r="K1733" s="4">
        <v>0.25800000000000001</v>
      </c>
    </row>
    <row r="1734" spans="1:11" x14ac:dyDescent="0.3">
      <c r="A1734" t="s">
        <v>132</v>
      </c>
      <c r="B1734">
        <v>2017</v>
      </c>
      <c r="C1734">
        <v>6.09</v>
      </c>
      <c r="D1734" s="4">
        <v>10.201000000000001</v>
      </c>
      <c r="E1734" s="4">
        <v>0.81100000000000005</v>
      </c>
      <c r="F1734" s="3">
        <v>66.55</v>
      </c>
      <c r="G1734" s="4">
        <v>0.83899999999999997</v>
      </c>
      <c r="H1734" s="4">
        <v>-0.16500000000000001</v>
      </c>
      <c r="I1734" s="4">
        <v>0.92600000000000005</v>
      </c>
      <c r="J1734" s="4">
        <v>0.63200000000000001</v>
      </c>
      <c r="K1734" s="4">
        <v>0.23100000000000001</v>
      </c>
    </row>
    <row r="1735" spans="1:11" x14ac:dyDescent="0.3">
      <c r="A1735" t="s">
        <v>132</v>
      </c>
      <c r="B1735">
        <v>2018</v>
      </c>
      <c r="C1735">
        <v>6.1509999999999998</v>
      </c>
      <c r="D1735" s="4">
        <v>10.266</v>
      </c>
      <c r="E1735" s="4">
        <v>0.81799999999999995</v>
      </c>
      <c r="F1735" s="3">
        <v>66.674999999999997</v>
      </c>
      <c r="G1735" s="4">
        <v>0.84499999999999997</v>
      </c>
      <c r="H1735" s="4">
        <v>-0.224</v>
      </c>
      <c r="I1735" s="4">
        <v>0.92100000000000004</v>
      </c>
      <c r="J1735" s="4">
        <v>0.64900000000000002</v>
      </c>
      <c r="K1735" s="4">
        <v>0.29799999999999999</v>
      </c>
    </row>
    <row r="1736" spans="1:11" x14ac:dyDescent="0.3">
      <c r="A1736" t="s">
        <v>132</v>
      </c>
      <c r="B1736">
        <v>2019</v>
      </c>
      <c r="C1736">
        <v>6.13</v>
      </c>
      <c r="D1736" s="4">
        <v>10.308999999999999</v>
      </c>
      <c r="E1736" s="4">
        <v>0.84199999999999997</v>
      </c>
      <c r="F1736" s="3">
        <v>66.8</v>
      </c>
      <c r="G1736" s="4">
        <v>0.84799999999999998</v>
      </c>
      <c r="H1736" s="4">
        <v>-0.22800000000000001</v>
      </c>
      <c r="I1736" s="4">
        <v>0.95399999999999996</v>
      </c>
      <c r="J1736" s="4">
        <v>0.60499999999999998</v>
      </c>
      <c r="K1736" s="4">
        <v>0.24399999999999999</v>
      </c>
    </row>
    <row r="1737" spans="1:11" x14ac:dyDescent="0.3">
      <c r="A1737" t="s">
        <v>132</v>
      </c>
      <c r="B1737">
        <v>2020</v>
      </c>
      <c r="C1737">
        <v>6.7850000000000001</v>
      </c>
      <c r="D1737" s="4">
        <v>10.276999999999999</v>
      </c>
      <c r="E1737" s="4">
        <v>0.86899999999999999</v>
      </c>
      <c r="F1737" s="3">
        <v>66.924999999999997</v>
      </c>
      <c r="G1737" s="4">
        <v>0.86299999999999999</v>
      </c>
      <c r="H1737" s="4">
        <v>-0.161</v>
      </c>
      <c r="I1737" s="4">
        <v>0.91800000000000004</v>
      </c>
      <c r="J1737" s="4">
        <v>0.66800000000000004</v>
      </c>
      <c r="K1737" s="4">
        <v>0.25600000000000001</v>
      </c>
    </row>
    <row r="1738" spans="1:11" x14ac:dyDescent="0.3">
      <c r="A1738" t="s">
        <v>132</v>
      </c>
      <c r="B1738">
        <v>2021</v>
      </c>
      <c r="C1738">
        <v>6.5490000000000004</v>
      </c>
      <c r="D1738" s="4">
        <v>10.340999999999999</v>
      </c>
      <c r="E1738" s="4">
        <v>0.83499999999999996</v>
      </c>
      <c r="F1738" s="3">
        <v>67.05</v>
      </c>
      <c r="G1738" s="4">
        <v>0.871</v>
      </c>
      <c r="H1738" s="4">
        <v>-0.187</v>
      </c>
      <c r="I1738" s="4">
        <v>0.92800000000000005</v>
      </c>
      <c r="J1738" s="4">
        <v>0.67400000000000004</v>
      </c>
      <c r="K1738" s="4">
        <v>0.26400000000000001</v>
      </c>
    </row>
    <row r="1739" spans="1:11" x14ac:dyDescent="0.3">
      <c r="A1739" t="s">
        <v>132</v>
      </c>
      <c r="B1739">
        <v>2022</v>
      </c>
      <c r="C1739">
        <v>6.4370000000000003</v>
      </c>
      <c r="D1739" s="4">
        <v>10.396000000000001</v>
      </c>
      <c r="E1739" s="4">
        <v>0.83</v>
      </c>
      <c r="F1739" s="3">
        <v>67.174999999999997</v>
      </c>
      <c r="G1739" s="4">
        <v>0.83599999999999997</v>
      </c>
      <c r="H1739" s="4">
        <v>-0.17299999999999999</v>
      </c>
      <c r="I1739" s="4">
        <v>0.94099999999999995</v>
      </c>
      <c r="J1739" s="4">
        <v>0.61499999999999999</v>
      </c>
      <c r="K1739" s="4">
        <v>0.25800000000000001</v>
      </c>
    </row>
    <row r="1740" spans="1:11" x14ac:dyDescent="0.3">
      <c r="A1740" t="s">
        <v>132</v>
      </c>
      <c r="B1740">
        <v>2023</v>
      </c>
      <c r="C1740">
        <v>6.4889999999999999</v>
      </c>
      <c r="D1740" s="4">
        <v>10.430999999999999</v>
      </c>
      <c r="E1740" s="4">
        <v>0.82599999999999996</v>
      </c>
      <c r="F1740" s="3">
        <v>67.3</v>
      </c>
      <c r="G1740" s="4">
        <v>0.84899999999999998</v>
      </c>
      <c r="H1740" s="4">
        <v>-0.20200000000000001</v>
      </c>
      <c r="I1740" s="4">
        <v>0.90500000000000003</v>
      </c>
      <c r="J1740" s="4">
        <v>0.628</v>
      </c>
      <c r="K1740" s="4">
        <v>0.27100000000000002</v>
      </c>
    </row>
    <row r="1741" spans="1:11" x14ac:dyDescent="0.3">
      <c r="A1741" t="s">
        <v>133</v>
      </c>
      <c r="B1741">
        <v>2006</v>
      </c>
      <c r="C1741">
        <v>4.9640000000000004</v>
      </c>
      <c r="D1741" s="4">
        <v>9.9879999999999995</v>
      </c>
      <c r="E1741" s="4">
        <v>0.89500000000000002</v>
      </c>
      <c r="F1741" s="3">
        <v>58.74</v>
      </c>
      <c r="G1741" s="4">
        <v>0.64300000000000002</v>
      </c>
      <c r="H1741" s="4">
        <v>-0.312</v>
      </c>
      <c r="I1741" s="4">
        <v>0.93500000000000005</v>
      </c>
      <c r="J1741" s="4">
        <v>0.53400000000000003</v>
      </c>
      <c r="K1741" s="4">
        <v>0.23200000000000001</v>
      </c>
    </row>
    <row r="1742" spans="1:11" x14ac:dyDescent="0.3">
      <c r="A1742" t="s">
        <v>133</v>
      </c>
      <c r="B1742">
        <v>2007</v>
      </c>
      <c r="C1742">
        <v>5.2229999999999999</v>
      </c>
      <c r="D1742" s="4">
        <v>10.071</v>
      </c>
      <c r="E1742" s="4">
        <v>0.88500000000000001</v>
      </c>
      <c r="F1742" s="3">
        <v>59.18</v>
      </c>
      <c r="G1742" s="4">
        <v>0.59299999999999997</v>
      </c>
      <c r="H1742" s="4">
        <v>-0.28899999999999998</v>
      </c>
      <c r="I1742" s="4">
        <v>0.93300000000000005</v>
      </c>
      <c r="J1742" s="4">
        <v>0.54600000000000004</v>
      </c>
      <c r="K1742" s="4">
        <v>0.193</v>
      </c>
    </row>
    <row r="1743" spans="1:11" x14ac:dyDescent="0.3">
      <c r="A1743" t="s">
        <v>133</v>
      </c>
      <c r="B1743">
        <v>2008</v>
      </c>
      <c r="C1743">
        <v>5.6189999999999998</v>
      </c>
      <c r="D1743" s="4">
        <v>10.122</v>
      </c>
      <c r="E1743" s="4">
        <v>0.88200000000000001</v>
      </c>
      <c r="F1743" s="3">
        <v>59.62</v>
      </c>
      <c r="G1743" s="4">
        <v>0.64300000000000002</v>
      </c>
      <c r="H1743" s="4">
        <v>-0.311</v>
      </c>
      <c r="I1743" s="4">
        <v>0.92400000000000004</v>
      </c>
      <c r="J1743" s="4">
        <v>0.56999999999999995</v>
      </c>
      <c r="K1743" s="4">
        <v>0.16600000000000001</v>
      </c>
    </row>
    <row r="1744" spans="1:11" x14ac:dyDescent="0.3">
      <c r="A1744" t="s">
        <v>133</v>
      </c>
      <c r="B1744">
        <v>2009</v>
      </c>
      <c r="C1744">
        <v>5.1580000000000004</v>
      </c>
      <c r="D1744" s="4">
        <v>10.041</v>
      </c>
      <c r="E1744" s="4">
        <v>0.90800000000000003</v>
      </c>
      <c r="F1744" s="3">
        <v>60.06</v>
      </c>
      <c r="G1744" s="4">
        <v>0.61699999999999999</v>
      </c>
      <c r="H1744" s="4">
        <v>-0.28899999999999998</v>
      </c>
      <c r="I1744" s="4">
        <v>0.95399999999999996</v>
      </c>
      <c r="J1744" s="4">
        <v>0.54</v>
      </c>
      <c r="K1744" s="4">
        <v>0.16900000000000001</v>
      </c>
    </row>
    <row r="1745" spans="1:11" x14ac:dyDescent="0.3">
      <c r="A1745" t="s">
        <v>133</v>
      </c>
      <c r="B1745">
        <v>2010</v>
      </c>
      <c r="C1745">
        <v>5.3849999999999998</v>
      </c>
      <c r="D1745" s="4">
        <v>10.084</v>
      </c>
      <c r="E1745" s="4">
        <v>0.90900000000000003</v>
      </c>
      <c r="F1745" s="3">
        <v>60.5</v>
      </c>
      <c r="G1745" s="4">
        <v>0.61299999999999999</v>
      </c>
      <c r="H1745" s="4">
        <v>-0.30199999999999999</v>
      </c>
      <c r="I1745" s="4">
        <v>0.93700000000000006</v>
      </c>
      <c r="J1745" s="4">
        <v>0.56699999999999995</v>
      </c>
      <c r="K1745" s="4">
        <v>0.17100000000000001</v>
      </c>
    </row>
    <row r="1746" spans="1:11" x14ac:dyDescent="0.3">
      <c r="A1746" t="s">
        <v>133</v>
      </c>
      <c r="B1746">
        <v>2011</v>
      </c>
      <c r="C1746">
        <v>5.3890000000000002</v>
      </c>
      <c r="D1746" s="4">
        <v>10.125999999999999</v>
      </c>
      <c r="E1746" s="4">
        <v>0.88300000000000001</v>
      </c>
      <c r="F1746" s="3">
        <v>60.94</v>
      </c>
      <c r="G1746" s="4">
        <v>0.626</v>
      </c>
      <c r="H1746" s="4">
        <v>-0.28399999999999997</v>
      </c>
      <c r="I1746" s="4">
        <v>0.93500000000000005</v>
      </c>
      <c r="J1746" s="4">
        <v>0.56399999999999995</v>
      </c>
      <c r="K1746" s="4">
        <v>0.16500000000000001</v>
      </c>
    </row>
    <row r="1747" spans="1:11" x14ac:dyDescent="0.3">
      <c r="A1747" t="s">
        <v>133</v>
      </c>
      <c r="B1747">
        <v>2012</v>
      </c>
      <c r="C1747">
        <v>5.6210000000000004</v>
      </c>
      <c r="D1747" s="4">
        <v>10.163</v>
      </c>
      <c r="E1747" s="4">
        <v>0.90100000000000002</v>
      </c>
      <c r="F1747" s="3">
        <v>61.38</v>
      </c>
      <c r="G1747" s="4">
        <v>0.60899999999999999</v>
      </c>
      <c r="H1747" s="4">
        <v>-0.29799999999999999</v>
      </c>
      <c r="I1747" s="4">
        <v>0.93799999999999994</v>
      </c>
      <c r="J1747" s="4">
        <v>0.56299999999999994</v>
      </c>
      <c r="K1747" s="4">
        <v>0.17399999999999999</v>
      </c>
    </row>
    <row r="1748" spans="1:11" x14ac:dyDescent="0.3">
      <c r="A1748" t="s">
        <v>133</v>
      </c>
      <c r="B1748">
        <v>2013</v>
      </c>
      <c r="C1748">
        <v>5.5369999999999999</v>
      </c>
      <c r="D1748" s="4">
        <v>10.179</v>
      </c>
      <c r="E1748" s="4">
        <v>0.88100000000000001</v>
      </c>
      <c r="F1748" s="3">
        <v>61.82</v>
      </c>
      <c r="G1748" s="4">
        <v>0.66100000000000003</v>
      </c>
      <c r="H1748" s="4">
        <v>-0.29499999999999998</v>
      </c>
      <c r="I1748" s="4">
        <v>0.93400000000000005</v>
      </c>
      <c r="J1748" s="4">
        <v>0.59199999999999997</v>
      </c>
      <c r="K1748" s="4">
        <v>0.18</v>
      </c>
    </row>
    <row r="1749" spans="1:11" x14ac:dyDescent="0.3">
      <c r="A1749" t="s">
        <v>133</v>
      </c>
      <c r="B1749">
        <v>2014</v>
      </c>
      <c r="C1749">
        <v>6.0369999999999999</v>
      </c>
      <c r="D1749" s="4">
        <v>10.167999999999999</v>
      </c>
      <c r="E1749" s="4">
        <v>0.93200000000000005</v>
      </c>
      <c r="F1749" s="3">
        <v>62.26</v>
      </c>
      <c r="G1749" s="4">
        <v>0.74399999999999999</v>
      </c>
      <c r="H1749" s="4">
        <v>-0.27</v>
      </c>
      <c r="I1749" s="4">
        <v>0.86899999999999999</v>
      </c>
      <c r="J1749" s="4">
        <v>0.61699999999999999</v>
      </c>
      <c r="K1749" s="4">
        <v>0.151</v>
      </c>
    </row>
    <row r="1750" spans="1:11" x14ac:dyDescent="0.3">
      <c r="A1750" t="s">
        <v>133</v>
      </c>
      <c r="B1750">
        <v>2015</v>
      </c>
      <c r="C1750">
        <v>5.9960000000000004</v>
      </c>
      <c r="D1750" s="4">
        <v>10.146000000000001</v>
      </c>
      <c r="E1750" s="4">
        <v>0.92400000000000004</v>
      </c>
      <c r="F1750" s="3">
        <v>62.7</v>
      </c>
      <c r="G1750" s="4">
        <v>0.68500000000000005</v>
      </c>
      <c r="H1750" s="4">
        <v>-0.17699999999999999</v>
      </c>
      <c r="I1750" s="4">
        <v>0.91300000000000003</v>
      </c>
      <c r="J1750" s="4">
        <v>0.60899999999999999</v>
      </c>
      <c r="K1750" s="4">
        <v>0.13</v>
      </c>
    </row>
    <row r="1751" spans="1:11" x14ac:dyDescent="0.3">
      <c r="A1751" t="s">
        <v>133</v>
      </c>
      <c r="B1751">
        <v>2016</v>
      </c>
      <c r="C1751">
        <v>5.8550000000000004</v>
      </c>
      <c r="D1751" s="4">
        <v>10.146000000000001</v>
      </c>
      <c r="E1751" s="4">
        <v>0.91100000000000003</v>
      </c>
      <c r="F1751" s="3">
        <v>63.075000000000003</v>
      </c>
      <c r="G1751" s="4">
        <v>0.71399999999999997</v>
      </c>
      <c r="H1751" s="4">
        <v>-0.187</v>
      </c>
      <c r="I1751" s="4">
        <v>0.92500000000000004</v>
      </c>
      <c r="J1751" s="4">
        <v>0.58699999999999997</v>
      </c>
      <c r="K1751" s="4">
        <v>0.14199999999999999</v>
      </c>
    </row>
    <row r="1752" spans="1:11" x14ac:dyDescent="0.3">
      <c r="A1752" t="s">
        <v>133</v>
      </c>
      <c r="B1752">
        <v>2017</v>
      </c>
      <c r="C1752">
        <v>5.5789999999999997</v>
      </c>
      <c r="D1752" s="4">
        <v>10.163</v>
      </c>
      <c r="E1752" s="4">
        <v>0.89600000000000002</v>
      </c>
      <c r="F1752" s="3">
        <v>63.45</v>
      </c>
      <c r="G1752" s="4">
        <v>0.73099999999999998</v>
      </c>
      <c r="H1752" s="4">
        <v>-0.151</v>
      </c>
      <c r="I1752" s="4">
        <v>0.86199999999999999</v>
      </c>
      <c r="J1752" s="4">
        <v>0.65100000000000002</v>
      </c>
      <c r="K1752" s="4">
        <v>0.19500000000000001</v>
      </c>
    </row>
    <row r="1753" spans="1:11" x14ac:dyDescent="0.3">
      <c r="A1753" t="s">
        <v>133</v>
      </c>
      <c r="B1753">
        <v>2018</v>
      </c>
      <c r="C1753">
        <v>5.5140000000000002</v>
      </c>
      <c r="D1753" s="4">
        <v>10.191000000000001</v>
      </c>
      <c r="E1753" s="4">
        <v>0.90900000000000003</v>
      </c>
      <c r="F1753" s="3">
        <v>63.825000000000003</v>
      </c>
      <c r="G1753" s="4">
        <v>0.72899999999999998</v>
      </c>
      <c r="H1753" s="4">
        <v>-0.153</v>
      </c>
      <c r="I1753" s="4">
        <v>0.86499999999999999</v>
      </c>
      <c r="J1753" s="4">
        <v>0.61499999999999999</v>
      </c>
      <c r="K1753" s="4">
        <v>0.19900000000000001</v>
      </c>
    </row>
    <row r="1754" spans="1:11" x14ac:dyDescent="0.3">
      <c r="A1754" t="s">
        <v>133</v>
      </c>
      <c r="B1754">
        <v>2019</v>
      </c>
      <c r="C1754">
        <v>5.4409999999999998</v>
      </c>
      <c r="D1754" s="4">
        <v>10.212999999999999</v>
      </c>
      <c r="E1754" s="4">
        <v>0.91</v>
      </c>
      <c r="F1754" s="3">
        <v>64.2</v>
      </c>
      <c r="G1754" s="4">
        <v>0.71499999999999997</v>
      </c>
      <c r="H1754" s="4">
        <v>-0.122</v>
      </c>
      <c r="I1754" s="4">
        <v>0.84799999999999998</v>
      </c>
      <c r="J1754" s="4">
        <v>0.63200000000000001</v>
      </c>
      <c r="K1754" s="4">
        <v>0.2</v>
      </c>
    </row>
    <row r="1755" spans="1:11" x14ac:dyDescent="0.3">
      <c r="A1755" t="s">
        <v>133</v>
      </c>
      <c r="B1755">
        <v>2020</v>
      </c>
      <c r="C1755">
        <v>5.4950000000000001</v>
      </c>
      <c r="D1755" s="4">
        <v>10.188000000000001</v>
      </c>
      <c r="E1755" s="4">
        <v>0.88700000000000001</v>
      </c>
      <c r="F1755" s="3">
        <v>64.575000000000003</v>
      </c>
      <c r="G1755" s="4">
        <v>0.71399999999999997</v>
      </c>
      <c r="H1755" s="4">
        <v>-7.8E-2</v>
      </c>
      <c r="I1755" s="4">
        <v>0.82299999999999995</v>
      </c>
      <c r="J1755" s="4">
        <v>0.621</v>
      </c>
      <c r="K1755" s="4">
        <v>0.19</v>
      </c>
    </row>
    <row r="1756" spans="1:11" x14ac:dyDescent="0.3">
      <c r="A1756" t="s">
        <v>133</v>
      </c>
      <c r="B1756">
        <v>2021</v>
      </c>
      <c r="C1756">
        <v>5.4480000000000004</v>
      </c>
      <c r="D1756" s="4">
        <v>10.247</v>
      </c>
      <c r="E1756" s="4">
        <v>0.86199999999999999</v>
      </c>
      <c r="F1756" s="3">
        <v>64.95</v>
      </c>
      <c r="G1756" s="4">
        <v>0.67100000000000004</v>
      </c>
      <c r="H1756" s="4">
        <v>5.2999999999999999E-2</v>
      </c>
      <c r="I1756" s="4">
        <v>0.80800000000000005</v>
      </c>
      <c r="J1756" s="4">
        <v>0.59</v>
      </c>
      <c r="K1756" s="4">
        <v>0.19</v>
      </c>
    </row>
    <row r="1757" spans="1:11" x14ac:dyDescent="0.3">
      <c r="A1757" t="s">
        <v>133</v>
      </c>
      <c r="B1757">
        <v>2022</v>
      </c>
      <c r="C1757">
        <v>6.0439999999999996</v>
      </c>
      <c r="D1757" s="4">
        <v>10.225</v>
      </c>
      <c r="E1757" s="4">
        <v>0.92</v>
      </c>
      <c r="F1757" s="3">
        <v>65.325000000000003</v>
      </c>
      <c r="G1757" s="4">
        <v>0.77600000000000002</v>
      </c>
      <c r="H1757" s="4">
        <v>-7.3999999999999996E-2</v>
      </c>
      <c r="I1757" s="4">
        <v>0.76700000000000002</v>
      </c>
      <c r="J1757" s="4">
        <v>0.61399999999999999</v>
      </c>
      <c r="K1757" s="4">
        <v>0.21099999999999999</v>
      </c>
    </row>
    <row r="1758" spans="1:11" x14ac:dyDescent="0.3">
      <c r="A1758" t="s">
        <v>133</v>
      </c>
      <c r="B1758">
        <v>2023</v>
      </c>
      <c r="C1758">
        <v>5.8650000000000002</v>
      </c>
      <c r="D1758" s="4">
        <v>10.209</v>
      </c>
      <c r="E1758" s="4">
        <v>0.85399999999999998</v>
      </c>
      <c r="F1758" s="3">
        <v>65.7</v>
      </c>
      <c r="G1758" s="4">
        <v>0.75</v>
      </c>
      <c r="H1758" s="4">
        <v>5.6000000000000001E-2</v>
      </c>
      <c r="I1758" s="4">
        <v>0.73299999999999998</v>
      </c>
      <c r="J1758" s="4">
        <v>0.61599999999999999</v>
      </c>
      <c r="K1758" s="4">
        <v>0.19</v>
      </c>
    </row>
    <row r="1759" spans="1:11" x14ac:dyDescent="0.3">
      <c r="A1759" t="s">
        <v>134</v>
      </c>
      <c r="B1759">
        <v>2006</v>
      </c>
      <c r="C1759">
        <v>4.2149999999999999</v>
      </c>
      <c r="D1759" s="4">
        <v>7.0869999999999997</v>
      </c>
      <c r="E1759" s="4">
        <v>0.71799999999999997</v>
      </c>
      <c r="F1759" s="3">
        <v>53.5</v>
      </c>
      <c r="G1759" s="4">
        <v>0.91500000000000004</v>
      </c>
      <c r="H1759" s="4">
        <v>-3.827160493827157E-4</v>
      </c>
      <c r="I1759" s="4">
        <v>0.29899999999999999</v>
      </c>
      <c r="J1759" s="4">
        <v>0.70099999999999996</v>
      </c>
      <c r="K1759" s="4">
        <v>0.189</v>
      </c>
    </row>
    <row r="1760" spans="1:11" x14ac:dyDescent="0.3">
      <c r="A1760" t="s">
        <v>134</v>
      </c>
      <c r="B1760">
        <v>2008</v>
      </c>
      <c r="C1760">
        <v>4.3630000000000004</v>
      </c>
      <c r="D1760" s="4">
        <v>7.2130000000000001</v>
      </c>
      <c r="E1760" s="4">
        <v>0.48599999999999999</v>
      </c>
      <c r="F1760" s="3">
        <v>54.7</v>
      </c>
      <c r="G1760" s="4">
        <v>0.752</v>
      </c>
      <c r="H1760" s="4">
        <v>1.4E-2</v>
      </c>
      <c r="I1760" s="4">
        <v>0.28599999999999998</v>
      </c>
      <c r="J1760" s="4">
        <v>0.63300000000000001</v>
      </c>
      <c r="K1760" s="4">
        <v>0.221</v>
      </c>
    </row>
    <row r="1761" spans="1:11" x14ac:dyDescent="0.3">
      <c r="A1761" t="s">
        <v>134</v>
      </c>
      <c r="B1761">
        <v>2009</v>
      </c>
      <c r="C1761">
        <v>4.03</v>
      </c>
      <c r="D1761" s="4">
        <v>7.2469999999999999</v>
      </c>
      <c r="E1761" s="4">
        <v>0.55900000000000005</v>
      </c>
      <c r="F1761" s="3">
        <v>55.3</v>
      </c>
      <c r="G1761" s="4">
        <v>0.76600000000000001</v>
      </c>
      <c r="H1761" s="4">
        <v>-4.0000000000000001E-3</v>
      </c>
      <c r="I1761" s="4">
        <v>0.41</v>
      </c>
      <c r="J1761" s="4">
        <v>0.65800000000000003</v>
      </c>
      <c r="K1761" s="4">
        <v>0.112</v>
      </c>
    </row>
    <row r="1762" spans="1:11" x14ac:dyDescent="0.3">
      <c r="A1762" t="s">
        <v>134</v>
      </c>
      <c r="B1762">
        <v>2011</v>
      </c>
      <c r="C1762">
        <v>4.0970000000000004</v>
      </c>
      <c r="D1762" s="4">
        <v>7.343</v>
      </c>
      <c r="E1762" s="4">
        <v>0.56999999999999995</v>
      </c>
      <c r="F1762" s="3">
        <v>56.5</v>
      </c>
      <c r="G1762" s="4">
        <v>0.82899999999999996</v>
      </c>
      <c r="H1762" s="4">
        <v>-4.2000000000000003E-2</v>
      </c>
      <c r="I1762" s="4">
        <v>0.161</v>
      </c>
      <c r="J1762" s="4">
        <v>0.60799999999999998</v>
      </c>
      <c r="K1762" s="4">
        <v>0.154</v>
      </c>
    </row>
    <row r="1763" spans="1:11" x14ac:dyDescent="0.3">
      <c r="A1763" t="s">
        <v>134</v>
      </c>
      <c r="B1763">
        <v>2012</v>
      </c>
      <c r="C1763">
        <v>3.3330000000000002</v>
      </c>
      <c r="D1763" s="4">
        <v>7.4009999999999998</v>
      </c>
      <c r="E1763" s="4">
        <v>0.63700000000000001</v>
      </c>
      <c r="F1763" s="3">
        <v>57.1</v>
      </c>
      <c r="G1763" s="4">
        <v>0.83499999999999996</v>
      </c>
      <c r="H1763" s="4">
        <v>-1.4999999999999999E-2</v>
      </c>
      <c r="I1763" s="4">
        <v>8.1000000000000003E-2</v>
      </c>
      <c r="J1763" s="4">
        <v>0.624</v>
      </c>
      <c r="K1763" s="4">
        <v>0.13200000000000001</v>
      </c>
    </row>
    <row r="1764" spans="1:11" x14ac:dyDescent="0.3">
      <c r="A1764" t="s">
        <v>134</v>
      </c>
      <c r="B1764">
        <v>2013</v>
      </c>
      <c r="C1764">
        <v>3.4660000000000002</v>
      </c>
      <c r="D1764" s="4">
        <v>7.423</v>
      </c>
      <c r="E1764" s="4">
        <v>0.75</v>
      </c>
      <c r="F1764" s="3">
        <v>57.7</v>
      </c>
      <c r="G1764" s="4">
        <v>0.90400000000000003</v>
      </c>
      <c r="H1764" s="4">
        <v>-3.1E-2</v>
      </c>
      <c r="I1764" s="4">
        <v>0.11700000000000001</v>
      </c>
      <c r="J1764" s="4">
        <v>0.72799999999999998</v>
      </c>
      <c r="K1764" s="4">
        <v>0.16700000000000001</v>
      </c>
    </row>
    <row r="1765" spans="1:11" x14ac:dyDescent="0.3">
      <c r="A1765" t="s">
        <v>134</v>
      </c>
      <c r="B1765">
        <v>2014</v>
      </c>
      <c r="C1765">
        <v>3.5960000000000001</v>
      </c>
      <c r="D1765" s="4">
        <v>7.4589999999999996</v>
      </c>
      <c r="E1765" s="4">
        <v>0.748</v>
      </c>
      <c r="F1765" s="3">
        <v>58.3</v>
      </c>
      <c r="G1765" s="4">
        <v>0.89400000000000002</v>
      </c>
      <c r="H1765" s="4">
        <v>-2.5999999999999999E-2</v>
      </c>
      <c r="I1765" s="4">
        <v>7.8E-2</v>
      </c>
      <c r="J1765" s="4">
        <v>0.748</v>
      </c>
      <c r="K1765" s="4">
        <v>0.13400000000000001</v>
      </c>
    </row>
    <row r="1766" spans="1:11" x14ac:dyDescent="0.3">
      <c r="A1766" t="s">
        <v>134</v>
      </c>
      <c r="B1766">
        <v>2015</v>
      </c>
      <c r="C1766">
        <v>3.4830000000000001</v>
      </c>
      <c r="D1766" s="4">
        <v>7.52</v>
      </c>
      <c r="E1766" s="4">
        <v>0.67800000000000005</v>
      </c>
      <c r="F1766" s="3">
        <v>58.9</v>
      </c>
      <c r="G1766" s="4">
        <v>0.90800000000000003</v>
      </c>
      <c r="H1766" s="4">
        <v>2.1999999999999999E-2</v>
      </c>
      <c r="I1766" s="4">
        <v>9.5000000000000001E-2</v>
      </c>
      <c r="J1766" s="4">
        <v>0.69199999999999995</v>
      </c>
      <c r="K1766" s="4">
        <v>0.20599999999999999</v>
      </c>
    </row>
    <row r="1767" spans="1:11" x14ac:dyDescent="0.3">
      <c r="A1767" t="s">
        <v>134</v>
      </c>
      <c r="B1767">
        <v>2016</v>
      </c>
      <c r="C1767">
        <v>3.3330000000000002</v>
      </c>
      <c r="D1767" s="4">
        <v>7.5540000000000003</v>
      </c>
      <c r="E1767" s="4">
        <v>0.66500000000000004</v>
      </c>
      <c r="F1767" s="3">
        <v>59.225000000000001</v>
      </c>
      <c r="G1767" s="4">
        <v>0.91100000000000003</v>
      </c>
      <c r="H1767" s="4">
        <v>2.1999999999999999E-2</v>
      </c>
      <c r="I1767" s="4">
        <v>0.159</v>
      </c>
      <c r="J1767" s="4">
        <v>0.71499999999999997</v>
      </c>
      <c r="K1767" s="4">
        <v>0.28499999999999998</v>
      </c>
    </row>
    <row r="1768" spans="1:11" x14ac:dyDescent="0.3">
      <c r="A1768" t="s">
        <v>134</v>
      </c>
      <c r="B1768">
        <v>2017</v>
      </c>
      <c r="C1768">
        <v>3.1080000000000001</v>
      </c>
      <c r="D1768" s="4">
        <v>7.5679999999999996</v>
      </c>
      <c r="E1768" s="4">
        <v>0.51700000000000002</v>
      </c>
      <c r="F1768" s="3">
        <v>59.55</v>
      </c>
      <c r="G1768" s="4">
        <v>0.90800000000000003</v>
      </c>
      <c r="H1768" s="4">
        <v>4.8000000000000001E-2</v>
      </c>
      <c r="I1768" s="4">
        <v>0.214</v>
      </c>
      <c r="J1768" s="4">
        <v>0.72399999999999998</v>
      </c>
      <c r="K1768" s="4">
        <v>0.35799999999999998</v>
      </c>
    </row>
    <row r="1769" spans="1:11" x14ac:dyDescent="0.3">
      <c r="A1769" t="s">
        <v>134</v>
      </c>
      <c r="B1769">
        <v>2018</v>
      </c>
      <c r="C1769">
        <v>3.5609999999999999</v>
      </c>
      <c r="D1769" s="4">
        <v>7.625</v>
      </c>
      <c r="E1769" s="4">
        <v>0.61599999999999999</v>
      </c>
      <c r="F1769" s="3">
        <v>59.875</v>
      </c>
      <c r="G1769" s="4">
        <v>0.92400000000000004</v>
      </c>
      <c r="H1769" s="4">
        <v>5.2999999999999999E-2</v>
      </c>
      <c r="I1769" s="4">
        <v>0.16400000000000001</v>
      </c>
      <c r="J1769" s="4">
        <v>0.76500000000000001</v>
      </c>
      <c r="K1769" s="4">
        <v>0.308</v>
      </c>
    </row>
    <row r="1770" spans="1:11" x14ac:dyDescent="0.3">
      <c r="A1770" t="s">
        <v>134</v>
      </c>
      <c r="B1770">
        <v>2019</v>
      </c>
      <c r="C1770">
        <v>3.2679999999999998</v>
      </c>
      <c r="D1770" s="4">
        <v>7.6920000000000002</v>
      </c>
      <c r="E1770" s="4">
        <v>0.48899999999999999</v>
      </c>
      <c r="F1770" s="3">
        <v>60.2</v>
      </c>
      <c r="G1770" s="4">
        <v>0.86899999999999999</v>
      </c>
      <c r="H1770" s="4">
        <v>0.06</v>
      </c>
      <c r="I1770" s="4">
        <v>0.16800000000000001</v>
      </c>
      <c r="J1770" s="4">
        <v>0.71699999999999997</v>
      </c>
      <c r="K1770" s="4">
        <v>0.41799999999999998</v>
      </c>
    </row>
    <row r="1771" spans="1:11" x14ac:dyDescent="0.3">
      <c r="A1771" t="s">
        <v>135</v>
      </c>
      <c r="B1771">
        <v>2005</v>
      </c>
      <c r="C1771">
        <v>7.08</v>
      </c>
      <c r="D1771" s="4">
        <v>10.679</v>
      </c>
      <c r="E1771" s="4">
        <v>0.86799999999999999</v>
      </c>
      <c r="F1771" s="3">
        <v>61.2</v>
      </c>
      <c r="G1771" s="4">
        <v>0.82952000000000004</v>
      </c>
      <c r="H1771" s="4">
        <v>0.246</v>
      </c>
      <c r="I1771" s="4">
        <v>0.505</v>
      </c>
      <c r="J1771" s="4">
        <v>0.68100000000000005</v>
      </c>
      <c r="K1771" s="4">
        <v>0.24299999999999999</v>
      </c>
    </row>
    <row r="1772" spans="1:11" x14ac:dyDescent="0.3">
      <c r="A1772" t="s">
        <v>135</v>
      </c>
      <c r="B1772">
        <v>2007</v>
      </c>
      <c r="C1772">
        <v>7.2670000000000003</v>
      </c>
      <c r="D1772" s="4">
        <v>10.646000000000001</v>
      </c>
      <c r="E1772" s="4">
        <v>0.89200000000000002</v>
      </c>
      <c r="F1772" s="3">
        <v>61.6</v>
      </c>
      <c r="G1772" s="4">
        <v>0.622</v>
      </c>
      <c r="H1772" s="4">
        <v>2E-3</v>
      </c>
      <c r="I1772" s="4">
        <v>0.79213265306122416</v>
      </c>
      <c r="J1772" s="4">
        <v>0.71799999999999997</v>
      </c>
      <c r="K1772" s="4">
        <v>0.23200000000000001</v>
      </c>
    </row>
    <row r="1773" spans="1:11" x14ac:dyDescent="0.3">
      <c r="A1773" t="s">
        <v>135</v>
      </c>
      <c r="B1773">
        <v>2008</v>
      </c>
      <c r="C1773">
        <v>6.8109999999999999</v>
      </c>
      <c r="D1773" s="4">
        <v>10.667999999999999</v>
      </c>
      <c r="E1773" s="4">
        <v>0.82299999999999995</v>
      </c>
      <c r="F1773" s="3">
        <v>61.8</v>
      </c>
      <c r="G1773" s="4">
        <v>0.53200000000000003</v>
      </c>
      <c r="H1773" s="4">
        <v>-2.4E-2</v>
      </c>
      <c r="I1773" s="4">
        <v>0.50800000000000001</v>
      </c>
      <c r="J1773" s="4">
        <v>0.60699999999999998</v>
      </c>
      <c r="K1773" s="4">
        <v>0.20200000000000001</v>
      </c>
    </row>
    <row r="1774" spans="1:11" x14ac:dyDescent="0.3">
      <c r="A1774" t="s">
        <v>135</v>
      </c>
      <c r="B1774">
        <v>2009</v>
      </c>
      <c r="C1774">
        <v>6.1479999999999997</v>
      </c>
      <c r="D1774" s="4">
        <v>10.61</v>
      </c>
      <c r="E1774" s="4">
        <v>0.92100000000000004</v>
      </c>
      <c r="F1774" s="3">
        <v>62</v>
      </c>
      <c r="G1774" s="4">
        <v>0.63900000000000001</v>
      </c>
      <c r="H1774" s="4">
        <v>-0.111</v>
      </c>
      <c r="I1774" s="4">
        <v>0.44500000000000001</v>
      </c>
      <c r="J1774" s="4">
        <v>0.68300000000000005</v>
      </c>
      <c r="K1774" s="4">
        <v>0.31900000000000001</v>
      </c>
    </row>
    <row r="1775" spans="1:11" x14ac:dyDescent="0.3">
      <c r="A1775" t="s">
        <v>135</v>
      </c>
      <c r="B1775">
        <v>2010</v>
      </c>
      <c r="C1775">
        <v>6.3070000000000004</v>
      </c>
      <c r="D1775" s="4">
        <v>10.627000000000001</v>
      </c>
      <c r="E1775" s="4">
        <v>0.88</v>
      </c>
      <c r="F1775" s="3">
        <v>62.2</v>
      </c>
      <c r="G1775" s="4">
        <v>0.67800000000000005</v>
      </c>
      <c r="H1775" s="4">
        <v>-3.4000000000000002E-2</v>
      </c>
      <c r="I1775" s="4">
        <v>0.75723529411764712</v>
      </c>
      <c r="J1775" s="4">
        <v>0.64500000000000002</v>
      </c>
      <c r="K1775" s="4">
        <v>0.29699999999999999</v>
      </c>
    </row>
    <row r="1776" spans="1:11" x14ac:dyDescent="0.3">
      <c r="A1776" t="s">
        <v>135</v>
      </c>
      <c r="B1776">
        <v>2011</v>
      </c>
      <c r="C1776">
        <v>6.7</v>
      </c>
      <c r="D1776" s="4">
        <v>10.706</v>
      </c>
      <c r="E1776" s="4">
        <v>0.83</v>
      </c>
      <c r="F1776" s="3">
        <v>62.4</v>
      </c>
      <c r="G1776" s="4">
        <v>0.60299999999999998</v>
      </c>
      <c r="H1776" s="4">
        <v>-0.14399999999999999</v>
      </c>
      <c r="I1776" s="4">
        <v>0.7552028985507252</v>
      </c>
      <c r="J1776" s="4">
        <v>0.69899999999999995</v>
      </c>
      <c r="K1776" s="4">
        <v>0.24</v>
      </c>
    </row>
    <row r="1777" spans="1:11" x14ac:dyDescent="0.3">
      <c r="A1777" t="s">
        <v>135</v>
      </c>
      <c r="B1777">
        <v>2012</v>
      </c>
      <c r="C1777">
        <v>6.3959999999999999</v>
      </c>
      <c r="D1777" s="4">
        <v>10.737</v>
      </c>
      <c r="E1777" s="4">
        <v>0.86699999999999999</v>
      </c>
      <c r="F1777" s="3">
        <v>62.6</v>
      </c>
      <c r="G1777" s="4">
        <v>0.56000000000000005</v>
      </c>
      <c r="H1777" s="4">
        <v>-0.123</v>
      </c>
      <c r="I1777" s="4">
        <v>0.75721374045801548</v>
      </c>
      <c r="J1777" s="4">
        <v>0.69199999999999995</v>
      </c>
      <c r="K1777" s="4">
        <v>0.22500000000000001</v>
      </c>
    </row>
    <row r="1778" spans="1:11" x14ac:dyDescent="0.3">
      <c r="A1778" t="s">
        <v>135</v>
      </c>
      <c r="B1778">
        <v>2013</v>
      </c>
      <c r="C1778">
        <v>6.4950000000000001</v>
      </c>
      <c r="D1778" s="4">
        <v>10.744</v>
      </c>
      <c r="E1778" s="4">
        <v>0.82699999999999996</v>
      </c>
      <c r="F1778" s="3">
        <v>62.8</v>
      </c>
      <c r="G1778" s="4">
        <v>0.66100000000000003</v>
      </c>
      <c r="H1778" s="4">
        <v>-8.5000000000000006E-2</v>
      </c>
      <c r="I1778" s="4">
        <v>0.76386821705426333</v>
      </c>
      <c r="J1778" s="4">
        <v>0.69099999999999995</v>
      </c>
      <c r="K1778" s="4">
        <v>0.27600000000000002</v>
      </c>
    </row>
    <row r="1779" spans="1:11" x14ac:dyDescent="0.3">
      <c r="A1779" t="s">
        <v>135</v>
      </c>
      <c r="B1779">
        <v>2014</v>
      </c>
      <c r="C1779">
        <v>6.2779999999999996</v>
      </c>
      <c r="D1779" s="4">
        <v>10.763</v>
      </c>
      <c r="E1779" s="4">
        <v>0.81799999999999995</v>
      </c>
      <c r="F1779" s="3">
        <v>63</v>
      </c>
      <c r="G1779" s="4">
        <v>0.76200000000000001</v>
      </c>
      <c r="H1779" s="4">
        <v>-7.6999999999999999E-2</v>
      </c>
      <c r="I1779" s="4">
        <v>0.73867407407407393</v>
      </c>
      <c r="J1779" s="4">
        <v>0.66300000000000003</v>
      </c>
      <c r="K1779" s="4">
        <v>0.313</v>
      </c>
    </row>
    <row r="1780" spans="1:11" x14ac:dyDescent="0.3">
      <c r="A1780" t="s">
        <v>135</v>
      </c>
      <c r="B1780">
        <v>2015</v>
      </c>
      <c r="C1780">
        <v>6.3449999999999998</v>
      </c>
      <c r="D1780" s="4">
        <v>10.79</v>
      </c>
      <c r="E1780" s="4">
        <v>0.82</v>
      </c>
      <c r="F1780" s="3">
        <v>63.2</v>
      </c>
      <c r="G1780" s="4">
        <v>0.82</v>
      </c>
      <c r="H1780" s="4">
        <v>-0.05</v>
      </c>
      <c r="I1780" s="4">
        <v>0.73711363636363625</v>
      </c>
      <c r="J1780" s="4">
        <v>0.66800000000000004</v>
      </c>
      <c r="K1780" s="4">
        <v>0.32700000000000001</v>
      </c>
    </row>
    <row r="1781" spans="1:11" x14ac:dyDescent="0.3">
      <c r="A1781" t="s">
        <v>135</v>
      </c>
      <c r="B1781">
        <v>2016</v>
      </c>
      <c r="C1781">
        <v>6.4740000000000002</v>
      </c>
      <c r="D1781" s="4">
        <v>10.792999999999999</v>
      </c>
      <c r="E1781" s="4">
        <v>0.89</v>
      </c>
      <c r="F1781" s="3">
        <v>63.4</v>
      </c>
      <c r="G1781" s="4">
        <v>0.77400000000000002</v>
      </c>
      <c r="H1781" s="4">
        <v>-0.13800000000000001</v>
      </c>
      <c r="I1781" s="4">
        <v>0.74727692307692328</v>
      </c>
      <c r="J1781" s="4">
        <v>0.72499999999999998</v>
      </c>
      <c r="K1781" s="4">
        <v>0.26600000000000001</v>
      </c>
    </row>
    <row r="1782" spans="1:11" x14ac:dyDescent="0.3">
      <c r="A1782" t="s">
        <v>135</v>
      </c>
      <c r="B1782">
        <v>2017</v>
      </c>
      <c r="C1782">
        <v>6.2939999999999996</v>
      </c>
      <c r="D1782" s="4">
        <v>10.77</v>
      </c>
      <c r="E1782" s="4">
        <v>0.84</v>
      </c>
      <c r="F1782" s="3">
        <v>63.6</v>
      </c>
      <c r="G1782" s="4">
        <v>0.81399999999999995</v>
      </c>
      <c r="H1782" s="4">
        <v>-0.13800000000000001</v>
      </c>
      <c r="I1782" s="4">
        <v>0.72854014598540118</v>
      </c>
      <c r="J1782" s="4">
        <v>0.70299999999999996</v>
      </c>
      <c r="K1782" s="4">
        <v>0.30599999999999999</v>
      </c>
    </row>
    <row r="1783" spans="1:11" x14ac:dyDescent="0.3">
      <c r="A1783" t="s">
        <v>135</v>
      </c>
      <c r="B1783">
        <v>2018</v>
      </c>
      <c r="C1783">
        <v>6.3559999999999999</v>
      </c>
      <c r="D1783" s="4">
        <v>10.773</v>
      </c>
      <c r="E1783" s="4">
        <v>0.86799999999999999</v>
      </c>
      <c r="F1783" s="3">
        <v>63.8</v>
      </c>
      <c r="G1783" s="4">
        <v>0.85499999999999998</v>
      </c>
      <c r="H1783" s="4">
        <v>-0.19800000000000001</v>
      </c>
      <c r="I1783" s="4">
        <v>0.73457142857142832</v>
      </c>
      <c r="J1783" s="4">
        <v>0.69599999999999995</v>
      </c>
      <c r="K1783" s="4">
        <v>0.28799999999999998</v>
      </c>
    </row>
    <row r="1784" spans="1:11" x14ac:dyDescent="0.3">
      <c r="A1784" t="s">
        <v>135</v>
      </c>
      <c r="B1784">
        <v>2019</v>
      </c>
      <c r="C1784">
        <v>6.5609999999999999</v>
      </c>
      <c r="D1784" s="4">
        <v>10.757999999999999</v>
      </c>
      <c r="E1784" s="4">
        <v>0.91200000000000003</v>
      </c>
      <c r="F1784" s="3">
        <v>64</v>
      </c>
      <c r="G1784" s="4">
        <v>0.89100000000000001</v>
      </c>
      <c r="H1784" s="4">
        <v>-0.153</v>
      </c>
      <c r="I1784" s="4">
        <v>0.72326666666666628</v>
      </c>
      <c r="J1784" s="4">
        <v>0.67400000000000004</v>
      </c>
      <c r="K1784" s="4">
        <v>0.23799999999999999</v>
      </c>
    </row>
    <row r="1785" spans="1:11" x14ac:dyDescent="0.3">
      <c r="A1785" t="s">
        <v>135</v>
      </c>
      <c r="B1785">
        <v>2020</v>
      </c>
      <c r="C1785">
        <v>6.56</v>
      </c>
      <c r="D1785" s="4">
        <v>10.709</v>
      </c>
      <c r="E1785" s="4">
        <v>0.89</v>
      </c>
      <c r="F1785" s="3">
        <v>64.2</v>
      </c>
      <c r="G1785" s="4">
        <v>0.88400000000000001</v>
      </c>
      <c r="H1785" s="4">
        <v>-0.11700000000000001</v>
      </c>
      <c r="I1785" s="4">
        <v>0.72608181818181816</v>
      </c>
      <c r="J1785" s="4">
        <v>0.70199999999999996</v>
      </c>
      <c r="K1785" s="4">
        <v>0.251</v>
      </c>
    </row>
    <row r="1786" spans="1:11" x14ac:dyDescent="0.3">
      <c r="A1786" t="s">
        <v>135</v>
      </c>
      <c r="B1786">
        <v>2021</v>
      </c>
      <c r="C1786">
        <v>6.4450000000000003</v>
      </c>
      <c r="D1786" s="4">
        <v>10.749000000000001</v>
      </c>
      <c r="E1786" s="4">
        <v>0.85899999999999999</v>
      </c>
      <c r="F1786" s="3">
        <v>64.400000000000006</v>
      </c>
      <c r="G1786" s="4">
        <v>0.90200000000000002</v>
      </c>
      <c r="H1786" s="4">
        <v>-0.108</v>
      </c>
      <c r="I1786" s="4">
        <v>0.72486554621848753</v>
      </c>
      <c r="J1786" s="4">
        <v>0.72799999999999998</v>
      </c>
      <c r="K1786" s="4">
        <v>0.22800000000000001</v>
      </c>
    </row>
    <row r="1787" spans="1:11" x14ac:dyDescent="0.3">
      <c r="A1787" t="s">
        <v>135</v>
      </c>
      <c r="B1787">
        <v>2022</v>
      </c>
      <c r="C1787">
        <v>6.3819999999999997</v>
      </c>
      <c r="D1787" s="4">
        <v>10.82</v>
      </c>
      <c r="E1787" s="4">
        <v>0.9</v>
      </c>
      <c r="F1787" s="3">
        <v>64.599999999999994</v>
      </c>
      <c r="G1787" s="4">
        <v>0.78194927536231884</v>
      </c>
      <c r="H1787" s="4">
        <v>-3.2000000000000001E-2</v>
      </c>
      <c r="I1787" s="4">
        <v>0.72803703703703704</v>
      </c>
      <c r="J1787" s="4">
        <v>0.67700000000000005</v>
      </c>
      <c r="K1787" s="4">
        <v>0.20499999999999999</v>
      </c>
    </row>
    <row r="1788" spans="1:11" x14ac:dyDescent="0.3">
      <c r="A1788" t="s">
        <v>135</v>
      </c>
      <c r="B1788">
        <v>2023</v>
      </c>
      <c r="C1788">
        <v>6.9530000000000003</v>
      </c>
      <c r="D1788" s="4">
        <v>10.829000000000001</v>
      </c>
      <c r="E1788" s="4">
        <v>0.88400000000000001</v>
      </c>
      <c r="F1788" s="3">
        <v>64.8</v>
      </c>
      <c r="G1788" s="4">
        <v>0.79028676470588266</v>
      </c>
      <c r="H1788" s="4">
        <v>2.8000000000000001E-2</v>
      </c>
      <c r="I1788" s="4">
        <v>0.72111450381679409</v>
      </c>
      <c r="J1788" s="4">
        <v>0.73699999999999999</v>
      </c>
      <c r="K1788" s="4">
        <v>0.24</v>
      </c>
    </row>
    <row r="1789" spans="1:11" x14ac:dyDescent="0.3">
      <c r="A1789" t="s">
        <v>136</v>
      </c>
      <c r="B1789">
        <v>2006</v>
      </c>
      <c r="C1789">
        <v>4.4169999999999998</v>
      </c>
      <c r="D1789" s="4">
        <v>7.93</v>
      </c>
      <c r="E1789" s="4">
        <v>0.76</v>
      </c>
      <c r="F1789" s="3">
        <v>55.5</v>
      </c>
      <c r="G1789" s="4">
        <v>0.73599999999999999</v>
      </c>
      <c r="H1789" s="4">
        <v>-5.8999999999999997E-2</v>
      </c>
      <c r="I1789" s="4">
        <v>0.80500000000000005</v>
      </c>
      <c r="J1789" s="4">
        <v>0.68700000000000006</v>
      </c>
      <c r="K1789" s="4">
        <v>0.22500000000000001</v>
      </c>
    </row>
    <row r="1790" spans="1:11" x14ac:dyDescent="0.3">
      <c r="A1790" t="s">
        <v>136</v>
      </c>
      <c r="B1790">
        <v>2007</v>
      </c>
      <c r="C1790">
        <v>4.68</v>
      </c>
      <c r="D1790" s="4">
        <v>7.931</v>
      </c>
      <c r="E1790" s="4">
        <v>0.71799999999999997</v>
      </c>
      <c r="F1790" s="3">
        <v>55.8</v>
      </c>
      <c r="G1790" s="4">
        <v>0.69799999999999995</v>
      </c>
      <c r="H1790" s="4">
        <v>-8.9999999999999993E-3</v>
      </c>
      <c r="I1790" s="4">
        <v>0.82699999999999996</v>
      </c>
      <c r="J1790" s="4">
        <v>0.71799999999999997</v>
      </c>
      <c r="K1790" s="4">
        <v>0.19900000000000001</v>
      </c>
    </row>
    <row r="1791" spans="1:11" x14ac:dyDescent="0.3">
      <c r="A1791" t="s">
        <v>136</v>
      </c>
      <c r="B1791">
        <v>2008</v>
      </c>
      <c r="C1791">
        <v>4.6829999999999998</v>
      </c>
      <c r="D1791" s="4">
        <v>7.9409999999999998</v>
      </c>
      <c r="E1791" s="4">
        <v>0.75600000000000001</v>
      </c>
      <c r="F1791" s="3">
        <v>56.1</v>
      </c>
      <c r="G1791" s="4">
        <v>0.61199999999999999</v>
      </c>
      <c r="H1791" s="4">
        <v>-3.6999999999999998E-2</v>
      </c>
      <c r="I1791" s="4">
        <v>0.879</v>
      </c>
      <c r="J1791" s="4">
        <v>0.66900000000000004</v>
      </c>
      <c r="K1791" s="4">
        <v>0.252</v>
      </c>
    </row>
    <row r="1792" spans="1:11" x14ac:dyDescent="0.3">
      <c r="A1792" t="s">
        <v>136</v>
      </c>
      <c r="B1792">
        <v>2009</v>
      </c>
      <c r="C1792">
        <v>4.335</v>
      </c>
      <c r="D1792" s="4">
        <v>7.9420000000000002</v>
      </c>
      <c r="E1792" s="4">
        <v>0.81</v>
      </c>
      <c r="F1792" s="3">
        <v>56.4</v>
      </c>
      <c r="G1792" s="4">
        <v>0.55700000000000005</v>
      </c>
      <c r="H1792" s="4">
        <v>-4.3999999999999997E-2</v>
      </c>
      <c r="I1792" s="4">
        <v>0.91800000000000004</v>
      </c>
      <c r="J1792" s="4">
        <v>0.70799999999999996</v>
      </c>
      <c r="K1792" s="4">
        <v>0.22800000000000001</v>
      </c>
    </row>
    <row r="1793" spans="1:11" x14ac:dyDescent="0.3">
      <c r="A1793" t="s">
        <v>136</v>
      </c>
      <c r="B1793">
        <v>2010</v>
      </c>
      <c r="C1793">
        <v>4.3719999999999999</v>
      </c>
      <c r="D1793" s="4">
        <v>7.9480000000000004</v>
      </c>
      <c r="E1793" s="4">
        <v>0.76</v>
      </c>
      <c r="F1793" s="3">
        <v>56.7</v>
      </c>
      <c r="G1793" s="4">
        <v>0.77700000000000002</v>
      </c>
      <c r="H1793" s="4">
        <v>-8.5000000000000006E-2</v>
      </c>
      <c r="I1793" s="4">
        <v>0.85099999999999998</v>
      </c>
      <c r="J1793" s="4">
        <v>0.67</v>
      </c>
      <c r="K1793" s="4">
        <v>0.14299999999999999</v>
      </c>
    </row>
    <row r="1794" spans="1:11" x14ac:dyDescent="0.3">
      <c r="A1794" t="s">
        <v>136</v>
      </c>
      <c r="B1794">
        <v>2011</v>
      </c>
      <c r="C1794">
        <v>3.8340000000000001</v>
      </c>
      <c r="D1794" s="4">
        <v>7.9340000000000002</v>
      </c>
      <c r="E1794" s="4">
        <v>0.60199999999999998</v>
      </c>
      <c r="F1794" s="3">
        <v>57</v>
      </c>
      <c r="G1794" s="4">
        <v>0.64100000000000001</v>
      </c>
      <c r="H1794" s="4">
        <v>-0.16800000000000001</v>
      </c>
      <c r="I1794" s="4">
        <v>0.87</v>
      </c>
      <c r="J1794" s="4">
        <v>0.69599999999999995</v>
      </c>
      <c r="K1794" s="4">
        <v>0.18</v>
      </c>
    </row>
    <row r="1795" spans="1:11" x14ac:dyDescent="0.3">
      <c r="A1795" t="s">
        <v>136</v>
      </c>
      <c r="B1795">
        <v>2012</v>
      </c>
      <c r="C1795">
        <v>3.669</v>
      </c>
      <c r="D1795" s="4">
        <v>7.9459999999999997</v>
      </c>
      <c r="E1795" s="4">
        <v>0.71099999999999997</v>
      </c>
      <c r="F1795" s="3">
        <v>57.3</v>
      </c>
      <c r="G1795" s="4">
        <v>0.66800000000000004</v>
      </c>
      <c r="H1795" s="4">
        <v>-4.2000000000000003E-2</v>
      </c>
      <c r="I1795" s="4">
        <v>0.85199999999999998</v>
      </c>
      <c r="J1795" s="4">
        <v>0.72199999999999998</v>
      </c>
      <c r="K1795" s="4">
        <v>0.214</v>
      </c>
    </row>
    <row r="1796" spans="1:11" x14ac:dyDescent="0.3">
      <c r="A1796" t="s">
        <v>136</v>
      </c>
      <c r="B1796">
        <v>2013</v>
      </c>
      <c r="C1796">
        <v>3.6469999999999998</v>
      </c>
      <c r="D1796" s="4">
        <v>7.9429999999999996</v>
      </c>
      <c r="E1796" s="4">
        <v>0.82299999999999995</v>
      </c>
      <c r="F1796" s="3">
        <v>57.6</v>
      </c>
      <c r="G1796" s="4">
        <v>0.63600000000000001</v>
      </c>
      <c r="H1796" s="4">
        <v>-5.8000000000000003E-2</v>
      </c>
      <c r="I1796" s="4">
        <v>0.83699999999999997</v>
      </c>
      <c r="J1796" s="4">
        <v>0.69399999999999995</v>
      </c>
      <c r="K1796" s="4">
        <v>0.16500000000000001</v>
      </c>
    </row>
    <row r="1797" spans="1:11" x14ac:dyDescent="0.3">
      <c r="A1797" t="s">
        <v>136</v>
      </c>
      <c r="B1797">
        <v>2014</v>
      </c>
      <c r="C1797">
        <v>4.3949999999999996</v>
      </c>
      <c r="D1797" s="4">
        <v>7.976</v>
      </c>
      <c r="E1797" s="4">
        <v>0.85599999999999998</v>
      </c>
      <c r="F1797" s="3">
        <v>57.9</v>
      </c>
      <c r="G1797" s="4">
        <v>0.69199999999999995</v>
      </c>
      <c r="H1797" s="4">
        <v>-5.1999999999999998E-2</v>
      </c>
      <c r="I1797" s="4">
        <v>0.7</v>
      </c>
      <c r="J1797" s="4">
        <v>0.69599999999999995</v>
      </c>
      <c r="K1797" s="4">
        <v>0.157</v>
      </c>
    </row>
    <row r="1798" spans="1:11" x14ac:dyDescent="0.3">
      <c r="A1798" t="s">
        <v>136</v>
      </c>
      <c r="B1798">
        <v>2015</v>
      </c>
      <c r="C1798">
        <v>4.617</v>
      </c>
      <c r="D1798" s="4">
        <v>8.01</v>
      </c>
      <c r="E1798" s="4">
        <v>0.70199999999999996</v>
      </c>
      <c r="F1798" s="3">
        <v>58.2</v>
      </c>
      <c r="G1798" s="4">
        <v>0.72</v>
      </c>
      <c r="H1798" s="4">
        <v>-0.11700000000000001</v>
      </c>
      <c r="I1798" s="4">
        <v>0.76500000000000001</v>
      </c>
      <c r="J1798" s="4">
        <v>0.71</v>
      </c>
      <c r="K1798" s="4">
        <v>0.20799999999999999</v>
      </c>
    </row>
    <row r="1799" spans="1:11" x14ac:dyDescent="0.3">
      <c r="A1799" t="s">
        <v>136</v>
      </c>
      <c r="B1799">
        <v>2016</v>
      </c>
      <c r="C1799">
        <v>4.5949999999999998</v>
      </c>
      <c r="D1799" s="4">
        <v>8.0449999999999999</v>
      </c>
      <c r="E1799" s="4">
        <v>0.83899999999999997</v>
      </c>
      <c r="F1799" s="3">
        <v>58.5</v>
      </c>
      <c r="G1799" s="4">
        <v>0.74399999999999999</v>
      </c>
      <c r="H1799" s="4">
        <v>-9.1999999999999998E-2</v>
      </c>
      <c r="I1799" s="4">
        <v>0.79400000000000004</v>
      </c>
      <c r="J1799" s="4">
        <v>0.78100000000000003</v>
      </c>
      <c r="K1799" s="4">
        <v>0.245</v>
      </c>
    </row>
    <row r="1800" spans="1:11" x14ac:dyDescent="0.3">
      <c r="A1800" t="s">
        <v>136</v>
      </c>
      <c r="B1800">
        <v>2017</v>
      </c>
      <c r="C1800">
        <v>4.6829999999999998</v>
      </c>
      <c r="D1800" s="4">
        <v>8.0890000000000004</v>
      </c>
      <c r="E1800" s="4">
        <v>0.74399999999999999</v>
      </c>
      <c r="F1800" s="3">
        <v>58.8</v>
      </c>
      <c r="G1800" s="4">
        <v>0.68700000000000006</v>
      </c>
      <c r="H1800" s="4">
        <v>-0.05</v>
      </c>
      <c r="I1800" s="4">
        <v>0.82499999999999996</v>
      </c>
      <c r="J1800" s="4">
        <v>0.751</v>
      </c>
      <c r="K1800" s="4">
        <v>0.29099999999999998</v>
      </c>
    </row>
    <row r="1801" spans="1:11" x14ac:dyDescent="0.3">
      <c r="A1801" t="s">
        <v>136</v>
      </c>
      <c r="B1801">
        <v>2018</v>
      </c>
      <c r="C1801">
        <v>4.7690000000000001</v>
      </c>
      <c r="D1801" s="4">
        <v>8.1219999999999999</v>
      </c>
      <c r="E1801" s="4">
        <v>0.73899999999999999</v>
      </c>
      <c r="F1801" s="3">
        <v>59.1</v>
      </c>
      <c r="G1801" s="4">
        <v>0.629</v>
      </c>
      <c r="H1801" s="4">
        <v>-0.08</v>
      </c>
      <c r="I1801" s="4">
        <v>0.80500000000000005</v>
      </c>
      <c r="J1801" s="4">
        <v>0.72399999999999998</v>
      </c>
      <c r="K1801" s="4">
        <v>0.247</v>
      </c>
    </row>
    <row r="1802" spans="1:11" x14ac:dyDescent="0.3">
      <c r="A1802" t="s">
        <v>136</v>
      </c>
      <c r="B1802">
        <v>2019</v>
      </c>
      <c r="C1802">
        <v>5.4889999999999999</v>
      </c>
      <c r="D1802" s="4">
        <v>8.14</v>
      </c>
      <c r="E1802" s="4">
        <v>0.68799999999999994</v>
      </c>
      <c r="F1802" s="3">
        <v>59.4</v>
      </c>
      <c r="G1802" s="4">
        <v>0.75900000000000001</v>
      </c>
      <c r="H1802" s="4">
        <v>-2.5000000000000001E-2</v>
      </c>
      <c r="I1802" s="4">
        <v>0.79600000000000004</v>
      </c>
      <c r="J1802" s="4">
        <v>0.76800000000000002</v>
      </c>
      <c r="K1802" s="4">
        <v>0.33200000000000002</v>
      </c>
    </row>
    <row r="1803" spans="1:11" x14ac:dyDescent="0.3">
      <c r="A1803" t="s">
        <v>136</v>
      </c>
      <c r="B1803">
        <v>2020</v>
      </c>
      <c r="C1803">
        <v>4.7569999999999997</v>
      </c>
      <c r="D1803" s="4">
        <v>8.1270000000000007</v>
      </c>
      <c r="E1803" s="4">
        <v>0.621</v>
      </c>
      <c r="F1803" s="3">
        <v>59.7</v>
      </c>
      <c r="G1803" s="4">
        <v>0.79700000000000004</v>
      </c>
      <c r="H1803" s="4">
        <v>-5.1999999999999998E-2</v>
      </c>
      <c r="I1803" s="4">
        <v>0.85499999999999998</v>
      </c>
      <c r="J1803" s="4">
        <v>0.81599999999999995</v>
      </c>
      <c r="K1803" s="4">
        <v>0.26800000000000002</v>
      </c>
    </row>
    <row r="1804" spans="1:11" x14ac:dyDescent="0.3">
      <c r="A1804" t="s">
        <v>136</v>
      </c>
      <c r="B1804">
        <v>2021</v>
      </c>
      <c r="C1804">
        <v>4.9029999999999996</v>
      </c>
      <c r="D1804" s="4">
        <v>8.1639999999999997</v>
      </c>
      <c r="E1804" s="4">
        <v>0.64500000000000002</v>
      </c>
      <c r="F1804" s="3">
        <v>60</v>
      </c>
      <c r="G1804" s="4">
        <v>0.75900000000000001</v>
      </c>
      <c r="H1804" s="4">
        <v>2.5999999999999999E-2</v>
      </c>
      <c r="I1804" s="4">
        <v>0.82099999999999995</v>
      </c>
      <c r="J1804" s="4">
        <v>0.81200000000000006</v>
      </c>
      <c r="K1804" s="4">
        <v>0.26500000000000001</v>
      </c>
    </row>
    <row r="1805" spans="1:11" x14ac:dyDescent="0.3">
      <c r="A1805" t="s">
        <v>136</v>
      </c>
      <c r="B1805">
        <v>2022</v>
      </c>
      <c r="C1805">
        <v>4.907</v>
      </c>
      <c r="D1805" s="4">
        <v>8.1790000000000003</v>
      </c>
      <c r="E1805" s="4">
        <v>0.60899999999999999</v>
      </c>
      <c r="F1805" s="3">
        <v>60.3</v>
      </c>
      <c r="G1805" s="4">
        <v>0.75800000000000001</v>
      </c>
      <c r="H1805" s="4">
        <v>4.9000000000000002E-2</v>
      </c>
      <c r="I1805" s="4">
        <v>0.85399999999999998</v>
      </c>
      <c r="J1805" s="4">
        <v>0.81299999999999994</v>
      </c>
      <c r="K1805" s="4">
        <v>0.28699999999999998</v>
      </c>
    </row>
    <row r="1806" spans="1:11" x14ac:dyDescent="0.3">
      <c r="A1806" t="s">
        <v>136</v>
      </c>
      <c r="B1806">
        <v>2023</v>
      </c>
      <c r="C1806">
        <v>5.093</v>
      </c>
      <c r="D1806" s="4">
        <v>8.1999999999999993</v>
      </c>
      <c r="E1806" s="4">
        <v>0.66800000000000004</v>
      </c>
      <c r="F1806" s="3">
        <v>60.6</v>
      </c>
      <c r="G1806" s="4">
        <v>0.79800000000000004</v>
      </c>
      <c r="H1806" s="4">
        <v>4.8000000000000001E-2</v>
      </c>
      <c r="I1806" s="4">
        <v>0.83599999999999997</v>
      </c>
      <c r="J1806" s="4">
        <v>0.82499999999999996</v>
      </c>
      <c r="K1806" s="4">
        <v>0.25800000000000001</v>
      </c>
    </row>
    <row r="1807" spans="1:11" x14ac:dyDescent="0.3">
      <c r="A1807" t="s">
        <v>137</v>
      </c>
      <c r="B1807">
        <v>2007</v>
      </c>
      <c r="C1807">
        <v>4.75</v>
      </c>
      <c r="D1807" s="4">
        <v>9.5359999999999996</v>
      </c>
      <c r="E1807" s="4">
        <v>0.84399999999999997</v>
      </c>
      <c r="F1807" s="3">
        <v>65.28</v>
      </c>
      <c r="G1807" s="4">
        <v>0.45300000000000001</v>
      </c>
      <c r="H1807" s="4">
        <v>-0.17100000000000001</v>
      </c>
      <c r="I1807" s="4">
        <v>0.90500000000000003</v>
      </c>
      <c r="J1807" s="4">
        <v>0.52800000000000002</v>
      </c>
      <c r="K1807" s="4">
        <v>0.33400000000000002</v>
      </c>
    </row>
    <row r="1808" spans="1:11" x14ac:dyDescent="0.3">
      <c r="A1808" t="s">
        <v>137</v>
      </c>
      <c r="B1808">
        <v>2009</v>
      </c>
      <c r="C1808">
        <v>4.38</v>
      </c>
      <c r="D1808" s="4">
        <v>9.5709999999999997</v>
      </c>
      <c r="E1808" s="4">
        <v>0.77</v>
      </c>
      <c r="F1808" s="3">
        <v>65.56</v>
      </c>
      <c r="G1808" s="4">
        <v>0.373</v>
      </c>
      <c r="H1808" s="4">
        <v>-0.184</v>
      </c>
      <c r="I1808" s="4">
        <v>0.96099999999999997</v>
      </c>
      <c r="J1808" s="4">
        <v>0.46600000000000003</v>
      </c>
      <c r="K1808" s="4">
        <v>0.435</v>
      </c>
    </row>
    <row r="1809" spans="1:11" x14ac:dyDescent="0.3">
      <c r="A1809" t="s">
        <v>137</v>
      </c>
      <c r="B1809">
        <v>2010</v>
      </c>
      <c r="C1809">
        <v>4.4610000000000003</v>
      </c>
      <c r="D1809" s="4">
        <v>9.5830000000000002</v>
      </c>
      <c r="E1809" s="4">
        <v>0.72599999999999998</v>
      </c>
      <c r="F1809" s="3">
        <v>65.7</v>
      </c>
      <c r="G1809" s="4">
        <v>0.46300000000000002</v>
      </c>
      <c r="H1809" s="4">
        <v>-0.17599999999999999</v>
      </c>
      <c r="I1809" s="4">
        <v>0.96499999999999997</v>
      </c>
      <c r="J1809" s="4">
        <v>0.44600000000000001</v>
      </c>
      <c r="K1809" s="4">
        <v>0.41499999999999998</v>
      </c>
    </row>
    <row r="1810" spans="1:11" x14ac:dyDescent="0.3">
      <c r="A1810" t="s">
        <v>137</v>
      </c>
      <c r="B1810">
        <v>2011</v>
      </c>
      <c r="C1810">
        <v>4.8150000000000004</v>
      </c>
      <c r="D1810" s="4">
        <v>9.6110000000000007</v>
      </c>
      <c r="E1810" s="4">
        <v>0.77300000000000002</v>
      </c>
      <c r="F1810" s="3">
        <v>65.84</v>
      </c>
      <c r="G1810" s="4">
        <v>0.44</v>
      </c>
      <c r="H1810" s="4">
        <v>-0.191</v>
      </c>
      <c r="I1810" s="4">
        <v>0.97699999999999998</v>
      </c>
      <c r="J1810" s="4">
        <v>0.45800000000000002</v>
      </c>
      <c r="K1810" s="4">
        <v>0.41</v>
      </c>
    </row>
    <row r="1811" spans="1:11" x14ac:dyDescent="0.3">
      <c r="A1811" t="s">
        <v>137</v>
      </c>
      <c r="B1811">
        <v>2012</v>
      </c>
      <c r="C1811">
        <v>5.1550000000000002</v>
      </c>
      <c r="D1811" s="4">
        <v>9.609</v>
      </c>
      <c r="E1811" s="4">
        <v>0.81899999999999995</v>
      </c>
      <c r="F1811" s="3">
        <v>65.98</v>
      </c>
      <c r="G1811" s="4">
        <v>0.46100000000000002</v>
      </c>
      <c r="H1811" s="4">
        <v>-0.13600000000000001</v>
      </c>
      <c r="I1811" s="4">
        <v>0.95199999999999996</v>
      </c>
      <c r="J1811" s="4">
        <v>0.44700000000000001</v>
      </c>
      <c r="K1811" s="4">
        <v>0.371</v>
      </c>
    </row>
    <row r="1812" spans="1:11" x14ac:dyDescent="0.3">
      <c r="A1812" t="s">
        <v>137</v>
      </c>
      <c r="B1812">
        <v>2013</v>
      </c>
      <c r="C1812">
        <v>5.1020000000000003</v>
      </c>
      <c r="D1812" s="4">
        <v>9.6419999999999995</v>
      </c>
      <c r="E1812" s="4">
        <v>0.82799999999999996</v>
      </c>
      <c r="F1812" s="3">
        <v>66.12</v>
      </c>
      <c r="G1812" s="4">
        <v>0.53300000000000003</v>
      </c>
      <c r="H1812" s="4">
        <v>-0.106</v>
      </c>
      <c r="I1812" s="4">
        <v>0.90800000000000003</v>
      </c>
      <c r="J1812" s="4">
        <v>0.505</v>
      </c>
      <c r="K1812" s="4">
        <v>0.40300000000000002</v>
      </c>
    </row>
    <row r="1813" spans="1:11" x14ac:dyDescent="0.3">
      <c r="A1813" t="s">
        <v>137</v>
      </c>
      <c r="B1813">
        <v>2014</v>
      </c>
      <c r="C1813">
        <v>5.1130000000000004</v>
      </c>
      <c r="D1813" s="4">
        <v>9.6310000000000002</v>
      </c>
      <c r="E1813" s="4">
        <v>0.78300000000000003</v>
      </c>
      <c r="F1813" s="3">
        <v>66.260000000000005</v>
      </c>
      <c r="G1813" s="4">
        <v>0.53200000000000003</v>
      </c>
      <c r="H1813" s="4">
        <v>6.6000000000000003E-2</v>
      </c>
      <c r="I1813" s="4">
        <v>0.91200000000000003</v>
      </c>
      <c r="J1813" s="4">
        <v>0.47299999999999998</v>
      </c>
      <c r="K1813" s="4">
        <v>0.32600000000000001</v>
      </c>
    </row>
    <row r="1814" spans="1:11" x14ac:dyDescent="0.3">
      <c r="A1814" t="s">
        <v>137</v>
      </c>
      <c r="B1814">
        <v>2015</v>
      </c>
      <c r="C1814">
        <v>5.3179999999999996</v>
      </c>
      <c r="D1814" s="4">
        <v>9.6539999999999999</v>
      </c>
      <c r="E1814" s="4">
        <v>0.81599999999999995</v>
      </c>
      <c r="F1814" s="3">
        <v>66.400000000000006</v>
      </c>
      <c r="G1814" s="4">
        <v>0.54600000000000004</v>
      </c>
      <c r="H1814" s="4">
        <v>-6.8000000000000005E-2</v>
      </c>
      <c r="I1814" s="4">
        <v>0.85899999999999999</v>
      </c>
      <c r="J1814" s="4">
        <v>0.47199999999999998</v>
      </c>
      <c r="K1814" s="4">
        <v>0.30299999999999999</v>
      </c>
    </row>
    <row r="1815" spans="1:11" x14ac:dyDescent="0.3">
      <c r="A1815" t="s">
        <v>137</v>
      </c>
      <c r="B1815">
        <v>2016</v>
      </c>
      <c r="C1815">
        <v>5.7530000000000001</v>
      </c>
      <c r="D1815" s="4">
        <v>9.6920000000000002</v>
      </c>
      <c r="E1815" s="4">
        <v>0.89500000000000002</v>
      </c>
      <c r="F1815" s="3">
        <v>66.525000000000006</v>
      </c>
      <c r="G1815" s="4">
        <v>0.61399999999999999</v>
      </c>
      <c r="H1815" s="4">
        <v>-7.3999999999999996E-2</v>
      </c>
      <c r="I1815" s="4">
        <v>0.89</v>
      </c>
      <c r="J1815" s="4">
        <v>0.49199999999999999</v>
      </c>
      <c r="K1815" s="4">
        <v>0.29799999999999999</v>
      </c>
    </row>
    <row r="1816" spans="1:11" x14ac:dyDescent="0.3">
      <c r="A1816" t="s">
        <v>137</v>
      </c>
      <c r="B1816">
        <v>2017</v>
      </c>
      <c r="C1816">
        <v>5.1219999999999999</v>
      </c>
      <c r="D1816" s="4">
        <v>9.718</v>
      </c>
      <c r="E1816" s="4">
        <v>0.88400000000000001</v>
      </c>
      <c r="F1816" s="3">
        <v>66.650000000000006</v>
      </c>
      <c r="G1816" s="4">
        <v>0.68500000000000005</v>
      </c>
      <c r="H1816" s="4">
        <v>-8.4000000000000005E-2</v>
      </c>
      <c r="I1816" s="4">
        <v>0.85099999999999998</v>
      </c>
      <c r="J1816" s="4">
        <v>0.48499999999999999</v>
      </c>
      <c r="K1816" s="4">
        <v>0.32600000000000001</v>
      </c>
    </row>
    <row r="1817" spans="1:11" x14ac:dyDescent="0.3">
      <c r="A1817" t="s">
        <v>137</v>
      </c>
      <c r="B1817">
        <v>2018</v>
      </c>
      <c r="C1817">
        <v>5.9359999999999999</v>
      </c>
      <c r="D1817" s="4">
        <v>9.7669999999999995</v>
      </c>
      <c r="E1817" s="4">
        <v>0.85299999999999998</v>
      </c>
      <c r="F1817" s="3">
        <v>66.775000000000006</v>
      </c>
      <c r="G1817" s="4">
        <v>0.74</v>
      </c>
      <c r="H1817" s="4">
        <v>-0.106</v>
      </c>
      <c r="I1817" s="4">
        <v>0.86399999999999999</v>
      </c>
      <c r="J1817" s="4">
        <v>0.52700000000000002</v>
      </c>
      <c r="K1817" s="4">
        <v>0.29599999999999999</v>
      </c>
    </row>
    <row r="1818" spans="1:11" x14ac:dyDescent="0.3">
      <c r="A1818" t="s">
        <v>137</v>
      </c>
      <c r="B1818">
        <v>2019</v>
      </c>
      <c r="C1818">
        <v>6.2409999999999997</v>
      </c>
      <c r="D1818" s="4">
        <v>9.8149999999999995</v>
      </c>
      <c r="E1818" s="4">
        <v>0.90300000000000002</v>
      </c>
      <c r="F1818" s="3">
        <v>66.900000000000006</v>
      </c>
      <c r="G1818" s="4">
        <v>0.753</v>
      </c>
      <c r="H1818" s="4">
        <v>-4.5999999999999999E-2</v>
      </c>
      <c r="I1818" s="4">
        <v>0.81299999999999994</v>
      </c>
      <c r="J1818" s="4">
        <v>0.47399999999999998</v>
      </c>
      <c r="K1818" s="4">
        <v>0.24199999999999999</v>
      </c>
    </row>
    <row r="1819" spans="1:11" x14ac:dyDescent="0.3">
      <c r="A1819" t="s">
        <v>137</v>
      </c>
      <c r="B1819">
        <v>2020</v>
      </c>
      <c r="C1819">
        <v>6.0419999999999998</v>
      </c>
      <c r="D1819" s="4">
        <v>9.8130000000000006</v>
      </c>
      <c r="E1819" s="4">
        <v>0.85199999999999998</v>
      </c>
      <c r="F1819" s="3">
        <v>67.025000000000006</v>
      </c>
      <c r="G1819" s="4">
        <v>0.84299999999999997</v>
      </c>
      <c r="H1819" s="4">
        <v>0.14199999999999999</v>
      </c>
      <c r="I1819" s="4">
        <v>0.82399999999999995</v>
      </c>
      <c r="J1819" s="4">
        <v>0.57899999999999996</v>
      </c>
      <c r="K1819" s="4">
        <v>0.35799999999999998</v>
      </c>
    </row>
    <row r="1820" spans="1:11" x14ac:dyDescent="0.3">
      <c r="A1820" t="s">
        <v>137</v>
      </c>
      <c r="B1820">
        <v>2021</v>
      </c>
      <c r="C1820">
        <v>6.2450000000000001</v>
      </c>
      <c r="D1820" s="4">
        <v>9.8949999999999996</v>
      </c>
      <c r="E1820" s="4">
        <v>0.89</v>
      </c>
      <c r="F1820" s="3">
        <v>67.150000000000006</v>
      </c>
      <c r="G1820" s="4">
        <v>0.85</v>
      </c>
      <c r="H1820" s="4">
        <v>0.26100000000000001</v>
      </c>
      <c r="I1820" s="4">
        <v>0.80600000000000005</v>
      </c>
      <c r="J1820" s="4">
        <v>0.56799999999999995</v>
      </c>
      <c r="K1820" s="4">
        <v>0.311</v>
      </c>
    </row>
    <row r="1821" spans="1:11" x14ac:dyDescent="0.3">
      <c r="A1821" t="s">
        <v>137</v>
      </c>
      <c r="B1821">
        <v>2022</v>
      </c>
      <c r="C1821">
        <v>6.5460000000000003</v>
      </c>
      <c r="D1821" s="4">
        <v>9.9280000000000008</v>
      </c>
      <c r="E1821" s="4">
        <v>0.89600000000000002</v>
      </c>
      <c r="F1821" s="3">
        <v>67.275000000000006</v>
      </c>
      <c r="G1821" s="4">
        <v>0.78200000000000003</v>
      </c>
      <c r="H1821" s="4">
        <v>7.3999999999999996E-2</v>
      </c>
      <c r="I1821" s="4">
        <v>0.80100000000000005</v>
      </c>
      <c r="J1821" s="4">
        <v>0.51400000000000001</v>
      </c>
      <c r="K1821" s="4">
        <v>0.27500000000000002</v>
      </c>
    </row>
    <row r="1822" spans="1:11" x14ac:dyDescent="0.3">
      <c r="A1822" t="s">
        <v>137</v>
      </c>
      <c r="B1822">
        <v>2023</v>
      </c>
      <c r="C1822">
        <v>6.4409999999999998</v>
      </c>
      <c r="D1822" s="4">
        <v>9.9610000000000003</v>
      </c>
      <c r="E1822" s="4">
        <v>0.89500000000000002</v>
      </c>
      <c r="F1822" s="3">
        <v>67.400000000000006</v>
      </c>
      <c r="G1822" s="4">
        <v>0.80700000000000005</v>
      </c>
      <c r="H1822" s="4">
        <v>8.5000000000000006E-2</v>
      </c>
      <c r="I1822" s="4">
        <v>0.78200000000000003</v>
      </c>
      <c r="J1822" s="4">
        <v>0.52600000000000002</v>
      </c>
      <c r="K1822" s="4">
        <v>0.20599999999999999</v>
      </c>
    </row>
    <row r="1823" spans="1:11" x14ac:dyDescent="0.3">
      <c r="A1823" t="s">
        <v>138</v>
      </c>
      <c r="B1823">
        <v>2006</v>
      </c>
      <c r="C1823">
        <v>3.6280000000000001</v>
      </c>
      <c r="D1823" s="4">
        <v>7.1219999999999999</v>
      </c>
      <c r="E1823" s="4">
        <v>0.56100000000000005</v>
      </c>
      <c r="F1823" s="3">
        <v>46.28</v>
      </c>
      <c r="G1823" s="4">
        <v>0.67900000000000005</v>
      </c>
      <c r="H1823" s="4">
        <v>9.7000000000000003E-2</v>
      </c>
      <c r="I1823" s="4">
        <v>0.83599999999999997</v>
      </c>
      <c r="J1823" s="4">
        <v>0.53500000000000003</v>
      </c>
      <c r="K1823" s="4">
        <v>0.38100000000000001</v>
      </c>
    </row>
    <row r="1824" spans="1:11" x14ac:dyDescent="0.3">
      <c r="A1824" t="s">
        <v>138</v>
      </c>
      <c r="B1824">
        <v>2007</v>
      </c>
      <c r="C1824">
        <v>3.585</v>
      </c>
      <c r="D1824" s="4">
        <v>7.1769999999999996</v>
      </c>
      <c r="E1824" s="4">
        <v>0.68600000000000005</v>
      </c>
      <c r="F1824" s="3">
        <v>46.66</v>
      </c>
      <c r="G1824" s="4">
        <v>0.72</v>
      </c>
      <c r="H1824" s="4">
        <v>0.24299999999999999</v>
      </c>
      <c r="I1824" s="4">
        <v>0.83</v>
      </c>
      <c r="J1824" s="4">
        <v>0.63500000000000001</v>
      </c>
      <c r="K1824" s="4">
        <v>0.28999999999999998</v>
      </c>
    </row>
    <row r="1825" spans="1:11" x14ac:dyDescent="0.3">
      <c r="A1825" t="s">
        <v>138</v>
      </c>
      <c r="B1825">
        <v>2008</v>
      </c>
      <c r="C1825">
        <v>2.9969999999999999</v>
      </c>
      <c r="D1825" s="4">
        <v>7.2050000000000001</v>
      </c>
      <c r="E1825" s="4">
        <v>0.59099999999999997</v>
      </c>
      <c r="F1825" s="3">
        <v>47.04</v>
      </c>
      <c r="G1825" s="4">
        <v>0.71599999999999997</v>
      </c>
      <c r="H1825" s="4">
        <v>0.14399999999999999</v>
      </c>
      <c r="I1825" s="4">
        <v>0.92500000000000004</v>
      </c>
      <c r="J1825" s="4">
        <v>0.58799999999999997</v>
      </c>
      <c r="K1825" s="4">
        <v>0.37</v>
      </c>
    </row>
    <row r="1826" spans="1:11" x14ac:dyDescent="0.3">
      <c r="A1826" t="s">
        <v>138</v>
      </c>
      <c r="B1826">
        <v>2010</v>
      </c>
      <c r="C1826">
        <v>4.1340000000000003</v>
      </c>
      <c r="D1826" s="4">
        <v>7.2450000000000001</v>
      </c>
      <c r="E1826" s="4">
        <v>0.81200000000000006</v>
      </c>
      <c r="F1826" s="3">
        <v>47.8</v>
      </c>
      <c r="G1826" s="4">
        <v>0.72599999999999998</v>
      </c>
      <c r="H1826" s="4">
        <v>8.0000000000000002E-3</v>
      </c>
      <c r="I1826" s="4">
        <v>0.91</v>
      </c>
      <c r="J1826" s="4">
        <v>0.497</v>
      </c>
      <c r="K1826" s="4">
        <v>0.28999999999999998</v>
      </c>
    </row>
    <row r="1827" spans="1:11" x14ac:dyDescent="0.3">
      <c r="A1827" t="s">
        <v>138</v>
      </c>
      <c r="B1827">
        <v>2011</v>
      </c>
      <c r="C1827">
        <v>4.5019999999999998</v>
      </c>
      <c r="D1827" s="4">
        <v>7.2770000000000001</v>
      </c>
      <c r="E1827" s="4">
        <v>0.78200000000000003</v>
      </c>
      <c r="F1827" s="3">
        <v>48.18</v>
      </c>
      <c r="G1827" s="4">
        <v>0.77</v>
      </c>
      <c r="H1827" s="4">
        <v>1E-3</v>
      </c>
      <c r="I1827" s="4">
        <v>0.85499999999999998</v>
      </c>
      <c r="J1827" s="4">
        <v>0.495</v>
      </c>
      <c r="K1827" s="4">
        <v>0.3</v>
      </c>
    </row>
    <row r="1828" spans="1:11" x14ac:dyDescent="0.3">
      <c r="A1828" t="s">
        <v>138</v>
      </c>
      <c r="B1828">
        <v>2013</v>
      </c>
      <c r="C1828">
        <v>4.5140000000000002</v>
      </c>
      <c r="D1828" s="4">
        <v>7.5570000000000004</v>
      </c>
      <c r="E1828" s="4">
        <v>0.70799999999999996</v>
      </c>
      <c r="F1828" s="3">
        <v>48.94</v>
      </c>
      <c r="G1828" s="4">
        <v>0.72</v>
      </c>
      <c r="H1828" s="4">
        <v>-7.4999999999999997E-2</v>
      </c>
      <c r="I1828" s="4">
        <v>0.85599999999999998</v>
      </c>
      <c r="J1828" s="4">
        <v>0.54</v>
      </c>
      <c r="K1828" s="4">
        <v>0.42299999999999999</v>
      </c>
    </row>
    <row r="1829" spans="1:11" x14ac:dyDescent="0.3">
      <c r="A1829" t="s">
        <v>138</v>
      </c>
      <c r="B1829">
        <v>2014</v>
      </c>
      <c r="C1829">
        <v>4.5</v>
      </c>
      <c r="D1829" s="4">
        <v>7.577</v>
      </c>
      <c r="E1829" s="4">
        <v>0.86899999999999999</v>
      </c>
      <c r="F1829" s="3">
        <v>49.32</v>
      </c>
      <c r="G1829" s="4">
        <v>0.68100000000000005</v>
      </c>
      <c r="H1829" s="4">
        <v>0.03</v>
      </c>
      <c r="I1829" s="4">
        <v>0.78600000000000003</v>
      </c>
      <c r="J1829" s="4">
        <v>0.622</v>
      </c>
      <c r="K1829" s="4">
        <v>0.33400000000000002</v>
      </c>
    </row>
    <row r="1830" spans="1:11" x14ac:dyDescent="0.3">
      <c r="A1830" t="s">
        <v>138</v>
      </c>
      <c r="B1830">
        <v>2015</v>
      </c>
      <c r="C1830">
        <v>4.9089999999999998</v>
      </c>
      <c r="D1830" s="4">
        <v>7.3239999999999998</v>
      </c>
      <c r="E1830" s="4">
        <v>0.61099999999999999</v>
      </c>
      <c r="F1830" s="3">
        <v>49.7</v>
      </c>
      <c r="G1830" s="4">
        <v>0.624</v>
      </c>
      <c r="H1830" s="4">
        <v>4.7E-2</v>
      </c>
      <c r="I1830" s="4">
        <v>0.82499999999999996</v>
      </c>
      <c r="J1830" s="4">
        <v>0.626</v>
      </c>
      <c r="K1830" s="4">
        <v>0.41399999999999998</v>
      </c>
    </row>
    <row r="1831" spans="1:11" x14ac:dyDescent="0.3">
      <c r="A1831" t="s">
        <v>138</v>
      </c>
      <c r="B1831">
        <v>2016</v>
      </c>
      <c r="C1831">
        <v>4.7329999999999997</v>
      </c>
      <c r="D1831" s="4">
        <v>7.3609999999999998</v>
      </c>
      <c r="E1831" s="4">
        <v>0.65700000000000003</v>
      </c>
      <c r="F1831" s="3">
        <v>50.5</v>
      </c>
      <c r="G1831" s="4">
        <v>0.68100000000000005</v>
      </c>
      <c r="H1831" s="4">
        <v>0.10299999999999999</v>
      </c>
      <c r="I1831" s="4">
        <v>0.86299999999999999</v>
      </c>
      <c r="J1831" s="4">
        <v>0.61599999999999999</v>
      </c>
      <c r="K1831" s="4">
        <v>0.45600000000000002</v>
      </c>
    </row>
    <row r="1832" spans="1:11" x14ac:dyDescent="0.3">
      <c r="A1832" t="s">
        <v>138</v>
      </c>
      <c r="B1832">
        <v>2017</v>
      </c>
      <c r="C1832">
        <v>4.09</v>
      </c>
      <c r="D1832" s="4">
        <v>7.3739999999999997</v>
      </c>
      <c r="E1832" s="4">
        <v>0.65200000000000002</v>
      </c>
      <c r="F1832" s="3">
        <v>51.3</v>
      </c>
      <c r="G1832" s="4">
        <v>0.71099999999999997</v>
      </c>
      <c r="H1832" s="4">
        <v>7.5999999999999998E-2</v>
      </c>
      <c r="I1832" s="4">
        <v>0.84799999999999998</v>
      </c>
      <c r="J1832" s="4">
        <v>0.60699999999999998</v>
      </c>
      <c r="K1832" s="4">
        <v>0.495</v>
      </c>
    </row>
    <row r="1833" spans="1:11" x14ac:dyDescent="0.3">
      <c r="A1833" t="s">
        <v>138</v>
      </c>
      <c r="B1833">
        <v>2018</v>
      </c>
      <c r="C1833">
        <v>4.306</v>
      </c>
      <c r="D1833" s="4">
        <v>7.3840000000000003</v>
      </c>
      <c r="E1833" s="4">
        <v>0.65</v>
      </c>
      <c r="F1833" s="3">
        <v>52.1</v>
      </c>
      <c r="G1833" s="4">
        <v>0.71599999999999997</v>
      </c>
      <c r="H1833" s="4">
        <v>9.2999999999999999E-2</v>
      </c>
      <c r="I1833" s="4">
        <v>0.85599999999999998</v>
      </c>
      <c r="J1833" s="4">
        <v>0.53300000000000003</v>
      </c>
      <c r="K1833" s="4">
        <v>0.46600000000000003</v>
      </c>
    </row>
    <row r="1834" spans="1:11" x14ac:dyDescent="0.3">
      <c r="A1834" t="s">
        <v>138</v>
      </c>
      <c r="B1834">
        <v>2019</v>
      </c>
      <c r="C1834">
        <v>3.4470000000000001</v>
      </c>
      <c r="D1834" s="4">
        <v>7.4119999999999999</v>
      </c>
      <c r="E1834" s="4">
        <v>0.61099999999999999</v>
      </c>
      <c r="F1834" s="3">
        <v>52.9</v>
      </c>
      <c r="G1834" s="4">
        <v>0.71799999999999997</v>
      </c>
      <c r="H1834" s="4">
        <v>7.1999999999999995E-2</v>
      </c>
      <c r="I1834" s="4">
        <v>0.874</v>
      </c>
      <c r="J1834" s="4">
        <v>0.52100000000000002</v>
      </c>
      <c r="K1834" s="4">
        <v>0.438</v>
      </c>
    </row>
    <row r="1835" spans="1:11" x14ac:dyDescent="0.3">
      <c r="A1835" t="s">
        <v>138</v>
      </c>
      <c r="B1835">
        <v>2021</v>
      </c>
      <c r="C1835">
        <v>3.714</v>
      </c>
      <c r="D1835" s="4">
        <v>7.3869999999999996</v>
      </c>
      <c r="E1835" s="4">
        <v>0.60899999999999999</v>
      </c>
      <c r="F1835" s="3">
        <v>54.5</v>
      </c>
      <c r="G1835" s="4">
        <v>0.65900000000000003</v>
      </c>
      <c r="H1835" s="4">
        <v>0.106</v>
      </c>
      <c r="I1835" s="4">
        <v>0.85099999999999998</v>
      </c>
      <c r="J1835" s="4">
        <v>0.53800000000000003</v>
      </c>
      <c r="K1835" s="4">
        <v>0.44800000000000001</v>
      </c>
    </row>
    <row r="1836" spans="1:11" x14ac:dyDescent="0.3">
      <c r="A1836" t="s">
        <v>138</v>
      </c>
      <c r="B1836">
        <v>2022</v>
      </c>
      <c r="C1836">
        <v>2.56</v>
      </c>
      <c r="D1836" s="4">
        <v>7.4</v>
      </c>
      <c r="E1836" s="4">
        <v>0.502</v>
      </c>
      <c r="F1836" s="3">
        <v>55.3</v>
      </c>
      <c r="G1836" s="4">
        <v>0.66</v>
      </c>
      <c r="H1836" s="4">
        <v>9.7000000000000003E-2</v>
      </c>
      <c r="I1836" s="4">
        <v>0.86199999999999999</v>
      </c>
      <c r="J1836" s="4">
        <v>0.49399999999999999</v>
      </c>
      <c r="K1836" s="4">
        <v>0.505</v>
      </c>
    </row>
    <row r="1837" spans="1:11" x14ac:dyDescent="0.3">
      <c r="A1837" t="s">
        <v>138</v>
      </c>
      <c r="B1837">
        <v>2023</v>
      </c>
      <c r="C1837">
        <v>3.4670000000000001</v>
      </c>
      <c r="D1837" s="4">
        <v>7.4119999999999999</v>
      </c>
      <c r="E1837" s="4">
        <v>0.60099999999999998</v>
      </c>
      <c r="F1837" s="3">
        <v>56.1</v>
      </c>
      <c r="G1837" s="4">
        <v>0.69399999999999995</v>
      </c>
      <c r="H1837" s="4">
        <v>0.10100000000000001</v>
      </c>
      <c r="I1837" s="4">
        <v>0.86599999999999999</v>
      </c>
      <c r="J1837" s="4">
        <v>0.504</v>
      </c>
      <c r="K1837" s="4">
        <v>0.43</v>
      </c>
    </row>
    <row r="1838" spans="1:11" x14ac:dyDescent="0.3">
      <c r="A1838" t="s">
        <v>139</v>
      </c>
      <c r="B1838">
        <v>2006</v>
      </c>
      <c r="C1838">
        <v>6.4630000000000001</v>
      </c>
      <c r="D1838" s="4">
        <v>11.167999999999999</v>
      </c>
      <c r="E1838" s="4">
        <v>0.90400000000000003</v>
      </c>
      <c r="F1838" s="3">
        <v>71.58</v>
      </c>
      <c r="G1838" s="4">
        <v>0.75700000000000001</v>
      </c>
      <c r="H1838" s="4">
        <v>0.13200000000000001</v>
      </c>
      <c r="I1838" s="4">
        <v>0.7557469879518075</v>
      </c>
      <c r="J1838" s="4">
        <v>0.68899999999999995</v>
      </c>
      <c r="K1838" s="4">
        <v>0.26700000000000002</v>
      </c>
    </row>
    <row r="1839" spans="1:11" x14ac:dyDescent="0.3">
      <c r="A1839" t="s">
        <v>139</v>
      </c>
      <c r="B1839">
        <v>2007</v>
      </c>
      <c r="C1839">
        <v>6.8339999999999996</v>
      </c>
      <c r="D1839" s="4">
        <v>11.212999999999999</v>
      </c>
      <c r="E1839" s="4">
        <v>0.92100000000000004</v>
      </c>
      <c r="F1839" s="3">
        <v>71.760000000000005</v>
      </c>
      <c r="G1839" s="4">
        <v>0.86699999999999999</v>
      </c>
      <c r="H1839" s="4">
        <v>0.28699999999999998</v>
      </c>
      <c r="I1839" s="4">
        <v>6.4000000000000001E-2</v>
      </c>
      <c r="J1839" s="4">
        <v>0.58799999999999997</v>
      </c>
      <c r="K1839" s="4">
        <v>0.114</v>
      </c>
    </row>
    <row r="1840" spans="1:11" x14ac:dyDescent="0.3">
      <c r="A1840" t="s">
        <v>139</v>
      </c>
      <c r="B1840">
        <v>2008</v>
      </c>
      <c r="C1840">
        <v>6.6420000000000003</v>
      </c>
      <c r="D1840" s="4">
        <v>11.178000000000001</v>
      </c>
      <c r="E1840" s="4">
        <v>0.84499999999999997</v>
      </c>
      <c r="F1840" s="3">
        <v>71.94</v>
      </c>
      <c r="G1840" s="4">
        <v>0.66100000000000003</v>
      </c>
      <c r="H1840" s="4">
        <v>0.04</v>
      </c>
      <c r="I1840" s="4">
        <v>6.6000000000000003E-2</v>
      </c>
      <c r="J1840" s="4">
        <v>0.627</v>
      </c>
      <c r="K1840" s="4">
        <v>0.25600000000000001</v>
      </c>
    </row>
    <row r="1841" spans="1:11" x14ac:dyDescent="0.3">
      <c r="A1841" t="s">
        <v>139</v>
      </c>
      <c r="B1841">
        <v>2009</v>
      </c>
      <c r="C1841">
        <v>6.1449999999999996</v>
      </c>
      <c r="D1841" s="4">
        <v>11.148999999999999</v>
      </c>
      <c r="E1841" s="4">
        <v>0.86599999999999999</v>
      </c>
      <c r="F1841" s="3">
        <v>72.12</v>
      </c>
      <c r="G1841" s="4">
        <v>0.77600000000000002</v>
      </c>
      <c r="H1841" s="4">
        <v>-8.1000000000000003E-2</v>
      </c>
      <c r="I1841" s="4">
        <v>3.5000000000000003E-2</v>
      </c>
      <c r="J1841" s="4">
        <v>0.45</v>
      </c>
      <c r="K1841" s="4">
        <v>0.20799999999999999</v>
      </c>
    </row>
    <row r="1842" spans="1:11" x14ac:dyDescent="0.3">
      <c r="A1842" t="s">
        <v>139</v>
      </c>
      <c r="B1842">
        <v>2010</v>
      </c>
      <c r="C1842">
        <v>6.5309999999999997</v>
      </c>
      <c r="D1842" s="4">
        <v>11.266999999999999</v>
      </c>
      <c r="E1842" s="4">
        <v>0.86399999999999999</v>
      </c>
      <c r="F1842" s="3">
        <v>72.3</v>
      </c>
      <c r="G1842" s="4">
        <v>0.84599999999999997</v>
      </c>
      <c r="H1842" s="4">
        <v>-2.4E-2</v>
      </c>
      <c r="I1842" s="4">
        <v>0.06</v>
      </c>
      <c r="J1842" s="4">
        <v>0.52700000000000002</v>
      </c>
      <c r="K1842" s="4">
        <v>0.13100000000000001</v>
      </c>
    </row>
    <row r="1843" spans="1:11" x14ac:dyDescent="0.3">
      <c r="A1843" t="s">
        <v>139</v>
      </c>
      <c r="B1843">
        <v>2011</v>
      </c>
      <c r="C1843">
        <v>6.5609999999999999</v>
      </c>
      <c r="D1843" s="4">
        <v>11.305999999999999</v>
      </c>
      <c r="E1843" s="4">
        <v>0.90400000000000003</v>
      </c>
      <c r="F1843" s="3">
        <v>72.48</v>
      </c>
      <c r="G1843" s="4">
        <v>0.82199999999999995</v>
      </c>
      <c r="H1843" s="4">
        <v>-0.155</v>
      </c>
      <c r="I1843" s="4">
        <v>9.9000000000000005E-2</v>
      </c>
      <c r="J1843" s="4">
        <v>0.40400000000000003</v>
      </c>
      <c r="K1843" s="4">
        <v>0.14399999999999999</v>
      </c>
    </row>
    <row r="1844" spans="1:11" x14ac:dyDescent="0.3">
      <c r="A1844" t="s">
        <v>139</v>
      </c>
      <c r="B1844">
        <v>2013</v>
      </c>
      <c r="C1844">
        <v>6.5330000000000004</v>
      </c>
      <c r="D1844" s="4">
        <v>11.356</v>
      </c>
      <c r="E1844" s="4">
        <v>0.80800000000000005</v>
      </c>
      <c r="F1844" s="3">
        <v>72.84</v>
      </c>
      <c r="G1844" s="4">
        <v>0.82699999999999996</v>
      </c>
      <c r="H1844" s="4">
        <v>0.109</v>
      </c>
      <c r="I1844" s="4">
        <v>0.24199999999999999</v>
      </c>
      <c r="J1844" s="4">
        <v>0.66300000000000003</v>
      </c>
      <c r="K1844" s="4">
        <v>0.14799999999999999</v>
      </c>
    </row>
    <row r="1845" spans="1:11" x14ac:dyDescent="0.3">
      <c r="A1845" t="s">
        <v>139</v>
      </c>
      <c r="B1845">
        <v>2014</v>
      </c>
      <c r="C1845">
        <v>7.0620000000000003</v>
      </c>
      <c r="D1845" s="4">
        <v>11.382</v>
      </c>
      <c r="E1845" s="4">
        <v>0.82199999999999995</v>
      </c>
      <c r="F1845" s="3">
        <v>73.02</v>
      </c>
      <c r="G1845" s="4">
        <v>0.83499999999999996</v>
      </c>
      <c r="H1845" s="4">
        <v>0.14799999999999999</v>
      </c>
      <c r="I1845" s="4">
        <v>0.13300000000000001</v>
      </c>
      <c r="J1845" s="4">
        <v>0.77400000000000002</v>
      </c>
      <c r="K1845" s="4">
        <v>0.18</v>
      </c>
    </row>
    <row r="1846" spans="1:11" x14ac:dyDescent="0.3">
      <c r="A1846" t="s">
        <v>139</v>
      </c>
      <c r="B1846">
        <v>2015</v>
      </c>
      <c r="C1846">
        <v>6.62</v>
      </c>
      <c r="D1846" s="4">
        <v>11.398999999999999</v>
      </c>
      <c r="E1846" s="4">
        <v>0.86599999999999999</v>
      </c>
      <c r="F1846" s="3">
        <v>73.2</v>
      </c>
      <c r="G1846" s="4">
        <v>0.88700000000000001</v>
      </c>
      <c r="H1846" s="4">
        <v>0.14399999999999999</v>
      </c>
      <c r="I1846" s="4">
        <v>9.9000000000000005E-2</v>
      </c>
      <c r="J1846" s="4">
        <v>0.73599999999999999</v>
      </c>
      <c r="K1846" s="4">
        <v>0.14199999999999999</v>
      </c>
    </row>
    <row r="1847" spans="1:11" x14ac:dyDescent="0.3">
      <c r="A1847" t="s">
        <v>139</v>
      </c>
      <c r="B1847">
        <v>2016</v>
      </c>
      <c r="C1847">
        <v>6.0330000000000004</v>
      </c>
      <c r="D1847" s="4">
        <v>11.422000000000001</v>
      </c>
      <c r="E1847" s="4">
        <v>0.92500000000000004</v>
      </c>
      <c r="F1847" s="3">
        <v>73.3</v>
      </c>
      <c r="G1847" s="4">
        <v>0.90400000000000003</v>
      </c>
      <c r="H1847" s="4">
        <v>0.13700000000000001</v>
      </c>
      <c r="I1847" s="4">
        <v>4.7E-2</v>
      </c>
      <c r="J1847" s="4">
        <v>0.745</v>
      </c>
      <c r="K1847" s="4">
        <v>0.111</v>
      </c>
    </row>
    <row r="1848" spans="1:11" x14ac:dyDescent="0.3">
      <c r="A1848" t="s">
        <v>139</v>
      </c>
      <c r="B1848">
        <v>2017</v>
      </c>
      <c r="C1848">
        <v>6.3780000000000001</v>
      </c>
      <c r="D1848" s="4">
        <v>11.465</v>
      </c>
      <c r="E1848" s="4">
        <v>0.89700000000000002</v>
      </c>
      <c r="F1848" s="3">
        <v>73.400000000000006</v>
      </c>
      <c r="G1848" s="4">
        <v>0.92600000000000005</v>
      </c>
      <c r="H1848" s="4">
        <v>0.129</v>
      </c>
      <c r="I1848" s="4">
        <v>0.16200000000000001</v>
      </c>
      <c r="J1848" s="4">
        <v>0.75</v>
      </c>
      <c r="K1848" s="4">
        <v>0.17899999999999999</v>
      </c>
    </row>
    <row r="1849" spans="1:11" x14ac:dyDescent="0.3">
      <c r="A1849" t="s">
        <v>139</v>
      </c>
      <c r="B1849">
        <v>2018</v>
      </c>
      <c r="C1849">
        <v>6.375</v>
      </c>
      <c r="D1849" s="4">
        <v>11.496</v>
      </c>
      <c r="E1849" s="4">
        <v>0.90300000000000002</v>
      </c>
      <c r="F1849" s="3">
        <v>73.5</v>
      </c>
      <c r="G1849" s="4">
        <v>0.91600000000000004</v>
      </c>
      <c r="H1849" s="4">
        <v>-7.2999999999999995E-2</v>
      </c>
      <c r="I1849" s="4">
        <v>9.7000000000000003E-2</v>
      </c>
      <c r="J1849" s="4">
        <v>0.73099999999999998</v>
      </c>
      <c r="K1849" s="4">
        <v>0.107</v>
      </c>
    </row>
    <row r="1850" spans="1:11" x14ac:dyDescent="0.3">
      <c r="A1850" t="s">
        <v>139</v>
      </c>
      <c r="B1850">
        <v>2019</v>
      </c>
      <c r="C1850">
        <v>6.3780000000000001</v>
      </c>
      <c r="D1850" s="4">
        <v>11.497</v>
      </c>
      <c r="E1850" s="4">
        <v>0.92500000000000004</v>
      </c>
      <c r="F1850" s="3">
        <v>73.599999999999994</v>
      </c>
      <c r="G1850" s="4">
        <v>0.93799999999999994</v>
      </c>
      <c r="H1850" s="4">
        <v>0.02</v>
      </c>
      <c r="I1850" s="4">
        <v>7.0000000000000007E-2</v>
      </c>
      <c r="J1850" s="4">
        <v>0.67400000000000004</v>
      </c>
      <c r="K1850" s="4">
        <v>0.13800000000000001</v>
      </c>
    </row>
    <row r="1851" spans="1:11" x14ac:dyDescent="0.3">
      <c r="A1851" t="s">
        <v>139</v>
      </c>
      <c r="B1851">
        <v>2021</v>
      </c>
      <c r="C1851">
        <v>6.5869999999999997</v>
      </c>
      <c r="D1851" s="4">
        <v>11.587</v>
      </c>
      <c r="E1851" s="4">
        <v>0.876</v>
      </c>
      <c r="F1851" s="3">
        <v>73.8</v>
      </c>
      <c r="G1851" s="4">
        <v>0.879</v>
      </c>
      <c r="H1851" s="4">
        <v>0.06</v>
      </c>
      <c r="I1851" s="4">
        <v>0.14499999999999999</v>
      </c>
      <c r="J1851" s="4">
        <v>0.69699999999999995</v>
      </c>
      <c r="K1851" s="4">
        <v>0.16</v>
      </c>
    </row>
    <row r="1852" spans="1:11" x14ac:dyDescent="0.3">
      <c r="A1852" t="s">
        <v>139</v>
      </c>
      <c r="B1852">
        <v>2022</v>
      </c>
      <c r="C1852">
        <v>6.3330000000000002</v>
      </c>
      <c r="D1852" s="4">
        <v>11.59</v>
      </c>
      <c r="E1852" s="4">
        <v>0.85199999999999998</v>
      </c>
      <c r="F1852" s="3">
        <v>73.900000000000006</v>
      </c>
      <c r="G1852" s="4">
        <v>0.873</v>
      </c>
      <c r="H1852" s="4">
        <v>8.7999999999999995E-2</v>
      </c>
      <c r="I1852" s="4">
        <v>0.72803703703703704</v>
      </c>
      <c r="J1852" s="4">
        <v>0.68799999999999994</v>
      </c>
      <c r="K1852" s="4">
        <v>0.20899999999999999</v>
      </c>
    </row>
    <row r="1853" spans="1:11" x14ac:dyDescent="0.3">
      <c r="A1853" t="s">
        <v>139</v>
      </c>
      <c r="B1853">
        <v>2023</v>
      </c>
      <c r="C1853">
        <v>6.6539999999999999</v>
      </c>
      <c r="D1853" s="4">
        <v>9.516689922480623</v>
      </c>
      <c r="E1853" s="4">
        <v>0.91600000000000004</v>
      </c>
      <c r="F1853" s="3">
        <v>74</v>
      </c>
      <c r="G1853" s="4">
        <v>0.86099999999999999</v>
      </c>
      <c r="H1853" s="4">
        <v>3.3596899224806208E-2</v>
      </c>
      <c r="I1853" s="4">
        <v>0.153</v>
      </c>
      <c r="J1853" s="4">
        <v>0.66700000000000004</v>
      </c>
      <c r="K1853" s="4">
        <v>0.19</v>
      </c>
    </row>
    <row r="1854" spans="1:11" x14ac:dyDescent="0.3">
      <c r="A1854" t="s">
        <v>140</v>
      </c>
      <c r="B1854">
        <v>2006</v>
      </c>
      <c r="C1854">
        <v>5.2649999999999997</v>
      </c>
      <c r="D1854" s="4">
        <v>9.9890000000000008</v>
      </c>
      <c r="E1854" s="4">
        <v>0.95399999999999996</v>
      </c>
      <c r="F1854" s="3">
        <v>65.62</v>
      </c>
      <c r="G1854" s="4">
        <v>0.54200000000000004</v>
      </c>
      <c r="H1854" s="4">
        <v>-5.3999999999999999E-2</v>
      </c>
      <c r="I1854" s="4">
        <v>0.94599999999999995</v>
      </c>
      <c r="J1854" s="4">
        <v>0.58599999999999997</v>
      </c>
      <c r="K1854" s="4">
        <v>0.308</v>
      </c>
    </row>
    <row r="1855" spans="1:11" x14ac:dyDescent="0.3">
      <c r="A1855" t="s">
        <v>140</v>
      </c>
      <c r="B1855">
        <v>2010</v>
      </c>
      <c r="C1855">
        <v>6.0519999999999996</v>
      </c>
      <c r="D1855" s="4">
        <v>10.151999999999999</v>
      </c>
      <c r="E1855" s="4">
        <v>0.92</v>
      </c>
      <c r="F1855" s="3">
        <v>66.5</v>
      </c>
      <c r="G1855" s="4">
        <v>0.63600000000000001</v>
      </c>
      <c r="H1855" s="4">
        <v>-0.106</v>
      </c>
      <c r="I1855" s="4">
        <v>0.90700000000000003</v>
      </c>
      <c r="J1855" s="4">
        <v>0.60299999999999998</v>
      </c>
      <c r="K1855" s="4">
        <v>0.27700000000000002</v>
      </c>
    </row>
    <row r="1856" spans="1:11" x14ac:dyDescent="0.3">
      <c r="A1856" t="s">
        <v>140</v>
      </c>
      <c r="B1856">
        <v>2011</v>
      </c>
      <c r="C1856">
        <v>5.9450000000000003</v>
      </c>
      <c r="D1856" s="4">
        <v>10.177</v>
      </c>
      <c r="E1856" s="4">
        <v>0.91700000000000004</v>
      </c>
      <c r="F1856" s="3">
        <v>66.72</v>
      </c>
      <c r="G1856" s="4">
        <v>0.72699999999999998</v>
      </c>
      <c r="H1856" s="4">
        <v>6.0000000000000001E-3</v>
      </c>
      <c r="I1856" s="4">
        <v>0.90700000000000003</v>
      </c>
      <c r="J1856" s="4">
        <v>0.58799999999999997</v>
      </c>
      <c r="K1856" s="4">
        <v>0.28699999999999998</v>
      </c>
    </row>
    <row r="1857" spans="1:11" x14ac:dyDescent="0.3">
      <c r="A1857" t="s">
        <v>140</v>
      </c>
      <c r="B1857">
        <v>2012</v>
      </c>
      <c r="C1857">
        <v>5.9109999999999996</v>
      </c>
      <c r="D1857" s="4">
        <v>10.188000000000001</v>
      </c>
      <c r="E1857" s="4">
        <v>0.92600000000000005</v>
      </c>
      <c r="F1857" s="3">
        <v>66.94</v>
      </c>
      <c r="G1857" s="4">
        <v>0.62</v>
      </c>
      <c r="H1857" s="4">
        <v>-3.2000000000000001E-2</v>
      </c>
      <c r="I1857" s="4">
        <v>0.90700000000000003</v>
      </c>
      <c r="J1857" s="4">
        <v>0.58499999999999996</v>
      </c>
      <c r="K1857" s="4">
        <v>0.30199999999999999</v>
      </c>
    </row>
    <row r="1858" spans="1:11" x14ac:dyDescent="0.3">
      <c r="A1858" t="s">
        <v>140</v>
      </c>
      <c r="B1858">
        <v>2013</v>
      </c>
      <c r="C1858">
        <v>5.9370000000000003</v>
      </c>
      <c r="D1858" s="4">
        <v>10.193</v>
      </c>
      <c r="E1858" s="4">
        <v>0.90900000000000003</v>
      </c>
      <c r="F1858" s="3">
        <v>67.16</v>
      </c>
      <c r="G1858" s="4">
        <v>0.59799999999999998</v>
      </c>
      <c r="H1858" s="4">
        <v>-5.5E-2</v>
      </c>
      <c r="I1858" s="4">
        <v>0.91500000000000004</v>
      </c>
      <c r="J1858" s="4">
        <v>0.61199999999999999</v>
      </c>
      <c r="K1858" s="4">
        <v>0.27700000000000002</v>
      </c>
    </row>
    <row r="1859" spans="1:11" x14ac:dyDescent="0.3">
      <c r="A1859" t="s">
        <v>140</v>
      </c>
      <c r="B1859">
        <v>2014</v>
      </c>
      <c r="C1859">
        <v>6.1390000000000002</v>
      </c>
      <c r="D1859" s="4">
        <v>10.218999999999999</v>
      </c>
      <c r="E1859" s="4">
        <v>0.92400000000000004</v>
      </c>
      <c r="F1859" s="3">
        <v>67.38</v>
      </c>
      <c r="G1859" s="4">
        <v>0.63500000000000001</v>
      </c>
      <c r="H1859" s="4">
        <v>-0.13</v>
      </c>
      <c r="I1859" s="4">
        <v>0.91400000000000003</v>
      </c>
      <c r="J1859" s="4">
        <v>0.61899999999999999</v>
      </c>
      <c r="K1859" s="4">
        <v>0.26700000000000002</v>
      </c>
    </row>
    <row r="1860" spans="1:11" x14ac:dyDescent="0.3">
      <c r="A1860" t="s">
        <v>140</v>
      </c>
      <c r="B1860">
        <v>2015</v>
      </c>
      <c r="C1860">
        <v>6.1619999999999999</v>
      </c>
      <c r="D1860" s="4">
        <v>10.268000000000001</v>
      </c>
      <c r="E1860" s="4">
        <v>0.94299999999999995</v>
      </c>
      <c r="F1860" s="3">
        <v>67.599999999999994</v>
      </c>
      <c r="G1860" s="4">
        <v>0.58699999999999997</v>
      </c>
      <c r="H1860" s="4">
        <v>-0.13200000000000001</v>
      </c>
      <c r="I1860" s="4">
        <v>0.92800000000000005</v>
      </c>
      <c r="J1860" s="4">
        <v>0.63200000000000001</v>
      </c>
      <c r="K1860" s="4">
        <v>0.26900000000000002</v>
      </c>
    </row>
    <row r="1861" spans="1:11" x14ac:dyDescent="0.3">
      <c r="A1861" t="s">
        <v>140</v>
      </c>
      <c r="B1861">
        <v>2016</v>
      </c>
      <c r="C1861">
        <v>5.9930000000000003</v>
      </c>
      <c r="D1861" s="4">
        <v>10.286</v>
      </c>
      <c r="E1861" s="4">
        <v>0.94499999999999995</v>
      </c>
      <c r="F1861" s="3">
        <v>67.825000000000003</v>
      </c>
      <c r="G1861" s="4">
        <v>0.7</v>
      </c>
      <c r="H1861" s="4">
        <v>-6.5000000000000002E-2</v>
      </c>
      <c r="I1861" s="4">
        <v>0.91700000000000004</v>
      </c>
      <c r="J1861" s="4">
        <v>0.68799999999999994</v>
      </c>
      <c r="K1861" s="4">
        <v>0.23200000000000001</v>
      </c>
    </row>
    <row r="1862" spans="1:11" x14ac:dyDescent="0.3">
      <c r="A1862" t="s">
        <v>140</v>
      </c>
      <c r="B1862">
        <v>2017</v>
      </c>
      <c r="C1862">
        <v>6.3659999999999997</v>
      </c>
      <c r="D1862" s="4">
        <v>10.314</v>
      </c>
      <c r="E1862" s="4">
        <v>0.91300000000000003</v>
      </c>
      <c r="F1862" s="3">
        <v>68.05</v>
      </c>
      <c r="G1862" s="4">
        <v>0.71399999999999997</v>
      </c>
      <c r="H1862" s="4">
        <v>-5.8999999999999997E-2</v>
      </c>
      <c r="I1862" s="4">
        <v>0.92</v>
      </c>
      <c r="J1862" s="4">
        <v>0.70899999999999996</v>
      </c>
      <c r="K1862" s="4">
        <v>0.21299999999999999</v>
      </c>
    </row>
    <row r="1863" spans="1:11" x14ac:dyDescent="0.3">
      <c r="A1863" t="s">
        <v>140</v>
      </c>
      <c r="B1863">
        <v>2018</v>
      </c>
      <c r="C1863">
        <v>6.2350000000000003</v>
      </c>
      <c r="D1863" s="4">
        <v>10.352</v>
      </c>
      <c r="E1863" s="4">
        <v>0.92200000000000004</v>
      </c>
      <c r="F1863" s="3">
        <v>68.275000000000006</v>
      </c>
      <c r="G1863" s="4">
        <v>0.75800000000000001</v>
      </c>
      <c r="H1863" s="4">
        <v>-0.17199999999999999</v>
      </c>
      <c r="I1863" s="4">
        <v>0.91</v>
      </c>
      <c r="J1863" s="4">
        <v>0.67</v>
      </c>
      <c r="K1863" s="4">
        <v>0.253</v>
      </c>
    </row>
    <row r="1864" spans="1:11" x14ac:dyDescent="0.3">
      <c r="A1864" t="s">
        <v>140</v>
      </c>
      <c r="B1864">
        <v>2019</v>
      </c>
      <c r="C1864">
        <v>6.2430000000000003</v>
      </c>
      <c r="D1864" s="4">
        <v>10.375</v>
      </c>
      <c r="E1864" s="4">
        <v>0.93300000000000005</v>
      </c>
      <c r="F1864" s="3">
        <v>68.5</v>
      </c>
      <c r="G1864" s="4">
        <v>0.77100000000000002</v>
      </c>
      <c r="H1864" s="4">
        <v>-0.13300000000000001</v>
      </c>
      <c r="I1864" s="4">
        <v>0.92600000000000005</v>
      </c>
      <c r="J1864" s="4">
        <v>0.67600000000000005</v>
      </c>
      <c r="K1864" s="4">
        <v>0.252</v>
      </c>
    </row>
    <row r="1865" spans="1:11" x14ac:dyDescent="0.3">
      <c r="A1865" t="s">
        <v>140</v>
      </c>
      <c r="B1865">
        <v>2020</v>
      </c>
      <c r="C1865">
        <v>6.5190000000000001</v>
      </c>
      <c r="D1865" s="4">
        <v>10.34</v>
      </c>
      <c r="E1865" s="4">
        <v>0.95399999999999996</v>
      </c>
      <c r="F1865" s="3">
        <v>68.724999999999994</v>
      </c>
      <c r="G1865" s="4">
        <v>0.76200000000000001</v>
      </c>
      <c r="H1865" s="4">
        <v>-8.1000000000000003E-2</v>
      </c>
      <c r="I1865" s="4">
        <v>0.90100000000000002</v>
      </c>
      <c r="J1865" s="4">
        <v>0.69499999999999995</v>
      </c>
      <c r="K1865" s="4">
        <v>0.27400000000000002</v>
      </c>
    </row>
    <row r="1866" spans="1:11" x14ac:dyDescent="0.3">
      <c r="A1866" t="s">
        <v>140</v>
      </c>
      <c r="B1866">
        <v>2021</v>
      </c>
      <c r="C1866">
        <v>6.4189999999999996</v>
      </c>
      <c r="D1866" s="4">
        <v>10.39</v>
      </c>
      <c r="E1866" s="4">
        <v>0.95099999999999996</v>
      </c>
      <c r="F1866" s="3">
        <v>68.95</v>
      </c>
      <c r="G1866" s="4">
        <v>0.74199999999999999</v>
      </c>
      <c r="H1866" s="4">
        <v>4.2000000000000003E-2</v>
      </c>
      <c r="I1866" s="4">
        <v>0.89600000000000002</v>
      </c>
      <c r="J1866" s="4">
        <v>0.69199999999999995</v>
      </c>
      <c r="K1866" s="4">
        <v>0.24099999999999999</v>
      </c>
    </row>
    <row r="1867" spans="1:11" x14ac:dyDescent="0.3">
      <c r="A1867" t="s">
        <v>140</v>
      </c>
      <c r="B1867">
        <v>2022</v>
      </c>
      <c r="C1867">
        <v>6.0910000000000002</v>
      </c>
      <c r="D1867" s="4">
        <v>10.409000000000001</v>
      </c>
      <c r="E1867" s="4">
        <v>0.96099999999999997</v>
      </c>
      <c r="F1867" s="3">
        <v>69.174999999999997</v>
      </c>
      <c r="G1867" s="4">
        <v>0.73199999999999998</v>
      </c>
      <c r="H1867" s="4">
        <v>-0.129</v>
      </c>
      <c r="I1867" s="4">
        <v>0.84099999999999997</v>
      </c>
      <c r="J1867" s="4">
        <v>0.66500000000000004</v>
      </c>
      <c r="K1867" s="4">
        <v>0.26300000000000001</v>
      </c>
    </row>
    <row r="1868" spans="1:11" x14ac:dyDescent="0.3">
      <c r="A1868" t="s">
        <v>140</v>
      </c>
      <c r="B1868">
        <v>2023</v>
      </c>
      <c r="C1868">
        <v>6.2610000000000001</v>
      </c>
      <c r="D1868" s="4">
        <v>10.425000000000001</v>
      </c>
      <c r="E1868" s="4">
        <v>0.94099999999999995</v>
      </c>
      <c r="F1868" s="3">
        <v>69.400000000000006</v>
      </c>
      <c r="G1868" s="4">
        <v>0.753</v>
      </c>
      <c r="H1868" s="4">
        <v>-0.13600000000000001</v>
      </c>
      <c r="I1868" s="4">
        <v>0.82499999999999996</v>
      </c>
      <c r="J1868" s="4">
        <v>0.64700000000000002</v>
      </c>
      <c r="K1868" s="4">
        <v>0.23499999999999999</v>
      </c>
    </row>
    <row r="1869" spans="1:11" x14ac:dyDescent="0.3">
      <c r="A1869" t="s">
        <v>141</v>
      </c>
      <c r="B1869">
        <v>2006</v>
      </c>
      <c r="C1869">
        <v>5.8109999999999999</v>
      </c>
      <c r="D1869" s="4">
        <v>10.398999999999999</v>
      </c>
      <c r="E1869" s="4">
        <v>0.93600000000000005</v>
      </c>
      <c r="F1869" s="3">
        <v>68.56</v>
      </c>
      <c r="G1869" s="4">
        <v>0.93600000000000005</v>
      </c>
      <c r="H1869" s="4">
        <v>3.6999999999999998E-2</v>
      </c>
      <c r="I1869" s="4">
        <v>0.70799999999999996</v>
      </c>
      <c r="J1869" s="4">
        <v>0.60799999999999998</v>
      </c>
      <c r="K1869" s="4">
        <v>0.307</v>
      </c>
    </row>
    <row r="1870" spans="1:11" x14ac:dyDescent="0.3">
      <c r="A1870" t="s">
        <v>141</v>
      </c>
      <c r="B1870">
        <v>2009</v>
      </c>
      <c r="C1870">
        <v>5.83</v>
      </c>
      <c r="D1870" s="4">
        <v>10.406000000000001</v>
      </c>
      <c r="E1870" s="4">
        <v>0.91900000000000004</v>
      </c>
      <c r="F1870" s="3">
        <v>69.040000000000006</v>
      </c>
      <c r="G1870" s="4">
        <v>0.89600000000000002</v>
      </c>
      <c r="H1870" s="4">
        <v>-2.5000000000000001E-2</v>
      </c>
      <c r="I1870" s="4">
        <v>0.80400000000000005</v>
      </c>
      <c r="J1870" s="4">
        <v>0.58299999999999996</v>
      </c>
      <c r="K1870" s="4">
        <v>0.30299999999999999</v>
      </c>
    </row>
    <row r="1871" spans="1:11" x14ac:dyDescent="0.3">
      <c r="A1871" t="s">
        <v>141</v>
      </c>
      <c r="B1871">
        <v>2010</v>
      </c>
      <c r="C1871">
        <v>6.0830000000000002</v>
      </c>
      <c r="D1871" s="4">
        <v>10.414999999999999</v>
      </c>
      <c r="E1871" s="4">
        <v>0.91700000000000004</v>
      </c>
      <c r="F1871" s="3">
        <v>69.2</v>
      </c>
      <c r="G1871" s="4">
        <v>0.89600000000000002</v>
      </c>
      <c r="H1871" s="4">
        <v>2.4E-2</v>
      </c>
      <c r="I1871" s="4">
        <v>0.84499999999999997</v>
      </c>
      <c r="J1871" s="4">
        <v>0.59199999999999997</v>
      </c>
      <c r="K1871" s="4">
        <v>0.29499999999999998</v>
      </c>
    </row>
    <row r="1872" spans="1:11" x14ac:dyDescent="0.3">
      <c r="A1872" t="s">
        <v>141</v>
      </c>
      <c r="B1872">
        <v>2011</v>
      </c>
      <c r="C1872">
        <v>6.0359999999999996</v>
      </c>
      <c r="D1872" s="4">
        <v>10.420999999999999</v>
      </c>
      <c r="E1872" s="4">
        <v>0.93100000000000005</v>
      </c>
      <c r="F1872" s="3">
        <v>69.36</v>
      </c>
      <c r="G1872" s="4">
        <v>0.90700000000000003</v>
      </c>
      <c r="H1872" s="4">
        <v>-3.1E-2</v>
      </c>
      <c r="I1872" s="4">
        <v>0.89300000000000002</v>
      </c>
      <c r="J1872" s="4">
        <v>0.58699999999999997</v>
      </c>
      <c r="K1872" s="4">
        <v>0.28499999999999998</v>
      </c>
    </row>
    <row r="1873" spans="1:11" x14ac:dyDescent="0.3">
      <c r="A1873" t="s">
        <v>141</v>
      </c>
      <c r="B1873">
        <v>2012</v>
      </c>
      <c r="C1873">
        <v>6.0629999999999997</v>
      </c>
      <c r="D1873" s="4">
        <v>10.391999999999999</v>
      </c>
      <c r="E1873" s="4">
        <v>0.92500000000000004</v>
      </c>
      <c r="F1873" s="3">
        <v>69.52</v>
      </c>
      <c r="G1873" s="4">
        <v>0.90400000000000003</v>
      </c>
      <c r="H1873" s="4">
        <v>-2.5000000000000001E-2</v>
      </c>
      <c r="I1873" s="4">
        <v>0.89100000000000001</v>
      </c>
      <c r="J1873" s="4">
        <v>0.59799999999999998</v>
      </c>
      <c r="K1873" s="4">
        <v>0.28399999999999997</v>
      </c>
    </row>
    <row r="1874" spans="1:11" x14ac:dyDescent="0.3">
      <c r="A1874" t="s">
        <v>141</v>
      </c>
      <c r="B1874">
        <v>2013</v>
      </c>
      <c r="C1874">
        <v>5.9749999999999996</v>
      </c>
      <c r="D1874" s="4">
        <v>10.381</v>
      </c>
      <c r="E1874" s="4">
        <v>0.93200000000000005</v>
      </c>
      <c r="F1874" s="3">
        <v>69.680000000000007</v>
      </c>
      <c r="G1874" s="4">
        <v>0.89</v>
      </c>
      <c r="H1874" s="4">
        <v>0.03</v>
      </c>
      <c r="I1874" s="4">
        <v>0.91800000000000004</v>
      </c>
      <c r="J1874" s="4">
        <v>0.625</v>
      </c>
      <c r="K1874" s="4">
        <v>0.27400000000000002</v>
      </c>
    </row>
    <row r="1875" spans="1:11" x14ac:dyDescent="0.3">
      <c r="A1875" t="s">
        <v>141</v>
      </c>
      <c r="B1875">
        <v>2014</v>
      </c>
      <c r="C1875">
        <v>5.6779999999999999</v>
      </c>
      <c r="D1875" s="4">
        <v>10.407</v>
      </c>
      <c r="E1875" s="4">
        <v>0.90800000000000003</v>
      </c>
      <c r="F1875" s="3">
        <v>69.84</v>
      </c>
      <c r="G1875" s="4">
        <v>0.88800000000000001</v>
      </c>
      <c r="H1875" s="4">
        <v>4.7E-2</v>
      </c>
      <c r="I1875" s="4">
        <v>0.90900000000000003</v>
      </c>
      <c r="J1875" s="4">
        <v>0.59399999999999997</v>
      </c>
      <c r="K1875" s="4">
        <v>0.29099999999999998</v>
      </c>
    </row>
    <row r="1876" spans="1:11" x14ac:dyDescent="0.3">
      <c r="A1876" t="s">
        <v>141</v>
      </c>
      <c r="B1876">
        <v>2015</v>
      </c>
      <c r="C1876">
        <v>5.7409999999999997</v>
      </c>
      <c r="D1876" s="4">
        <v>10.428000000000001</v>
      </c>
      <c r="E1876" s="4">
        <v>0.90100000000000002</v>
      </c>
      <c r="F1876" s="3">
        <v>70</v>
      </c>
      <c r="G1876" s="4">
        <v>0.89600000000000002</v>
      </c>
      <c r="H1876" s="4">
        <v>2E-3</v>
      </c>
      <c r="I1876" s="4">
        <v>0.89200000000000002</v>
      </c>
      <c r="J1876" s="4">
        <v>0.64400000000000002</v>
      </c>
      <c r="K1876" s="4">
        <v>0.26100000000000001</v>
      </c>
    </row>
    <row r="1877" spans="1:11" x14ac:dyDescent="0.3">
      <c r="A1877" t="s">
        <v>141</v>
      </c>
      <c r="B1877">
        <v>2016</v>
      </c>
      <c r="C1877">
        <v>5.9370000000000003</v>
      </c>
      <c r="D1877" s="4">
        <v>10.459</v>
      </c>
      <c r="E1877" s="4">
        <v>0.93400000000000005</v>
      </c>
      <c r="F1877" s="3">
        <v>70.174999999999997</v>
      </c>
      <c r="G1877" s="4">
        <v>0.90400000000000003</v>
      </c>
      <c r="H1877" s="4">
        <v>-0.06</v>
      </c>
      <c r="I1877" s="4">
        <v>0.83799999999999997</v>
      </c>
      <c r="J1877" s="4">
        <v>0.59699999999999998</v>
      </c>
      <c r="K1877" s="4">
        <v>0.27200000000000002</v>
      </c>
    </row>
    <row r="1878" spans="1:11" x14ac:dyDescent="0.3">
      <c r="A1878" t="s">
        <v>141</v>
      </c>
      <c r="B1878">
        <v>2017</v>
      </c>
      <c r="C1878">
        <v>6.1669999999999998</v>
      </c>
      <c r="D1878" s="4">
        <v>10.505000000000001</v>
      </c>
      <c r="E1878" s="4">
        <v>0.92800000000000005</v>
      </c>
      <c r="F1878" s="3">
        <v>70.349999999999994</v>
      </c>
      <c r="G1878" s="4">
        <v>0.92100000000000004</v>
      </c>
      <c r="H1878" s="4">
        <v>-3.1E-2</v>
      </c>
      <c r="I1878" s="4">
        <v>0.82899999999999996</v>
      </c>
      <c r="J1878" s="4">
        <v>0.58199999999999996</v>
      </c>
      <c r="K1878" s="4">
        <v>0.28599999999999998</v>
      </c>
    </row>
    <row r="1879" spans="1:11" x14ac:dyDescent="0.3">
      <c r="A1879" t="s">
        <v>141</v>
      </c>
      <c r="B1879">
        <v>2018</v>
      </c>
      <c r="C1879">
        <v>6.2489999999999997</v>
      </c>
      <c r="D1879" s="4">
        <v>10.545</v>
      </c>
      <c r="E1879" s="4">
        <v>0.94099999999999995</v>
      </c>
      <c r="F1879" s="3">
        <v>70.525000000000006</v>
      </c>
      <c r="G1879" s="4">
        <v>0.94199999999999995</v>
      </c>
      <c r="H1879" s="4">
        <v>-0.125</v>
      </c>
      <c r="I1879" s="4">
        <v>0.83899999999999997</v>
      </c>
      <c r="J1879" s="4">
        <v>0.60099999999999998</v>
      </c>
      <c r="K1879" s="4">
        <v>0.27500000000000002</v>
      </c>
    </row>
    <row r="1880" spans="1:11" x14ac:dyDescent="0.3">
      <c r="A1880" t="s">
        <v>141</v>
      </c>
      <c r="B1880">
        <v>2019</v>
      </c>
      <c r="C1880">
        <v>6.665</v>
      </c>
      <c r="D1880" s="4">
        <v>10.571999999999999</v>
      </c>
      <c r="E1880" s="4">
        <v>0.94899999999999995</v>
      </c>
      <c r="F1880" s="3">
        <v>70.7</v>
      </c>
      <c r="G1880" s="4">
        <v>0.94499999999999995</v>
      </c>
      <c r="H1880" s="4">
        <v>-0.108</v>
      </c>
      <c r="I1880" s="4">
        <v>0.78500000000000003</v>
      </c>
      <c r="J1880" s="4">
        <v>0.622</v>
      </c>
      <c r="K1880" s="4">
        <v>0.22800000000000001</v>
      </c>
    </row>
    <row r="1881" spans="1:11" x14ac:dyDescent="0.3">
      <c r="A1881" t="s">
        <v>141</v>
      </c>
      <c r="B1881">
        <v>2020</v>
      </c>
      <c r="C1881">
        <v>6.4619999999999997</v>
      </c>
      <c r="D1881" s="4">
        <v>10.521000000000001</v>
      </c>
      <c r="E1881" s="4">
        <v>0.95299999999999996</v>
      </c>
      <c r="F1881" s="3">
        <v>70.875</v>
      </c>
      <c r="G1881" s="4">
        <v>0.95799999999999996</v>
      </c>
      <c r="H1881" s="4">
        <v>-0.09</v>
      </c>
      <c r="I1881" s="4">
        <v>0.79700000000000004</v>
      </c>
      <c r="J1881" s="4">
        <v>0.57499999999999996</v>
      </c>
      <c r="K1881" s="4">
        <v>0.314</v>
      </c>
    </row>
    <row r="1882" spans="1:11" x14ac:dyDescent="0.3">
      <c r="A1882" t="s">
        <v>141</v>
      </c>
      <c r="B1882">
        <v>2021</v>
      </c>
      <c r="C1882">
        <v>6.7610000000000001</v>
      </c>
      <c r="D1882" s="4">
        <v>10.598000000000001</v>
      </c>
      <c r="E1882" s="4">
        <v>0.95499999999999996</v>
      </c>
      <c r="F1882" s="3">
        <v>71.05</v>
      </c>
      <c r="G1882" s="4">
        <v>0.85099999999999998</v>
      </c>
      <c r="H1882" s="4">
        <v>2.5999999999999999E-2</v>
      </c>
      <c r="I1882" s="4">
        <v>0.754</v>
      </c>
      <c r="J1882" s="4">
        <v>0.64300000000000002</v>
      </c>
      <c r="K1882" s="4">
        <v>0.26100000000000001</v>
      </c>
    </row>
    <row r="1883" spans="1:11" x14ac:dyDescent="0.3">
      <c r="A1883" t="s">
        <v>141</v>
      </c>
      <c r="B1883">
        <v>2022</v>
      </c>
      <c r="C1883">
        <v>6.7229999999999999</v>
      </c>
      <c r="D1883" s="4">
        <v>10.65</v>
      </c>
      <c r="E1883" s="4">
        <v>0.94199999999999995</v>
      </c>
      <c r="F1883" s="3">
        <v>71.224999999999994</v>
      </c>
      <c r="G1883" s="4">
        <v>0.93</v>
      </c>
      <c r="H1883" s="4">
        <v>9.9000000000000005E-2</v>
      </c>
      <c r="I1883" s="4">
        <v>0.76200000000000001</v>
      </c>
      <c r="J1883" s="4">
        <v>0.625</v>
      </c>
      <c r="K1883" s="4">
        <v>0.24199999999999999</v>
      </c>
    </row>
    <row r="1884" spans="1:11" x14ac:dyDescent="0.3">
      <c r="A1884" t="s">
        <v>141</v>
      </c>
      <c r="B1884">
        <v>2023</v>
      </c>
      <c r="C1884">
        <v>6.7460000000000004</v>
      </c>
      <c r="D1884" s="4">
        <v>10.664</v>
      </c>
      <c r="E1884" s="4">
        <v>0.91100000000000003</v>
      </c>
      <c r="F1884" s="3">
        <v>71.400000000000006</v>
      </c>
      <c r="G1884" s="4">
        <v>0.93100000000000005</v>
      </c>
      <c r="H1884" s="4">
        <v>3.1E-2</v>
      </c>
      <c r="I1884" s="4">
        <v>0.75</v>
      </c>
      <c r="J1884" s="4">
        <v>0.61499999999999999</v>
      </c>
      <c r="K1884" s="4">
        <v>0.25600000000000001</v>
      </c>
    </row>
    <row r="1885" spans="1:11" x14ac:dyDescent="0.3">
      <c r="A1885" t="s">
        <v>142</v>
      </c>
      <c r="B1885">
        <v>2014</v>
      </c>
      <c r="C1885">
        <v>5.5279999999999996</v>
      </c>
      <c r="D1885" s="4">
        <v>6.83</v>
      </c>
      <c r="E1885" s="4">
        <v>0.61099999999999999</v>
      </c>
      <c r="F1885" s="3">
        <v>47.66</v>
      </c>
      <c r="G1885" s="4">
        <v>0.874</v>
      </c>
      <c r="H1885" s="4">
        <v>0.02</v>
      </c>
      <c r="I1885" s="4">
        <v>0.45600000000000002</v>
      </c>
      <c r="J1885" s="4">
        <v>0.68899999999999995</v>
      </c>
      <c r="K1885" s="4">
        <v>0.20699999999999999</v>
      </c>
    </row>
    <row r="1886" spans="1:11" x14ac:dyDescent="0.3">
      <c r="A1886" t="s">
        <v>142</v>
      </c>
      <c r="B1886">
        <v>2015</v>
      </c>
      <c r="C1886">
        <v>5.3540000000000001</v>
      </c>
      <c r="D1886" s="4">
        <v>6.9370000000000003</v>
      </c>
      <c r="E1886" s="4">
        <v>0.59899999999999998</v>
      </c>
      <c r="F1886" s="3">
        <v>48.1</v>
      </c>
      <c r="G1886" s="4">
        <v>0.96799999999999997</v>
      </c>
      <c r="H1886" s="4">
        <v>1.6E-2</v>
      </c>
      <c r="I1886" s="4">
        <v>0.41</v>
      </c>
      <c r="J1886" s="4">
        <v>0.76400000000000001</v>
      </c>
      <c r="K1886" s="4">
        <v>0.187</v>
      </c>
    </row>
    <row r="1887" spans="1:11" x14ac:dyDescent="0.3">
      <c r="A1887" t="s">
        <v>142</v>
      </c>
      <c r="B1887">
        <v>2016</v>
      </c>
      <c r="C1887">
        <v>4.6680000000000001</v>
      </c>
      <c r="D1887" s="4">
        <v>6.9809999999999999</v>
      </c>
      <c r="E1887" s="4">
        <v>0.59399999999999997</v>
      </c>
      <c r="F1887" s="3">
        <v>48.5</v>
      </c>
      <c r="G1887" s="4">
        <v>0.91700000000000004</v>
      </c>
      <c r="H1887" s="4">
        <v>6.9000000000000006E-2</v>
      </c>
      <c r="I1887" s="4">
        <v>0.441</v>
      </c>
      <c r="J1887" s="4">
        <v>0.77300000000000002</v>
      </c>
      <c r="K1887" s="4">
        <v>0.193</v>
      </c>
    </row>
    <row r="1888" spans="1:11" x14ac:dyDescent="0.3">
      <c r="A1888" t="s">
        <v>143</v>
      </c>
      <c r="B1888">
        <v>2009</v>
      </c>
      <c r="C1888">
        <v>4.9909999999999997</v>
      </c>
      <c r="D1888" s="4">
        <v>9.2745575221238994</v>
      </c>
      <c r="E1888" s="4">
        <v>0.88</v>
      </c>
      <c r="F1888" s="3">
        <v>62.518000000000029</v>
      </c>
      <c r="G1888" s="4">
        <v>0.746</v>
      </c>
      <c r="H1888" s="4">
        <v>-1.1734513274336274E-2</v>
      </c>
      <c r="I1888" s="4">
        <v>0.51300000000000001</v>
      </c>
      <c r="J1888" s="4">
        <v>0.70799999999999996</v>
      </c>
      <c r="K1888" s="4">
        <v>0.112</v>
      </c>
    </row>
    <row r="1889" spans="1:11" x14ac:dyDescent="0.3">
      <c r="A1889" t="s">
        <v>143</v>
      </c>
      <c r="B1889">
        <v>2010</v>
      </c>
      <c r="C1889">
        <v>4.657</v>
      </c>
      <c r="D1889" s="4">
        <v>9.4081544715447176</v>
      </c>
      <c r="E1889" s="4">
        <v>0.82899999999999996</v>
      </c>
      <c r="F1889" s="3">
        <v>62.917499999999997</v>
      </c>
      <c r="G1889" s="4">
        <v>0.82</v>
      </c>
      <c r="H1889" s="4">
        <v>-3.2845528455284581E-3</v>
      </c>
      <c r="I1889" s="4">
        <v>0.47099999999999997</v>
      </c>
      <c r="J1889" s="4">
        <v>0.63200000000000001</v>
      </c>
      <c r="K1889" s="4">
        <v>8.3000000000000004E-2</v>
      </c>
    </row>
    <row r="1890" spans="1:11" x14ac:dyDescent="0.3">
      <c r="A1890" t="s">
        <v>143</v>
      </c>
      <c r="B1890">
        <v>2011</v>
      </c>
      <c r="C1890">
        <v>4.931</v>
      </c>
      <c r="D1890" s="4">
        <v>9.306496551724134</v>
      </c>
      <c r="E1890" s="4">
        <v>0.78800000000000003</v>
      </c>
      <c r="F1890" s="3">
        <v>61.972340425531904</v>
      </c>
      <c r="G1890" s="4">
        <v>0.85799999999999998</v>
      </c>
      <c r="H1890" s="4">
        <v>-2.1465277777777781E-2</v>
      </c>
      <c r="I1890" s="4">
        <v>0.35699999999999998</v>
      </c>
      <c r="J1890" s="4">
        <v>0.69099999999999995</v>
      </c>
      <c r="K1890" s="4">
        <v>0.122</v>
      </c>
    </row>
    <row r="1891" spans="1:11" x14ac:dyDescent="0.3">
      <c r="A1891" t="s">
        <v>143</v>
      </c>
      <c r="B1891">
        <v>2012</v>
      </c>
      <c r="C1891">
        <v>5.0570000000000004</v>
      </c>
      <c r="D1891" s="4">
        <v>9.4116071428571448</v>
      </c>
      <c r="E1891" s="4">
        <v>0.78600000000000003</v>
      </c>
      <c r="F1891" s="3">
        <v>63.018235294117673</v>
      </c>
      <c r="G1891" s="4">
        <v>0.75800000000000001</v>
      </c>
      <c r="H1891" s="4">
        <v>-9.0902255639097752E-3</v>
      </c>
      <c r="I1891" s="4">
        <v>0.33400000000000002</v>
      </c>
      <c r="J1891" s="4">
        <v>0.68700000000000006</v>
      </c>
      <c r="K1891" s="4">
        <v>0.152</v>
      </c>
    </row>
    <row r="1892" spans="1:11" x14ac:dyDescent="0.3">
      <c r="A1892" t="s">
        <v>144</v>
      </c>
      <c r="B1892">
        <v>2006</v>
      </c>
      <c r="C1892">
        <v>5.0839999999999996</v>
      </c>
      <c r="D1892" s="4">
        <v>9.4550000000000001</v>
      </c>
      <c r="E1892" s="4">
        <v>0.91300000000000003</v>
      </c>
      <c r="F1892" s="3">
        <v>46</v>
      </c>
      <c r="G1892" s="4">
        <v>0.64900000000000002</v>
      </c>
      <c r="H1892" s="4">
        <v>-9.4E-2</v>
      </c>
      <c r="I1892" s="4">
        <v>0.7557469879518075</v>
      </c>
      <c r="J1892" s="4">
        <v>0.72399999999999998</v>
      </c>
      <c r="K1892" s="4">
        <v>0.223</v>
      </c>
    </row>
    <row r="1893" spans="1:11" x14ac:dyDescent="0.3">
      <c r="A1893" t="s">
        <v>144</v>
      </c>
      <c r="B1893">
        <v>2007</v>
      </c>
      <c r="C1893">
        <v>5.2039999999999997</v>
      </c>
      <c r="D1893" s="4">
        <v>9.4969999999999999</v>
      </c>
      <c r="E1893" s="4">
        <v>0.78800000000000003</v>
      </c>
      <c r="F1893" s="3">
        <v>46.9</v>
      </c>
      <c r="G1893" s="4">
        <v>0.69</v>
      </c>
      <c r="H1893" s="4">
        <v>-0.16900000000000001</v>
      </c>
      <c r="I1893" s="4">
        <v>0.85899999999999999</v>
      </c>
      <c r="J1893" s="4">
        <v>0.65800000000000003</v>
      </c>
      <c r="K1893" s="4">
        <v>0.21</v>
      </c>
    </row>
    <row r="1894" spans="1:11" x14ac:dyDescent="0.3">
      <c r="A1894" t="s">
        <v>144</v>
      </c>
      <c r="B1894">
        <v>2008</v>
      </c>
      <c r="C1894">
        <v>5.3460000000000001</v>
      </c>
      <c r="D1894" s="4">
        <v>9.5180000000000007</v>
      </c>
      <c r="E1894" s="4">
        <v>0.81</v>
      </c>
      <c r="F1894" s="3">
        <v>47.8</v>
      </c>
      <c r="G1894" s="4">
        <v>0.749</v>
      </c>
      <c r="H1894" s="4">
        <v>-0.106</v>
      </c>
      <c r="I1894" s="4">
        <v>0.86599999999999999</v>
      </c>
      <c r="J1894" s="4">
        <v>0.71199999999999997</v>
      </c>
      <c r="K1894" s="4">
        <v>0.20599999999999999</v>
      </c>
    </row>
    <row r="1895" spans="1:11" x14ac:dyDescent="0.3">
      <c r="A1895" t="s">
        <v>144</v>
      </c>
      <c r="B1895">
        <v>2009</v>
      </c>
      <c r="C1895">
        <v>5.218</v>
      </c>
      <c r="D1895" s="4">
        <v>9.49</v>
      </c>
      <c r="E1895" s="4">
        <v>0.877</v>
      </c>
      <c r="F1895" s="3">
        <v>48.7</v>
      </c>
      <c r="G1895" s="4">
        <v>0.73899999999999999</v>
      </c>
      <c r="H1895" s="4">
        <v>-0.16500000000000001</v>
      </c>
      <c r="I1895" s="4">
        <v>0.90400000000000003</v>
      </c>
      <c r="J1895" s="4">
        <v>0.65600000000000003</v>
      </c>
      <c r="K1895" s="4">
        <v>0.23100000000000001</v>
      </c>
    </row>
    <row r="1896" spans="1:11" x14ac:dyDescent="0.3">
      <c r="A1896" t="s">
        <v>144</v>
      </c>
      <c r="B1896">
        <v>2010</v>
      </c>
      <c r="C1896">
        <v>4.6520000000000001</v>
      </c>
      <c r="D1896" s="4">
        <v>9.5079999999999991</v>
      </c>
      <c r="E1896" s="4">
        <v>0.91700000000000004</v>
      </c>
      <c r="F1896" s="3">
        <v>49.6</v>
      </c>
      <c r="G1896" s="4">
        <v>0.73899999999999999</v>
      </c>
      <c r="H1896" s="4">
        <v>-0.21299999999999999</v>
      </c>
      <c r="I1896" s="4">
        <v>0.79100000000000004</v>
      </c>
      <c r="J1896" s="4">
        <v>0.69799999999999995</v>
      </c>
      <c r="K1896" s="4">
        <v>0.124</v>
      </c>
    </row>
    <row r="1897" spans="1:11" x14ac:dyDescent="0.3">
      <c r="A1897" t="s">
        <v>144</v>
      </c>
      <c r="B1897">
        <v>2011</v>
      </c>
      <c r="C1897">
        <v>4.931</v>
      </c>
      <c r="D1897" s="4">
        <v>9.5269999999999992</v>
      </c>
      <c r="E1897" s="4">
        <v>0.85799999999999998</v>
      </c>
      <c r="F1897" s="3">
        <v>50.5</v>
      </c>
      <c r="G1897" s="4">
        <v>0.83499999999999996</v>
      </c>
      <c r="H1897" s="4">
        <v>-0.16600000000000001</v>
      </c>
      <c r="I1897" s="4">
        <v>0.81899999999999995</v>
      </c>
      <c r="J1897" s="4">
        <v>0.72</v>
      </c>
      <c r="K1897" s="4">
        <v>0.23</v>
      </c>
    </row>
    <row r="1898" spans="1:11" x14ac:dyDescent="0.3">
      <c r="A1898" t="s">
        <v>144</v>
      </c>
      <c r="B1898">
        <v>2012</v>
      </c>
      <c r="C1898">
        <v>5.1340000000000003</v>
      </c>
      <c r="D1898" s="4">
        <v>9.5370000000000008</v>
      </c>
      <c r="E1898" s="4">
        <v>0.90700000000000003</v>
      </c>
      <c r="F1898" s="3">
        <v>51.4</v>
      </c>
      <c r="G1898" s="4">
        <v>0.59</v>
      </c>
      <c r="H1898" s="4">
        <v>-0.17499999999999999</v>
      </c>
      <c r="I1898" s="4">
        <v>0.83799999999999997</v>
      </c>
      <c r="J1898" s="4">
        <v>0.71099999999999997</v>
      </c>
      <c r="K1898" s="4">
        <v>0.17799999999999999</v>
      </c>
    </row>
    <row r="1899" spans="1:11" x14ac:dyDescent="0.3">
      <c r="A1899" t="s">
        <v>144</v>
      </c>
      <c r="B1899">
        <v>2013</v>
      </c>
      <c r="C1899">
        <v>3.661</v>
      </c>
      <c r="D1899" s="4">
        <v>9.548</v>
      </c>
      <c r="E1899" s="4">
        <v>0.83899999999999997</v>
      </c>
      <c r="F1899" s="3">
        <v>52.3</v>
      </c>
      <c r="G1899" s="4">
        <v>0.71399999999999997</v>
      </c>
      <c r="H1899" s="4">
        <v>-8.8999999999999996E-2</v>
      </c>
      <c r="I1899" s="4">
        <v>0.8</v>
      </c>
      <c r="J1899" s="4">
        <v>0.74</v>
      </c>
      <c r="K1899" s="4">
        <v>0.16700000000000001</v>
      </c>
    </row>
    <row r="1900" spans="1:11" x14ac:dyDescent="0.3">
      <c r="A1900" t="s">
        <v>144</v>
      </c>
      <c r="B1900">
        <v>2014</v>
      </c>
      <c r="C1900">
        <v>4.8280000000000003</v>
      </c>
      <c r="D1900" s="4">
        <v>9.5459999999999994</v>
      </c>
      <c r="E1900" s="4">
        <v>0.88100000000000001</v>
      </c>
      <c r="F1900" s="3">
        <v>53.2</v>
      </c>
      <c r="G1900" s="4">
        <v>0.79400000000000004</v>
      </c>
      <c r="H1900" s="4">
        <v>-0.128</v>
      </c>
      <c r="I1900" s="4">
        <v>0.82</v>
      </c>
      <c r="J1900" s="4">
        <v>0.73</v>
      </c>
      <c r="K1900" s="4">
        <v>0.24299999999999999</v>
      </c>
    </row>
    <row r="1901" spans="1:11" x14ac:dyDescent="0.3">
      <c r="A1901" t="s">
        <v>144</v>
      </c>
      <c r="B1901">
        <v>2015</v>
      </c>
      <c r="C1901">
        <v>4.8869999999999996</v>
      </c>
      <c r="D1901" s="4">
        <v>9.5389999999999997</v>
      </c>
      <c r="E1901" s="4">
        <v>0.89800000000000002</v>
      </c>
      <c r="F1901" s="3">
        <v>54.1</v>
      </c>
      <c r="G1901" s="4">
        <v>0.86199999999999999</v>
      </c>
      <c r="H1901" s="4">
        <v>-0.13800000000000001</v>
      </c>
      <c r="I1901" s="4">
        <v>0.85299999999999998</v>
      </c>
      <c r="J1901" s="4">
        <v>0.71699999999999997</v>
      </c>
      <c r="K1901" s="4">
        <v>0.161</v>
      </c>
    </row>
    <row r="1902" spans="1:11" x14ac:dyDescent="0.3">
      <c r="A1902" t="s">
        <v>144</v>
      </c>
      <c r="B1902">
        <v>2016</v>
      </c>
      <c r="C1902">
        <v>4.7699999999999996</v>
      </c>
      <c r="D1902" s="4">
        <v>9.5359999999999996</v>
      </c>
      <c r="E1902" s="4">
        <v>0.875</v>
      </c>
      <c r="F1902" s="3">
        <v>54.625</v>
      </c>
      <c r="G1902" s="4">
        <v>0.77400000000000002</v>
      </c>
      <c r="H1902" s="4">
        <v>-8.2000000000000003E-2</v>
      </c>
      <c r="I1902" s="4">
        <v>0.81299999999999994</v>
      </c>
      <c r="J1902" s="4">
        <v>0.74299999999999999</v>
      </c>
      <c r="K1902" s="4">
        <v>0.30099999999999999</v>
      </c>
    </row>
    <row r="1903" spans="1:11" x14ac:dyDescent="0.3">
      <c r="A1903" t="s">
        <v>144</v>
      </c>
      <c r="B1903">
        <v>2017</v>
      </c>
      <c r="C1903">
        <v>4.5140000000000002</v>
      </c>
      <c r="D1903" s="4">
        <v>9.5429999999999993</v>
      </c>
      <c r="E1903" s="4">
        <v>0.87</v>
      </c>
      <c r="F1903" s="3">
        <v>55.15</v>
      </c>
      <c r="G1903" s="4">
        <v>0.78700000000000003</v>
      </c>
      <c r="H1903" s="4">
        <v>-0.14099999999999999</v>
      </c>
      <c r="I1903" s="4">
        <v>0.86499999999999999</v>
      </c>
      <c r="J1903" s="4">
        <v>0.70899999999999996</v>
      </c>
      <c r="K1903" s="4">
        <v>0.26800000000000002</v>
      </c>
    </row>
    <row r="1904" spans="1:11" x14ac:dyDescent="0.3">
      <c r="A1904" t="s">
        <v>144</v>
      </c>
      <c r="B1904">
        <v>2018</v>
      </c>
      <c r="C1904">
        <v>4.8840000000000003</v>
      </c>
      <c r="D1904" s="4">
        <v>9.5459999999999994</v>
      </c>
      <c r="E1904" s="4">
        <v>0.84099999999999997</v>
      </c>
      <c r="F1904" s="3">
        <v>55.674999999999997</v>
      </c>
      <c r="G1904" s="4">
        <v>0.753</v>
      </c>
      <c r="H1904" s="4">
        <v>-6.3E-2</v>
      </c>
      <c r="I1904" s="4">
        <v>0.84099999999999997</v>
      </c>
      <c r="J1904" s="4">
        <v>0.73599999999999999</v>
      </c>
      <c r="K1904" s="4">
        <v>0.28299999999999997</v>
      </c>
    </row>
    <row r="1905" spans="1:11" x14ac:dyDescent="0.3">
      <c r="A1905" t="s">
        <v>144</v>
      </c>
      <c r="B1905">
        <v>2019</v>
      </c>
      <c r="C1905">
        <v>5.0350000000000001</v>
      </c>
      <c r="D1905" s="4">
        <v>9.5359999999999996</v>
      </c>
      <c r="E1905" s="4">
        <v>0.84799999999999998</v>
      </c>
      <c r="F1905" s="3">
        <v>56.2</v>
      </c>
      <c r="G1905" s="4">
        <v>0.73799999999999999</v>
      </c>
      <c r="H1905" s="4">
        <v>-0.14699999999999999</v>
      </c>
      <c r="I1905" s="4">
        <v>0.82</v>
      </c>
      <c r="J1905" s="4">
        <v>0.72699999999999998</v>
      </c>
      <c r="K1905" s="4">
        <v>0.26800000000000002</v>
      </c>
    </row>
    <row r="1906" spans="1:11" x14ac:dyDescent="0.3">
      <c r="A1906" t="s">
        <v>144</v>
      </c>
      <c r="B1906">
        <v>2020</v>
      </c>
      <c r="C1906">
        <v>4.9470000000000001</v>
      </c>
      <c r="D1906" s="4">
        <v>9.4580000000000002</v>
      </c>
      <c r="E1906" s="4">
        <v>0.89100000000000001</v>
      </c>
      <c r="F1906" s="3">
        <v>56.725000000000001</v>
      </c>
      <c r="G1906" s="4">
        <v>0.75700000000000001</v>
      </c>
      <c r="H1906" s="4">
        <v>-0.03</v>
      </c>
      <c r="I1906" s="4">
        <v>0.91200000000000003</v>
      </c>
      <c r="J1906" s="4">
        <v>0.76100000000000001</v>
      </c>
      <c r="K1906" s="4">
        <v>0.29399999999999998</v>
      </c>
    </row>
    <row r="1907" spans="1:11" x14ac:dyDescent="0.3">
      <c r="A1907" t="s">
        <v>144</v>
      </c>
      <c r="B1907">
        <v>2021</v>
      </c>
      <c r="C1907">
        <v>5.5990000000000002</v>
      </c>
      <c r="D1907" s="4">
        <v>9.4960000000000004</v>
      </c>
      <c r="E1907" s="4">
        <v>0.92200000000000004</v>
      </c>
      <c r="F1907" s="3">
        <v>57.25</v>
      </c>
      <c r="G1907" s="4">
        <v>0.70399999999999996</v>
      </c>
      <c r="H1907" s="4">
        <v>-0.14799999999999999</v>
      </c>
      <c r="I1907" s="4">
        <v>0.89200000000000002</v>
      </c>
      <c r="J1907" s="4">
        <v>0.78400000000000003</v>
      </c>
      <c r="K1907" s="4">
        <v>0.17299999999999999</v>
      </c>
    </row>
    <row r="1908" spans="1:11" x14ac:dyDescent="0.3">
      <c r="A1908" t="s">
        <v>144</v>
      </c>
      <c r="B1908">
        <v>2022</v>
      </c>
      <c r="C1908">
        <v>5.5810000000000004</v>
      </c>
      <c r="D1908" s="4">
        <v>9.5079999999999991</v>
      </c>
      <c r="E1908" s="4">
        <v>0.88700000000000001</v>
      </c>
      <c r="F1908" s="3">
        <v>57.774999999999999</v>
      </c>
      <c r="G1908" s="4">
        <v>0.71299999999999997</v>
      </c>
      <c r="H1908" s="4">
        <v>-7.0999999999999994E-2</v>
      </c>
      <c r="I1908" s="4">
        <v>0.90800000000000003</v>
      </c>
      <c r="J1908" s="4">
        <v>0.74399999999999999</v>
      </c>
      <c r="K1908" s="4">
        <v>0.23899999999999999</v>
      </c>
    </row>
    <row r="1909" spans="1:11" x14ac:dyDescent="0.3">
      <c r="A1909" t="s">
        <v>144</v>
      </c>
      <c r="B1909">
        <v>2023</v>
      </c>
      <c r="C1909">
        <v>5.0759999999999996</v>
      </c>
      <c r="D1909" s="4">
        <v>9.5030000000000001</v>
      </c>
      <c r="E1909" s="4">
        <v>0.83899999999999997</v>
      </c>
      <c r="F1909" s="3">
        <v>58.3</v>
      </c>
      <c r="G1909" s="4">
        <v>0.748</v>
      </c>
      <c r="H1909" s="4">
        <v>-0.109</v>
      </c>
      <c r="I1909" s="4">
        <v>0.86099999999999999</v>
      </c>
      <c r="J1909" s="4">
        <v>0.70799999999999996</v>
      </c>
      <c r="K1909" s="4">
        <v>0.255</v>
      </c>
    </row>
    <row r="1910" spans="1:11" x14ac:dyDescent="0.3">
      <c r="A1910" t="s">
        <v>145</v>
      </c>
      <c r="B1910">
        <v>2006</v>
      </c>
      <c r="C1910">
        <v>5.3319999999999999</v>
      </c>
      <c r="D1910" s="4">
        <v>10.308999999999999</v>
      </c>
      <c r="E1910" s="4">
        <v>0.77500000000000002</v>
      </c>
      <c r="F1910" s="3">
        <v>70.02</v>
      </c>
      <c r="G1910" s="4">
        <v>0.71499999999999997</v>
      </c>
      <c r="H1910" s="4">
        <v>-5.8000000000000003E-2</v>
      </c>
      <c r="I1910" s="4">
        <v>0.79900000000000004</v>
      </c>
      <c r="J1910" s="4">
        <v>0.54500000000000004</v>
      </c>
      <c r="K1910" s="4">
        <v>0.33800000000000002</v>
      </c>
    </row>
    <row r="1911" spans="1:11" x14ac:dyDescent="0.3">
      <c r="A1911" t="s">
        <v>145</v>
      </c>
      <c r="B1911">
        <v>2007</v>
      </c>
      <c r="C1911">
        <v>5.7670000000000003</v>
      </c>
      <c r="D1911" s="4">
        <v>10.36</v>
      </c>
      <c r="E1911" s="4">
        <v>0.82699999999999996</v>
      </c>
      <c r="F1911" s="3">
        <v>70.239999999999995</v>
      </c>
      <c r="G1911" s="4">
        <v>0.65600000000000003</v>
      </c>
      <c r="H1911" s="4">
        <v>-6.5000000000000002E-2</v>
      </c>
      <c r="I1911" s="4">
        <v>0.80300000000000005</v>
      </c>
      <c r="J1911" s="4">
        <v>0.61199999999999999</v>
      </c>
      <c r="K1911" s="4">
        <v>0.22600000000000001</v>
      </c>
    </row>
    <row r="1912" spans="1:11" x14ac:dyDescent="0.3">
      <c r="A1912" t="s">
        <v>145</v>
      </c>
      <c r="B1912">
        <v>2008</v>
      </c>
      <c r="C1912">
        <v>5.39</v>
      </c>
      <c r="D1912" s="4">
        <v>10.382</v>
      </c>
      <c r="E1912" s="4">
        <v>0.754</v>
      </c>
      <c r="F1912" s="3">
        <v>70.459999999999994</v>
      </c>
      <c r="G1912" s="4">
        <v>0.52400000000000002</v>
      </c>
      <c r="H1912" s="4">
        <v>-0.108</v>
      </c>
      <c r="I1912" s="4">
        <v>0.77100000000000002</v>
      </c>
      <c r="J1912" s="4">
        <v>0.55400000000000005</v>
      </c>
      <c r="K1912" s="4">
        <v>0.23899999999999999</v>
      </c>
    </row>
    <row r="1913" spans="1:11" x14ac:dyDescent="0.3">
      <c r="A1913" t="s">
        <v>145</v>
      </c>
      <c r="B1913">
        <v>2009</v>
      </c>
      <c r="C1913">
        <v>5.6479999999999997</v>
      </c>
      <c r="D1913" s="4">
        <v>10.385</v>
      </c>
      <c r="E1913" s="4">
        <v>0.81100000000000005</v>
      </c>
      <c r="F1913" s="3">
        <v>70.680000000000007</v>
      </c>
      <c r="G1913" s="4">
        <v>0.6</v>
      </c>
      <c r="H1913" s="4">
        <v>-0.10199999999999999</v>
      </c>
      <c r="I1913" s="4">
        <v>0.78700000000000003</v>
      </c>
      <c r="J1913" s="4">
        <v>0.59599999999999997</v>
      </c>
      <c r="K1913" s="4">
        <v>0.20899999999999999</v>
      </c>
    </row>
    <row r="1914" spans="1:11" x14ac:dyDescent="0.3">
      <c r="A1914" t="s">
        <v>145</v>
      </c>
      <c r="B1914">
        <v>2010</v>
      </c>
      <c r="C1914">
        <v>6.1159999999999997</v>
      </c>
      <c r="D1914" s="4">
        <v>10.446</v>
      </c>
      <c r="E1914" s="4">
        <v>0.81599999999999995</v>
      </c>
      <c r="F1914" s="3">
        <v>70.900000000000006</v>
      </c>
      <c r="G1914" s="4">
        <v>0.67700000000000005</v>
      </c>
      <c r="H1914" s="4">
        <v>-3.9E-2</v>
      </c>
      <c r="I1914" s="4">
        <v>0.752</v>
      </c>
      <c r="J1914" s="4">
        <v>0.626</v>
      </c>
      <c r="K1914" s="4">
        <v>0.13</v>
      </c>
    </row>
    <row r="1915" spans="1:11" x14ac:dyDescent="0.3">
      <c r="A1915" t="s">
        <v>145</v>
      </c>
      <c r="B1915">
        <v>2011</v>
      </c>
      <c r="C1915">
        <v>6.9470000000000001</v>
      </c>
      <c r="D1915" s="4">
        <v>10.474</v>
      </c>
      <c r="E1915" s="4">
        <v>0.80900000000000005</v>
      </c>
      <c r="F1915" s="3">
        <v>71.12</v>
      </c>
      <c r="G1915" s="4">
        <v>0.68200000000000005</v>
      </c>
      <c r="H1915" s="4">
        <v>-5.3999999999999999E-2</v>
      </c>
      <c r="I1915" s="4">
        <v>0.82699999999999996</v>
      </c>
      <c r="J1915" s="4">
        <v>0.58699999999999997</v>
      </c>
      <c r="K1915" s="4">
        <v>0.16800000000000001</v>
      </c>
    </row>
    <row r="1916" spans="1:11" x14ac:dyDescent="0.3">
      <c r="A1916" t="s">
        <v>145</v>
      </c>
      <c r="B1916">
        <v>2012</v>
      </c>
      <c r="C1916">
        <v>6.0030000000000001</v>
      </c>
      <c r="D1916" s="4">
        <v>10.493</v>
      </c>
      <c r="E1916" s="4">
        <v>0.77500000000000002</v>
      </c>
      <c r="F1916" s="3">
        <v>71.34</v>
      </c>
      <c r="G1916" s="4">
        <v>0.61799999999999999</v>
      </c>
      <c r="H1916" s="4">
        <v>-9.0902255639097752E-3</v>
      </c>
      <c r="I1916" s="4">
        <v>0.84399999999999997</v>
      </c>
      <c r="J1916" s="4">
        <v>0.61</v>
      </c>
      <c r="K1916" s="4">
        <v>0.20599999999999999</v>
      </c>
    </row>
    <row r="1917" spans="1:11" x14ac:dyDescent="0.3">
      <c r="A1917" t="s">
        <v>145</v>
      </c>
      <c r="B1917">
        <v>2013</v>
      </c>
      <c r="C1917">
        <v>5.9589999999999996</v>
      </c>
      <c r="D1917" s="4">
        <v>10.519</v>
      </c>
      <c r="E1917" s="4">
        <v>0.79700000000000004</v>
      </c>
      <c r="F1917" s="3">
        <v>71.56</v>
      </c>
      <c r="G1917" s="4">
        <v>0.64200000000000002</v>
      </c>
      <c r="H1917" s="4">
        <v>-5.6000000000000001E-2</v>
      </c>
      <c r="I1917" s="4">
        <v>0.83199999999999996</v>
      </c>
      <c r="J1917" s="4">
        <v>0.58899999999999997</v>
      </c>
      <c r="K1917" s="4">
        <v>0.189</v>
      </c>
    </row>
    <row r="1918" spans="1:11" x14ac:dyDescent="0.3">
      <c r="A1918" t="s">
        <v>145</v>
      </c>
      <c r="B1918">
        <v>2014</v>
      </c>
      <c r="C1918">
        <v>5.8010000000000002</v>
      </c>
      <c r="D1918" s="4">
        <v>10.544</v>
      </c>
      <c r="E1918" s="4">
        <v>0.73799999999999999</v>
      </c>
      <c r="F1918" s="3">
        <v>71.78</v>
      </c>
      <c r="G1918" s="4">
        <v>0.623</v>
      </c>
      <c r="H1918" s="4">
        <v>-4.9000000000000002E-2</v>
      </c>
      <c r="I1918" s="4">
        <v>0.83399999999999996</v>
      </c>
      <c r="J1918" s="4">
        <v>0.57499999999999996</v>
      </c>
      <c r="K1918" s="4">
        <v>0.28299999999999997</v>
      </c>
    </row>
    <row r="1919" spans="1:11" x14ac:dyDescent="0.3">
      <c r="A1919" t="s">
        <v>145</v>
      </c>
      <c r="B1919">
        <v>2015</v>
      </c>
      <c r="C1919">
        <v>5.78</v>
      </c>
      <c r="D1919" s="4">
        <v>10.567</v>
      </c>
      <c r="E1919" s="4">
        <v>0.76800000000000002</v>
      </c>
      <c r="F1919" s="3">
        <v>72</v>
      </c>
      <c r="G1919" s="4">
        <v>0.61599999999999999</v>
      </c>
      <c r="H1919" s="4">
        <v>-4.1000000000000002E-2</v>
      </c>
      <c r="I1919" s="4">
        <v>0.84099999999999997</v>
      </c>
      <c r="J1919" s="4">
        <v>0.56100000000000005</v>
      </c>
      <c r="K1919" s="4">
        <v>0.24399999999999999</v>
      </c>
    </row>
    <row r="1920" spans="1:11" x14ac:dyDescent="0.3">
      <c r="A1920" t="s">
        <v>145</v>
      </c>
      <c r="B1920">
        <v>2016</v>
      </c>
      <c r="C1920">
        <v>5.9710000000000001</v>
      </c>
      <c r="D1920" s="4">
        <v>10.592000000000001</v>
      </c>
      <c r="E1920" s="4">
        <v>0.81100000000000005</v>
      </c>
      <c r="F1920" s="3">
        <v>72.275000000000006</v>
      </c>
      <c r="G1920" s="4">
        <v>0.59099999999999997</v>
      </c>
      <c r="H1920" s="4">
        <v>0.02</v>
      </c>
      <c r="I1920" s="4">
        <v>0.86199999999999999</v>
      </c>
      <c r="J1920" s="4">
        <v>0.58299999999999996</v>
      </c>
      <c r="K1920" s="4">
        <v>0.23300000000000001</v>
      </c>
    </row>
    <row r="1921" spans="1:11" x14ac:dyDescent="0.3">
      <c r="A1921" t="s">
        <v>145</v>
      </c>
      <c r="B1921">
        <v>2017</v>
      </c>
      <c r="C1921">
        <v>5.8739999999999997</v>
      </c>
      <c r="D1921" s="4">
        <v>10.62</v>
      </c>
      <c r="E1921" s="4">
        <v>0.80700000000000005</v>
      </c>
      <c r="F1921" s="3">
        <v>72.55</v>
      </c>
      <c r="G1921" s="4">
        <v>0.53800000000000003</v>
      </c>
      <c r="H1921" s="4">
        <v>8.0000000000000002E-3</v>
      </c>
      <c r="I1921" s="4">
        <v>0.85099999999999998</v>
      </c>
      <c r="J1921" s="4">
        <v>0.54600000000000004</v>
      </c>
      <c r="K1921" s="4">
        <v>0.23499999999999999</v>
      </c>
    </row>
    <row r="1922" spans="1:11" x14ac:dyDescent="0.3">
      <c r="A1922" t="s">
        <v>145</v>
      </c>
      <c r="B1922">
        <v>2018</v>
      </c>
      <c r="C1922">
        <v>5.84</v>
      </c>
      <c r="D1922" s="4">
        <v>10.645</v>
      </c>
      <c r="E1922" s="4">
        <v>0.79800000000000004</v>
      </c>
      <c r="F1922" s="3">
        <v>72.825000000000003</v>
      </c>
      <c r="G1922" s="4">
        <v>0.6</v>
      </c>
      <c r="H1922" s="4">
        <v>-9.5000000000000001E-2</v>
      </c>
      <c r="I1922" s="4">
        <v>0.79700000000000004</v>
      </c>
      <c r="J1922" s="4">
        <v>0.57899999999999996</v>
      </c>
      <c r="K1922" s="4">
        <v>0.217</v>
      </c>
    </row>
    <row r="1923" spans="1:11" x14ac:dyDescent="0.3">
      <c r="A1923" t="s">
        <v>145</v>
      </c>
      <c r="B1923">
        <v>2019</v>
      </c>
      <c r="C1923">
        <v>5.9029999999999996</v>
      </c>
      <c r="D1923" s="4">
        <v>10.663</v>
      </c>
      <c r="E1923" s="4">
        <v>0.78300000000000003</v>
      </c>
      <c r="F1923" s="3">
        <v>73.099999999999994</v>
      </c>
      <c r="G1923" s="4">
        <v>0.70599999999999996</v>
      </c>
      <c r="H1923" s="4">
        <v>-6.0999999999999999E-2</v>
      </c>
      <c r="I1923" s="4">
        <v>0.71799999999999997</v>
      </c>
      <c r="J1923" s="4">
        <v>0.59299999999999997</v>
      </c>
      <c r="K1923" s="4">
        <v>0.23599999999999999</v>
      </c>
    </row>
    <row r="1924" spans="1:11" x14ac:dyDescent="0.3">
      <c r="A1924" t="s">
        <v>145</v>
      </c>
      <c r="B1924">
        <v>2020</v>
      </c>
      <c r="C1924">
        <v>5.7930000000000001</v>
      </c>
      <c r="D1924" s="4">
        <v>10.654999999999999</v>
      </c>
      <c r="E1924" s="4">
        <v>0.80800000000000005</v>
      </c>
      <c r="F1924" s="3">
        <v>73.375</v>
      </c>
      <c r="G1924" s="4">
        <v>0.71099999999999997</v>
      </c>
      <c r="H1924" s="4">
        <v>-0.112</v>
      </c>
      <c r="I1924" s="4">
        <v>0.66500000000000004</v>
      </c>
      <c r="J1924" s="4">
        <v>0.55000000000000004</v>
      </c>
      <c r="K1924" s="4">
        <v>0.247</v>
      </c>
    </row>
    <row r="1925" spans="1:11" x14ac:dyDescent="0.3">
      <c r="A1925" t="s">
        <v>145</v>
      </c>
      <c r="B1925">
        <v>2021</v>
      </c>
      <c r="C1925">
        <v>6.1130000000000004</v>
      </c>
      <c r="D1925" s="4">
        <v>10.696999999999999</v>
      </c>
      <c r="E1925" s="4">
        <v>0.81100000000000005</v>
      </c>
      <c r="F1925" s="3">
        <v>73.650000000000006</v>
      </c>
      <c r="G1925" s="4">
        <v>0.71699999999999997</v>
      </c>
      <c r="H1925" s="4">
        <v>-3.3000000000000002E-2</v>
      </c>
      <c r="I1925" s="4">
        <v>0.68500000000000005</v>
      </c>
      <c r="J1925" s="4">
        <v>0.56599999999999995</v>
      </c>
      <c r="K1925" s="4">
        <v>0.221</v>
      </c>
    </row>
    <row r="1926" spans="1:11" x14ac:dyDescent="0.3">
      <c r="A1926" t="s">
        <v>145</v>
      </c>
      <c r="B1926">
        <v>2022</v>
      </c>
      <c r="C1926">
        <v>5.95</v>
      </c>
      <c r="D1926" s="4">
        <v>10.725</v>
      </c>
      <c r="E1926" s="4">
        <v>0.81</v>
      </c>
      <c r="F1926" s="3">
        <v>73.924999999999997</v>
      </c>
      <c r="G1926" s="4">
        <v>0.72299999999999998</v>
      </c>
      <c r="H1926" s="4">
        <v>2E-3</v>
      </c>
      <c r="I1926" s="4">
        <v>0.747</v>
      </c>
      <c r="J1926" s="4">
        <v>0.58499999999999996</v>
      </c>
      <c r="K1926" s="4">
        <v>0.23300000000000001</v>
      </c>
    </row>
    <row r="1927" spans="1:11" x14ac:dyDescent="0.3">
      <c r="A1927" t="s">
        <v>145</v>
      </c>
      <c r="B1927">
        <v>2023</v>
      </c>
      <c r="C1927">
        <v>6.1120000000000001</v>
      </c>
      <c r="D1927" s="4">
        <v>10.742000000000001</v>
      </c>
      <c r="E1927" s="4">
        <v>0.79900000000000004</v>
      </c>
      <c r="F1927" s="3">
        <v>74.2</v>
      </c>
      <c r="G1927" s="4">
        <v>0.76200000000000001</v>
      </c>
      <c r="H1927" s="4">
        <v>-4.0000000000000001E-3</v>
      </c>
      <c r="I1927" s="4">
        <v>0.71399999999999997</v>
      </c>
      <c r="J1927" s="4">
        <v>0.60299999999999998</v>
      </c>
      <c r="K1927" s="4">
        <v>0.245</v>
      </c>
    </row>
    <row r="1928" spans="1:11" x14ac:dyDescent="0.3">
      <c r="A1928" t="s">
        <v>146</v>
      </c>
      <c r="B1928">
        <v>2014</v>
      </c>
      <c r="C1928">
        <v>3.8319999999999999</v>
      </c>
      <c r="D1928" s="4">
        <v>9.3683006993007041</v>
      </c>
      <c r="E1928" s="4">
        <v>0.54500000000000004</v>
      </c>
      <c r="F1928" s="3">
        <v>52.88</v>
      </c>
      <c r="G1928" s="4">
        <v>0.56699999999999995</v>
      </c>
      <c r="H1928" s="4">
        <v>1.3532374100719429E-2</v>
      </c>
      <c r="I1928" s="4">
        <v>0.74199999999999999</v>
      </c>
      <c r="J1928" s="4">
        <v>0.57799999999999996</v>
      </c>
      <c r="K1928" s="4">
        <v>0.42799999999999999</v>
      </c>
    </row>
    <row r="1929" spans="1:11" x14ac:dyDescent="0.3">
      <c r="A1929" t="s">
        <v>146</v>
      </c>
      <c r="B1929">
        <v>2015</v>
      </c>
      <c r="C1929">
        <v>4.0709999999999997</v>
      </c>
      <c r="D1929" s="4">
        <v>9.392539007092191</v>
      </c>
      <c r="E1929" s="4">
        <v>0.58499999999999996</v>
      </c>
      <c r="F1929" s="3">
        <v>53</v>
      </c>
      <c r="G1929" s="4">
        <v>0.51200000000000001</v>
      </c>
      <c r="H1929" s="4">
        <v>1.3150000000000004E-2</v>
      </c>
      <c r="I1929" s="4">
        <v>0.71</v>
      </c>
      <c r="J1929" s="4">
        <v>0.55300000000000005</v>
      </c>
      <c r="K1929" s="4">
        <v>0.45</v>
      </c>
    </row>
    <row r="1930" spans="1:11" x14ac:dyDescent="0.3">
      <c r="A1930" t="s">
        <v>146</v>
      </c>
      <c r="B1930">
        <v>2016</v>
      </c>
      <c r="C1930">
        <v>2.8879999999999999</v>
      </c>
      <c r="D1930" s="4">
        <v>9.3909857142857138</v>
      </c>
      <c r="E1930" s="4">
        <v>0.53200000000000003</v>
      </c>
      <c r="F1930" s="3">
        <v>53.174999999999997</v>
      </c>
      <c r="G1930" s="4">
        <v>0.44</v>
      </c>
      <c r="H1930" s="4">
        <v>-4.8129496402877737E-3</v>
      </c>
      <c r="I1930" s="4">
        <v>0.78500000000000003</v>
      </c>
      <c r="J1930" s="4">
        <v>0.59399999999999997</v>
      </c>
      <c r="K1930" s="4">
        <v>0.54900000000000004</v>
      </c>
    </row>
    <row r="1931" spans="1:11" x14ac:dyDescent="0.3">
      <c r="A1931" t="s">
        <v>146</v>
      </c>
      <c r="B1931">
        <v>2017</v>
      </c>
      <c r="C1931">
        <v>2.8170000000000002</v>
      </c>
      <c r="D1931" s="4">
        <v>9.3906438356164355</v>
      </c>
      <c r="E1931" s="4">
        <v>0.55700000000000005</v>
      </c>
      <c r="F1931" s="3">
        <v>53.35</v>
      </c>
      <c r="G1931" s="4">
        <v>0.45600000000000002</v>
      </c>
      <c r="H1931" s="4">
        <v>-1.1620689655172402E-2</v>
      </c>
      <c r="I1931" s="4">
        <v>0.76100000000000001</v>
      </c>
      <c r="J1931" s="4">
        <v>0.56499999999999995</v>
      </c>
      <c r="K1931" s="4">
        <v>0.51700000000000002</v>
      </c>
    </row>
    <row r="1932" spans="1:11" x14ac:dyDescent="0.3">
      <c r="A1932" t="s">
        <v>147</v>
      </c>
      <c r="B1932">
        <v>2005</v>
      </c>
      <c r="C1932">
        <v>7.1529999999999996</v>
      </c>
      <c r="D1932" s="4">
        <v>10.544</v>
      </c>
      <c r="E1932" s="4">
        <v>0.96099999999999997</v>
      </c>
      <c r="F1932" s="3">
        <v>70.400000000000006</v>
      </c>
      <c r="G1932" s="4">
        <v>0.91600000000000004</v>
      </c>
      <c r="H1932" s="4">
        <v>0.246</v>
      </c>
      <c r="I1932" s="4">
        <v>0.77700000000000002</v>
      </c>
      <c r="J1932" s="4">
        <v>0.69399999999999995</v>
      </c>
      <c r="K1932" s="4">
        <v>0.24099999999999999</v>
      </c>
    </row>
    <row r="1933" spans="1:11" x14ac:dyDescent="0.3">
      <c r="A1933" t="s">
        <v>147</v>
      </c>
      <c r="B1933">
        <v>2007</v>
      </c>
      <c r="C1933">
        <v>6.9950000000000001</v>
      </c>
      <c r="D1933" s="4">
        <v>10.585000000000001</v>
      </c>
      <c r="E1933" s="4">
        <v>0.95699999999999996</v>
      </c>
      <c r="F1933" s="3">
        <v>70.64</v>
      </c>
      <c r="G1933" s="4">
        <v>0.78200000000000003</v>
      </c>
      <c r="H1933" s="4">
        <v>-9.9000000000000005E-2</v>
      </c>
      <c r="I1933" s="4">
        <v>0.78400000000000003</v>
      </c>
      <c r="J1933" s="4">
        <v>0.71699999999999997</v>
      </c>
      <c r="K1933" s="4">
        <v>0.26400000000000001</v>
      </c>
    </row>
    <row r="1934" spans="1:11" x14ac:dyDescent="0.3">
      <c r="A1934" t="s">
        <v>147</v>
      </c>
      <c r="B1934">
        <v>2008</v>
      </c>
      <c r="C1934">
        <v>7.2939999999999996</v>
      </c>
      <c r="D1934" s="4">
        <v>10.577</v>
      </c>
      <c r="E1934" s="4">
        <v>0.94799999999999995</v>
      </c>
      <c r="F1934" s="3">
        <v>70.760000000000005</v>
      </c>
      <c r="G1934" s="4">
        <v>0.83399999999999996</v>
      </c>
      <c r="H1934" s="4">
        <v>-0.155</v>
      </c>
      <c r="I1934" s="4">
        <v>0.68300000000000005</v>
      </c>
      <c r="J1934" s="4">
        <v>0.64900000000000002</v>
      </c>
      <c r="K1934" s="4">
        <v>0.26</v>
      </c>
    </row>
    <row r="1935" spans="1:11" x14ac:dyDescent="0.3">
      <c r="A1935" t="s">
        <v>147</v>
      </c>
      <c r="B1935">
        <v>2009</v>
      </c>
      <c r="C1935">
        <v>6.1989999999999998</v>
      </c>
      <c r="D1935" s="4">
        <v>10.53</v>
      </c>
      <c r="E1935" s="4">
        <v>0.92900000000000005</v>
      </c>
      <c r="F1935" s="3">
        <v>70.88</v>
      </c>
      <c r="G1935" s="4">
        <v>0.749</v>
      </c>
      <c r="H1935" s="4">
        <v>-0.13300000000000001</v>
      </c>
      <c r="I1935" s="4">
        <v>0.79800000000000004</v>
      </c>
      <c r="J1935" s="4">
        <v>0.64500000000000002</v>
      </c>
      <c r="K1935" s="4">
        <v>0.33600000000000002</v>
      </c>
    </row>
    <row r="1936" spans="1:11" x14ac:dyDescent="0.3">
      <c r="A1936" t="s">
        <v>147</v>
      </c>
      <c r="B1936">
        <v>2010</v>
      </c>
      <c r="C1936">
        <v>6.1879999999999997</v>
      </c>
      <c r="D1936" s="4">
        <v>10.526999999999999</v>
      </c>
      <c r="E1936" s="4">
        <v>0.95</v>
      </c>
      <c r="F1936" s="3">
        <v>71</v>
      </c>
      <c r="G1936" s="4">
        <v>0.79600000000000004</v>
      </c>
      <c r="H1936" s="4">
        <v>-0.14399999999999999</v>
      </c>
      <c r="I1936" s="4">
        <v>0.84</v>
      </c>
      <c r="J1936" s="4">
        <v>0.64500000000000002</v>
      </c>
      <c r="K1936" s="4">
        <v>0.32200000000000001</v>
      </c>
    </row>
    <row r="1937" spans="1:11" x14ac:dyDescent="0.3">
      <c r="A1937" t="s">
        <v>147</v>
      </c>
      <c r="B1937">
        <v>2011</v>
      </c>
      <c r="C1937">
        <v>6.5179999999999998</v>
      </c>
      <c r="D1937" s="4">
        <v>10.516</v>
      </c>
      <c r="E1937" s="4">
        <v>0.94399999999999995</v>
      </c>
      <c r="F1937" s="3">
        <v>71.12</v>
      </c>
      <c r="G1937" s="4">
        <v>0.81899999999999995</v>
      </c>
      <c r="H1937" s="4">
        <v>-0.128</v>
      </c>
      <c r="I1937" s="4">
        <v>0.84599999999999997</v>
      </c>
      <c r="J1937" s="4">
        <v>0.66700000000000004</v>
      </c>
      <c r="K1937" s="4">
        <v>0.35599999999999998</v>
      </c>
    </row>
    <row r="1938" spans="1:11" x14ac:dyDescent="0.3">
      <c r="A1938" t="s">
        <v>147</v>
      </c>
      <c r="B1938">
        <v>2012</v>
      </c>
      <c r="C1938">
        <v>6.2910000000000004</v>
      </c>
      <c r="D1938" s="4">
        <v>10.484999999999999</v>
      </c>
      <c r="E1938" s="4">
        <v>0.93700000000000006</v>
      </c>
      <c r="F1938" s="3">
        <v>71.239999999999995</v>
      </c>
      <c r="G1938" s="4">
        <v>0.755</v>
      </c>
      <c r="H1938" s="4">
        <v>-6.5000000000000002E-2</v>
      </c>
      <c r="I1938" s="4">
        <v>0.84399999999999997</v>
      </c>
      <c r="J1938" s="4">
        <v>0.64400000000000002</v>
      </c>
      <c r="K1938" s="4">
        <v>0.36599999999999999</v>
      </c>
    </row>
    <row r="1939" spans="1:11" x14ac:dyDescent="0.3">
      <c r="A1939" t="s">
        <v>147</v>
      </c>
      <c r="B1939">
        <v>2013</v>
      </c>
      <c r="C1939">
        <v>6.15</v>
      </c>
      <c r="D1939" s="4">
        <v>10.474</v>
      </c>
      <c r="E1939" s="4">
        <v>0.92900000000000005</v>
      </c>
      <c r="F1939" s="3">
        <v>71.36</v>
      </c>
      <c r="G1939" s="4">
        <v>0.75900000000000001</v>
      </c>
      <c r="H1939" s="4">
        <v>-0.107</v>
      </c>
      <c r="I1939" s="4">
        <v>0.91600000000000004</v>
      </c>
      <c r="J1939" s="4">
        <v>0.66300000000000003</v>
      </c>
      <c r="K1939" s="4">
        <v>0.372</v>
      </c>
    </row>
    <row r="1940" spans="1:11" x14ac:dyDescent="0.3">
      <c r="A1940" t="s">
        <v>147</v>
      </c>
      <c r="B1940">
        <v>2014</v>
      </c>
      <c r="C1940">
        <v>6.4560000000000004</v>
      </c>
      <c r="D1940" s="4">
        <v>10.491</v>
      </c>
      <c r="E1940" s="4">
        <v>0.94799999999999995</v>
      </c>
      <c r="F1940" s="3">
        <v>71.48</v>
      </c>
      <c r="G1940" s="4">
        <v>0.73799999999999999</v>
      </c>
      <c r="H1940" s="4">
        <v>-3.4000000000000002E-2</v>
      </c>
      <c r="I1940" s="4">
        <v>0.85399999999999998</v>
      </c>
      <c r="J1940" s="4">
        <v>0.68300000000000005</v>
      </c>
      <c r="K1940" s="4">
        <v>0.33500000000000002</v>
      </c>
    </row>
    <row r="1941" spans="1:11" x14ac:dyDescent="0.3">
      <c r="A1941" t="s">
        <v>147</v>
      </c>
      <c r="B1941">
        <v>2015</v>
      </c>
      <c r="C1941">
        <v>6.3810000000000002</v>
      </c>
      <c r="D1941" s="4">
        <v>10.529</v>
      </c>
      <c r="E1941" s="4">
        <v>0.95599999999999996</v>
      </c>
      <c r="F1941" s="3">
        <v>71.599999999999994</v>
      </c>
      <c r="G1941" s="4">
        <v>0.73199999999999998</v>
      </c>
      <c r="H1941" s="4">
        <v>-7.8E-2</v>
      </c>
      <c r="I1941" s="4">
        <v>0.82199999999999995</v>
      </c>
      <c r="J1941" s="4">
        <v>0.70499999999999996</v>
      </c>
      <c r="K1941" s="4">
        <v>0.28499999999999998</v>
      </c>
    </row>
    <row r="1942" spans="1:11" x14ac:dyDescent="0.3">
      <c r="A1942" t="s">
        <v>147</v>
      </c>
      <c r="B1942">
        <v>2016</v>
      </c>
      <c r="C1942">
        <v>6.319</v>
      </c>
      <c r="D1942" s="4">
        <v>10.558</v>
      </c>
      <c r="E1942" s="4">
        <v>0.94199999999999995</v>
      </c>
      <c r="F1942" s="3">
        <v>71.724999999999994</v>
      </c>
      <c r="G1942" s="4">
        <v>0.76800000000000002</v>
      </c>
      <c r="H1942" s="4">
        <v>-5.3999999999999999E-2</v>
      </c>
      <c r="I1942" s="4">
        <v>0.81899999999999995</v>
      </c>
      <c r="J1942" s="4">
        <v>0.63</v>
      </c>
      <c r="K1942" s="4">
        <v>0.30099999999999999</v>
      </c>
    </row>
    <row r="1943" spans="1:11" x14ac:dyDescent="0.3">
      <c r="A1943" t="s">
        <v>147</v>
      </c>
      <c r="B1943">
        <v>2017</v>
      </c>
      <c r="C1943">
        <v>6.23</v>
      </c>
      <c r="D1943" s="4">
        <v>10.585000000000001</v>
      </c>
      <c r="E1943" s="4">
        <v>0.90300000000000002</v>
      </c>
      <c r="F1943" s="3">
        <v>71.849999999999994</v>
      </c>
      <c r="G1943" s="4">
        <v>0.75600000000000001</v>
      </c>
      <c r="H1943" s="4">
        <v>-3.7999999999999999E-2</v>
      </c>
      <c r="I1943" s="4">
        <v>0.79100000000000004</v>
      </c>
      <c r="J1943" s="4">
        <v>0.60099999999999998</v>
      </c>
      <c r="K1943" s="4">
        <v>0.30199999999999999</v>
      </c>
    </row>
    <row r="1944" spans="1:11" x14ac:dyDescent="0.3">
      <c r="A1944" t="s">
        <v>147</v>
      </c>
      <c r="B1944">
        <v>2018</v>
      </c>
      <c r="C1944">
        <v>6.5129999999999999</v>
      </c>
      <c r="D1944" s="4">
        <v>10.603999999999999</v>
      </c>
      <c r="E1944" s="4">
        <v>0.91</v>
      </c>
      <c r="F1944" s="3">
        <v>71.974999999999994</v>
      </c>
      <c r="G1944" s="4">
        <v>0.72199999999999998</v>
      </c>
      <c r="H1944" s="4">
        <v>-8.1000000000000003E-2</v>
      </c>
      <c r="I1944" s="4">
        <v>0.77700000000000002</v>
      </c>
      <c r="J1944" s="4">
        <v>0.63600000000000001</v>
      </c>
      <c r="K1944" s="4">
        <v>0.35699999999999998</v>
      </c>
    </row>
    <row r="1945" spans="1:11" x14ac:dyDescent="0.3">
      <c r="A1945" t="s">
        <v>147</v>
      </c>
      <c r="B1945">
        <v>2019</v>
      </c>
      <c r="C1945">
        <v>6.4569999999999999</v>
      </c>
      <c r="D1945" s="4">
        <v>10.616</v>
      </c>
      <c r="E1945" s="4">
        <v>0.94899999999999995</v>
      </c>
      <c r="F1945" s="3">
        <v>72.099999999999994</v>
      </c>
      <c r="G1945" s="4">
        <v>0.77800000000000002</v>
      </c>
      <c r="H1945" s="4">
        <v>-5.3999999999999999E-2</v>
      </c>
      <c r="I1945" s="4">
        <v>0.73</v>
      </c>
      <c r="J1945" s="4">
        <v>0.63600000000000001</v>
      </c>
      <c r="K1945" s="4">
        <v>0.316</v>
      </c>
    </row>
    <row r="1946" spans="1:11" x14ac:dyDescent="0.3">
      <c r="A1946" t="s">
        <v>147</v>
      </c>
      <c r="B1946">
        <v>2020</v>
      </c>
      <c r="C1946">
        <v>6.5019999999999998</v>
      </c>
      <c r="D1946" s="4">
        <v>10.491</v>
      </c>
      <c r="E1946" s="4">
        <v>0.93500000000000005</v>
      </c>
      <c r="F1946" s="3">
        <v>72.224999999999994</v>
      </c>
      <c r="G1946" s="4">
        <v>0.78300000000000003</v>
      </c>
      <c r="H1946" s="4">
        <v>-0.127</v>
      </c>
      <c r="I1946" s="4">
        <v>0.73</v>
      </c>
      <c r="J1946" s="4">
        <v>0.67100000000000004</v>
      </c>
      <c r="K1946" s="4">
        <v>0.317</v>
      </c>
    </row>
    <row r="1947" spans="1:11" x14ac:dyDescent="0.3">
      <c r="A1947" t="s">
        <v>147</v>
      </c>
      <c r="B1947">
        <v>2021</v>
      </c>
      <c r="C1947">
        <v>6.47</v>
      </c>
      <c r="D1947" s="4">
        <v>10.544</v>
      </c>
      <c r="E1947" s="4">
        <v>0.92600000000000005</v>
      </c>
      <c r="F1947" s="3">
        <v>72.349999999999994</v>
      </c>
      <c r="G1947" s="4">
        <v>0.78200000000000003</v>
      </c>
      <c r="H1947" s="4">
        <v>-7.5999999999999998E-2</v>
      </c>
      <c r="I1947" s="4">
        <v>0.72899999999999998</v>
      </c>
      <c r="J1947" s="4">
        <v>0.63900000000000001</v>
      </c>
      <c r="K1947" s="4">
        <v>0.32400000000000001</v>
      </c>
    </row>
    <row r="1948" spans="1:11" x14ac:dyDescent="0.3">
      <c r="A1948" t="s">
        <v>147</v>
      </c>
      <c r="B1948">
        <v>2022</v>
      </c>
      <c r="C1948">
        <v>6.3369999999999997</v>
      </c>
      <c r="D1948" s="4">
        <v>10.592000000000001</v>
      </c>
      <c r="E1948" s="4">
        <v>0.93400000000000005</v>
      </c>
      <c r="F1948" s="3">
        <v>72.474999999999994</v>
      </c>
      <c r="G1948" s="4">
        <v>0.78100000000000003</v>
      </c>
      <c r="H1948" s="4">
        <v>-1E-3</v>
      </c>
      <c r="I1948" s="4">
        <v>0.67300000000000004</v>
      </c>
      <c r="J1948" s="4">
        <v>0.63600000000000001</v>
      </c>
      <c r="K1948" s="4">
        <v>0.32</v>
      </c>
    </row>
    <row r="1949" spans="1:11" x14ac:dyDescent="0.3">
      <c r="A1949" t="s">
        <v>147</v>
      </c>
      <c r="B1949">
        <v>2023</v>
      </c>
      <c r="C1949">
        <v>6.4560000000000004</v>
      </c>
      <c r="D1949" s="4">
        <v>10.609</v>
      </c>
      <c r="E1949" s="4">
        <v>0.91200000000000003</v>
      </c>
      <c r="F1949" s="3">
        <v>72.599999999999994</v>
      </c>
      <c r="G1949" s="4">
        <v>0.77900000000000003</v>
      </c>
      <c r="H1949" s="4">
        <v>-4.0000000000000001E-3</v>
      </c>
      <c r="I1949" s="4">
        <v>0.67500000000000004</v>
      </c>
      <c r="J1949" s="4">
        <v>0.65500000000000003</v>
      </c>
      <c r="K1949" s="4">
        <v>0.32500000000000001</v>
      </c>
    </row>
    <row r="1950" spans="1:11" x14ac:dyDescent="0.3">
      <c r="A1950" t="s">
        <v>148</v>
      </c>
      <c r="B1950">
        <v>2006</v>
      </c>
      <c r="C1950">
        <v>4.3449999999999998</v>
      </c>
      <c r="D1950" s="4">
        <v>8.9369999999999994</v>
      </c>
      <c r="E1950" s="4">
        <v>0.86399999999999999</v>
      </c>
      <c r="F1950" s="3">
        <v>62.28</v>
      </c>
      <c r="G1950" s="4">
        <v>0.72399999999999998</v>
      </c>
      <c r="H1950" s="4">
        <v>5.5E-2</v>
      </c>
      <c r="I1950" s="4">
        <v>0.83799999999999997</v>
      </c>
      <c r="J1950" s="4">
        <v>0.63900000000000001</v>
      </c>
      <c r="K1950" s="4">
        <v>0.216</v>
      </c>
    </row>
    <row r="1951" spans="1:11" x14ac:dyDescent="0.3">
      <c r="A1951" t="s">
        <v>148</v>
      </c>
      <c r="B1951">
        <v>2007</v>
      </c>
      <c r="C1951">
        <v>4.415</v>
      </c>
      <c r="D1951" s="4">
        <v>8.9920000000000009</v>
      </c>
      <c r="E1951" s="4">
        <v>0.83799999999999997</v>
      </c>
      <c r="F1951" s="3">
        <v>62.76</v>
      </c>
      <c r="G1951" s="4">
        <v>0.73599999999999999</v>
      </c>
      <c r="H1951" s="4">
        <v>0.10299999999999999</v>
      </c>
      <c r="I1951" s="4">
        <v>0.84699999999999998</v>
      </c>
      <c r="J1951" s="4">
        <v>0.59</v>
      </c>
      <c r="K1951" s="4">
        <v>0.22</v>
      </c>
    </row>
    <row r="1952" spans="1:11" x14ac:dyDescent="0.3">
      <c r="A1952" t="s">
        <v>148</v>
      </c>
      <c r="B1952">
        <v>2008</v>
      </c>
      <c r="C1952">
        <v>4.431</v>
      </c>
      <c r="D1952" s="4">
        <v>9.0399999999999991</v>
      </c>
      <c r="E1952" s="4">
        <v>0.81599999999999995</v>
      </c>
      <c r="F1952" s="3">
        <v>63.24</v>
      </c>
      <c r="G1952" s="4">
        <v>0.83399999999999996</v>
      </c>
      <c r="H1952" s="4">
        <v>0.156</v>
      </c>
      <c r="I1952" s="4">
        <v>0.86099999999999999</v>
      </c>
      <c r="J1952" s="4">
        <v>0.65600000000000003</v>
      </c>
      <c r="K1952" s="4">
        <v>0.153</v>
      </c>
    </row>
    <row r="1953" spans="1:11" x14ac:dyDescent="0.3">
      <c r="A1953" t="s">
        <v>148</v>
      </c>
      <c r="B1953">
        <v>2009</v>
      </c>
      <c r="C1953">
        <v>4.2119999999999997</v>
      </c>
      <c r="D1953" s="4">
        <v>9.0649999999999995</v>
      </c>
      <c r="E1953" s="4">
        <v>0.83</v>
      </c>
      <c r="F1953" s="3">
        <v>63.72</v>
      </c>
      <c r="G1953" s="4">
        <v>0.79900000000000004</v>
      </c>
      <c r="H1953" s="4">
        <v>0.29899999999999999</v>
      </c>
      <c r="I1953" s="4">
        <v>0.69</v>
      </c>
      <c r="J1953" s="4">
        <v>0.66100000000000003</v>
      </c>
      <c r="K1953" s="4">
        <v>0.17199999999999999</v>
      </c>
    </row>
    <row r="1954" spans="1:11" x14ac:dyDescent="0.3">
      <c r="A1954" t="s">
        <v>148</v>
      </c>
      <c r="B1954">
        <v>2010</v>
      </c>
      <c r="C1954">
        <v>3.9769999999999999</v>
      </c>
      <c r="D1954" s="4">
        <v>9.1329999999999991</v>
      </c>
      <c r="E1954" s="4">
        <v>0.81399999999999995</v>
      </c>
      <c r="F1954" s="3">
        <v>64.2</v>
      </c>
      <c r="G1954" s="4">
        <v>0.73799999999999999</v>
      </c>
      <c r="H1954" s="4">
        <v>0.252</v>
      </c>
      <c r="I1954" s="4">
        <v>0.76900000000000002</v>
      </c>
      <c r="J1954" s="4">
        <v>0.70399999999999996</v>
      </c>
      <c r="K1954" s="4">
        <v>0.16300000000000001</v>
      </c>
    </row>
    <row r="1955" spans="1:11" x14ac:dyDescent="0.3">
      <c r="A1955" t="s">
        <v>148</v>
      </c>
      <c r="B1955">
        <v>2011</v>
      </c>
      <c r="C1955">
        <v>4.181</v>
      </c>
      <c r="D1955" s="4">
        <v>9.2070000000000007</v>
      </c>
      <c r="E1955" s="4">
        <v>0.84199999999999997</v>
      </c>
      <c r="F1955" s="3">
        <v>64.680000000000007</v>
      </c>
      <c r="G1955" s="4">
        <v>0.82299999999999995</v>
      </c>
      <c r="H1955" s="4">
        <v>0.13800000000000001</v>
      </c>
      <c r="I1955" s="4">
        <v>0.76</v>
      </c>
      <c r="J1955" s="4">
        <v>0.73</v>
      </c>
      <c r="K1955" s="4">
        <v>0.17499999999999999</v>
      </c>
    </row>
    <row r="1956" spans="1:11" x14ac:dyDescent="0.3">
      <c r="A1956" t="s">
        <v>148</v>
      </c>
      <c r="B1956">
        <v>2012</v>
      </c>
      <c r="C1956">
        <v>4.2249999999999996</v>
      </c>
      <c r="D1956" s="4">
        <v>9.282</v>
      </c>
      <c r="E1956" s="4">
        <v>0.82399999999999995</v>
      </c>
      <c r="F1956" s="3">
        <v>65.16</v>
      </c>
      <c r="G1956" s="4">
        <v>0.8</v>
      </c>
      <c r="H1956" s="4">
        <v>0.155</v>
      </c>
      <c r="I1956" s="4">
        <v>0.82299999999999995</v>
      </c>
      <c r="J1956" s="4">
        <v>0.76100000000000001</v>
      </c>
      <c r="K1956" s="4">
        <v>0.19700000000000001</v>
      </c>
    </row>
    <row r="1957" spans="1:11" x14ac:dyDescent="0.3">
      <c r="A1957" t="s">
        <v>148</v>
      </c>
      <c r="B1957">
        <v>2013</v>
      </c>
      <c r="C1957">
        <v>4.3650000000000002</v>
      </c>
      <c r="D1957" s="4">
        <v>9.3160000000000007</v>
      </c>
      <c r="E1957" s="4">
        <v>0.80900000000000005</v>
      </c>
      <c r="F1957" s="3">
        <v>65.64</v>
      </c>
      <c r="G1957" s="4">
        <v>0.83399999999999996</v>
      </c>
      <c r="H1957" s="4">
        <v>0.26200000000000001</v>
      </c>
      <c r="I1957" s="4">
        <v>0.84199999999999997</v>
      </c>
      <c r="J1957" s="4">
        <v>0.77600000000000002</v>
      </c>
      <c r="K1957" s="4">
        <v>0.20799999999999999</v>
      </c>
    </row>
    <row r="1958" spans="1:11" x14ac:dyDescent="0.3">
      <c r="A1958" t="s">
        <v>148</v>
      </c>
      <c r="B1958">
        <v>2014</v>
      </c>
      <c r="C1958">
        <v>4.2679999999999998</v>
      </c>
      <c r="D1958" s="4">
        <v>9.3729999999999993</v>
      </c>
      <c r="E1958" s="4">
        <v>0.80500000000000005</v>
      </c>
      <c r="F1958" s="3">
        <v>66.12</v>
      </c>
      <c r="G1958" s="4">
        <v>0.86799999999999999</v>
      </c>
      <c r="H1958" s="4">
        <v>0.29099999999999998</v>
      </c>
      <c r="I1958" s="4">
        <v>0.79100000000000004</v>
      </c>
      <c r="J1958" s="4">
        <v>0.78500000000000003</v>
      </c>
      <c r="K1958" s="4">
        <v>0.187</v>
      </c>
    </row>
    <row r="1959" spans="1:11" x14ac:dyDescent="0.3">
      <c r="A1959" t="s">
        <v>148</v>
      </c>
      <c r="B1959">
        <v>2015</v>
      </c>
      <c r="C1959">
        <v>4.6120000000000001</v>
      </c>
      <c r="D1959" s="4">
        <v>9.41</v>
      </c>
      <c r="E1959" s="4">
        <v>0.86299999999999999</v>
      </c>
      <c r="F1959" s="3">
        <v>66.599999999999994</v>
      </c>
      <c r="G1959" s="4">
        <v>0.90200000000000002</v>
      </c>
      <c r="H1959" s="4">
        <v>0.312</v>
      </c>
      <c r="I1959" s="4">
        <v>0.85899999999999999</v>
      </c>
      <c r="J1959" s="4">
        <v>0.78900000000000003</v>
      </c>
      <c r="K1959" s="4">
        <v>0.23499999999999999</v>
      </c>
    </row>
    <row r="1960" spans="1:11" x14ac:dyDescent="0.3">
      <c r="A1960" t="s">
        <v>148</v>
      </c>
      <c r="B1960">
        <v>2017</v>
      </c>
      <c r="C1960">
        <v>4.3310000000000004</v>
      </c>
      <c r="D1960" s="4">
        <v>9.5139999999999993</v>
      </c>
      <c r="E1960" s="4">
        <v>0.82299999999999995</v>
      </c>
      <c r="F1960" s="3">
        <v>66.8</v>
      </c>
      <c r="G1960" s="4">
        <v>0.82699999999999996</v>
      </c>
      <c r="H1960" s="4">
        <v>8.3000000000000004E-2</v>
      </c>
      <c r="I1960" s="4">
        <v>0.84399999999999997</v>
      </c>
      <c r="J1960" s="4">
        <v>0.72899999999999998</v>
      </c>
      <c r="K1960" s="4">
        <v>0.27</v>
      </c>
    </row>
    <row r="1961" spans="1:11" x14ac:dyDescent="0.3">
      <c r="A1961" t="s">
        <v>148</v>
      </c>
      <c r="B1961">
        <v>2018</v>
      </c>
      <c r="C1961">
        <v>4.4349999999999996</v>
      </c>
      <c r="D1961" s="4">
        <v>9.5289999999999999</v>
      </c>
      <c r="E1961" s="4">
        <v>0.83299999999999996</v>
      </c>
      <c r="F1961" s="3">
        <v>66.900000000000006</v>
      </c>
      <c r="G1961" s="4">
        <v>0.85899999999999999</v>
      </c>
      <c r="H1961" s="4">
        <v>9.6000000000000002E-2</v>
      </c>
      <c r="I1961" s="4">
        <v>0.85599999999999998</v>
      </c>
      <c r="J1961" s="4">
        <v>0.77300000000000002</v>
      </c>
      <c r="K1961" s="4">
        <v>0.30199999999999999</v>
      </c>
    </row>
    <row r="1962" spans="1:11" x14ac:dyDescent="0.3">
      <c r="A1962" t="s">
        <v>148</v>
      </c>
      <c r="B1962">
        <v>2019</v>
      </c>
      <c r="C1962">
        <v>4.2130000000000001</v>
      </c>
      <c r="D1962" s="4">
        <v>9.5210000000000008</v>
      </c>
      <c r="E1962" s="4">
        <v>0.81499999999999995</v>
      </c>
      <c r="F1962" s="3">
        <v>67</v>
      </c>
      <c r="G1962" s="4">
        <v>0.82399999999999995</v>
      </c>
      <c r="H1962" s="4">
        <v>4.2999999999999997E-2</v>
      </c>
      <c r="I1962" s="4">
        <v>0.86299999999999999</v>
      </c>
      <c r="J1962" s="4">
        <v>0.753</v>
      </c>
      <c r="K1962" s="4">
        <v>0.315</v>
      </c>
    </row>
    <row r="1963" spans="1:11" x14ac:dyDescent="0.3">
      <c r="A1963" t="s">
        <v>148</v>
      </c>
      <c r="B1963">
        <v>2020</v>
      </c>
      <c r="C1963">
        <v>4.7779999999999996</v>
      </c>
      <c r="D1963" s="4">
        <v>9.468</v>
      </c>
      <c r="E1963" s="4">
        <v>0.84199999999999997</v>
      </c>
      <c r="F1963" s="3">
        <v>67.099999999999994</v>
      </c>
      <c r="G1963" s="4">
        <v>0.80300000000000005</v>
      </c>
      <c r="H1963" s="4">
        <v>-0.05</v>
      </c>
      <c r="I1963" s="4">
        <v>0.76800000000000002</v>
      </c>
      <c r="J1963" s="4">
        <v>0.75800000000000001</v>
      </c>
      <c r="K1963" s="4">
        <v>0.28499999999999998</v>
      </c>
    </row>
    <row r="1964" spans="1:11" x14ac:dyDescent="0.3">
      <c r="A1964" t="s">
        <v>148</v>
      </c>
      <c r="B1964">
        <v>2021</v>
      </c>
      <c r="C1964">
        <v>4.1029999999999998</v>
      </c>
      <c r="D1964" s="4">
        <v>9.4920000000000009</v>
      </c>
      <c r="E1964" s="4">
        <v>0.81200000000000006</v>
      </c>
      <c r="F1964" s="3">
        <v>67.2</v>
      </c>
      <c r="G1964" s="4">
        <v>0.77100000000000002</v>
      </c>
      <c r="H1964" s="4">
        <v>-1.2999999999999999E-2</v>
      </c>
      <c r="I1964" s="4">
        <v>0.84899999999999998</v>
      </c>
      <c r="J1964" s="4">
        <v>0.73299999999999998</v>
      </c>
      <c r="K1964" s="4">
        <v>0.312</v>
      </c>
    </row>
    <row r="1965" spans="1:11" x14ac:dyDescent="0.3">
      <c r="A1965" t="s">
        <v>148</v>
      </c>
      <c r="B1965">
        <v>2022</v>
      </c>
      <c r="C1965">
        <v>3.9849999999999999</v>
      </c>
      <c r="D1965" s="4">
        <v>9.4090000000000007</v>
      </c>
      <c r="E1965" s="4">
        <v>0.82499999999999996</v>
      </c>
      <c r="F1965" s="3">
        <v>67.3</v>
      </c>
      <c r="G1965" s="4">
        <v>0.74</v>
      </c>
      <c r="H1965" s="4">
        <v>3.7999999999999999E-2</v>
      </c>
      <c r="I1965" s="4">
        <v>0.9</v>
      </c>
      <c r="J1965" s="4">
        <v>0.71499999999999997</v>
      </c>
      <c r="K1965" s="4">
        <v>0.32100000000000001</v>
      </c>
    </row>
    <row r="1966" spans="1:11" x14ac:dyDescent="0.3">
      <c r="A1966" t="s">
        <v>148</v>
      </c>
      <c r="B1966">
        <v>2023</v>
      </c>
      <c r="C1966">
        <v>3.6019999999999999</v>
      </c>
      <c r="D1966" s="4">
        <v>9.3640000000000008</v>
      </c>
      <c r="E1966" s="4">
        <v>0.79</v>
      </c>
      <c r="F1966" s="3">
        <v>67.400000000000006</v>
      </c>
      <c r="G1966" s="4">
        <v>0.754</v>
      </c>
      <c r="H1966" s="4">
        <v>0.05</v>
      </c>
      <c r="I1966" s="4">
        <v>0.92200000000000004</v>
      </c>
      <c r="J1966" s="4">
        <v>0.70899999999999996</v>
      </c>
      <c r="K1966" s="4">
        <v>0.35299999999999998</v>
      </c>
    </row>
    <row r="1967" spans="1:11" x14ac:dyDescent="0.3">
      <c r="A1967" t="s">
        <v>149</v>
      </c>
      <c r="B1967">
        <v>2006</v>
      </c>
      <c r="C1967">
        <v>4.7160000000000002</v>
      </c>
      <c r="D1967" s="4">
        <v>8.2010000000000005</v>
      </c>
      <c r="E1967" s="4">
        <v>0.81799999999999995</v>
      </c>
      <c r="F1967" s="3">
        <v>60.077931034482745</v>
      </c>
      <c r="G1967" s="4">
        <v>0.54700000000000004</v>
      </c>
      <c r="H1967" s="4">
        <v>-3.827160493827157E-4</v>
      </c>
      <c r="I1967" s="4">
        <v>0.85799999999999998</v>
      </c>
      <c r="J1967" s="4">
        <v>0.49199999999999999</v>
      </c>
      <c r="K1967" s="4">
        <v>0.43099999999999999</v>
      </c>
    </row>
    <row r="1968" spans="1:11" x14ac:dyDescent="0.3">
      <c r="A1968" t="s">
        <v>149</v>
      </c>
      <c r="B1968">
        <v>2007</v>
      </c>
      <c r="C1968">
        <v>4.1509999999999998</v>
      </c>
      <c r="D1968" s="4">
        <v>8.1809999999999992</v>
      </c>
      <c r="E1968" s="4">
        <v>0.71199999999999997</v>
      </c>
      <c r="F1968" s="3">
        <v>61.559400000000032</v>
      </c>
      <c r="G1968" s="4">
        <v>0.36499999999999999</v>
      </c>
      <c r="H1968" s="4">
        <v>-8.3000000000000004E-2</v>
      </c>
      <c r="I1968" s="4">
        <v>0.84399999999999997</v>
      </c>
      <c r="J1968" s="4">
        <v>0.51500000000000001</v>
      </c>
      <c r="K1968" s="4">
        <v>0.41199999999999998</v>
      </c>
    </row>
    <row r="1969" spans="1:11" x14ac:dyDescent="0.3">
      <c r="A1969" t="s">
        <v>149</v>
      </c>
      <c r="B1969">
        <v>2008</v>
      </c>
      <c r="C1969">
        <v>4.3860000000000001</v>
      </c>
      <c r="D1969" s="4">
        <v>8.2750000000000004</v>
      </c>
      <c r="E1969" s="4">
        <v>0.66600000000000004</v>
      </c>
      <c r="F1969" s="3">
        <v>61.143364485981294</v>
      </c>
      <c r="G1969" s="4">
        <v>0.35799999999999998</v>
      </c>
      <c r="H1969" s="4">
        <v>-7.4999999999999997E-2</v>
      </c>
      <c r="I1969" s="4">
        <v>0.753</v>
      </c>
      <c r="J1969" s="4">
        <v>0.51300000000000001</v>
      </c>
      <c r="K1969" s="4">
        <v>0.40300000000000002</v>
      </c>
    </row>
    <row r="1970" spans="1:11" x14ac:dyDescent="0.3">
      <c r="A1970" t="s">
        <v>149</v>
      </c>
      <c r="B1970">
        <v>2009</v>
      </c>
      <c r="C1970">
        <v>4.47</v>
      </c>
      <c r="D1970" s="4">
        <v>8.3369999999999997</v>
      </c>
      <c r="E1970" s="4">
        <v>0.73799999999999999</v>
      </c>
      <c r="F1970" s="3">
        <v>62.518000000000029</v>
      </c>
      <c r="G1970" s="4">
        <v>0.46800000000000003</v>
      </c>
      <c r="H1970" s="4">
        <v>-9.0999999999999998E-2</v>
      </c>
      <c r="I1970" s="4">
        <v>0.79700000000000004</v>
      </c>
      <c r="J1970" s="4">
        <v>0.47399999999999998</v>
      </c>
      <c r="K1970" s="4">
        <v>0.46600000000000003</v>
      </c>
    </row>
    <row r="1971" spans="1:11" x14ac:dyDescent="0.3">
      <c r="A1971" t="s">
        <v>149</v>
      </c>
      <c r="B1971">
        <v>2010</v>
      </c>
      <c r="C1971">
        <v>4.7030000000000003</v>
      </c>
      <c r="D1971" s="4">
        <v>8.3629999999999995</v>
      </c>
      <c r="E1971" s="4">
        <v>0.82199999999999995</v>
      </c>
      <c r="F1971" s="3">
        <v>62.917499999999997</v>
      </c>
      <c r="G1971" s="4">
        <v>0.504</v>
      </c>
      <c r="H1971" s="4">
        <v>-0.121</v>
      </c>
      <c r="I1971" s="4">
        <v>0.752</v>
      </c>
      <c r="J1971" s="4">
        <v>0.55300000000000005</v>
      </c>
      <c r="K1971" s="4">
        <v>0.38100000000000001</v>
      </c>
    </row>
    <row r="1972" spans="1:11" x14ac:dyDescent="0.3">
      <c r="A1972" t="s">
        <v>149</v>
      </c>
      <c r="B1972">
        <v>2011</v>
      </c>
      <c r="C1972">
        <v>4.7510000000000003</v>
      </c>
      <c r="D1972" s="4">
        <v>8.452</v>
      </c>
      <c r="E1972" s="4">
        <v>0.751</v>
      </c>
      <c r="F1972" s="3">
        <v>61.972340425531904</v>
      </c>
      <c r="G1972" s="4">
        <v>0.52200000000000002</v>
      </c>
      <c r="H1972" s="4">
        <v>-0.13100000000000001</v>
      </c>
      <c r="I1972" s="4">
        <v>0.75</v>
      </c>
      <c r="J1972" s="4">
        <v>0.499</v>
      </c>
      <c r="K1972" s="4">
        <v>0.38800000000000001</v>
      </c>
    </row>
    <row r="1973" spans="1:11" x14ac:dyDescent="0.3">
      <c r="A1973" t="s">
        <v>149</v>
      </c>
      <c r="B1973">
        <v>2012</v>
      </c>
      <c r="C1973">
        <v>4.6470000000000002</v>
      </c>
      <c r="D1973" s="4">
        <v>8.5980000000000008</v>
      </c>
      <c r="E1973" s="4">
        <v>0.78200000000000003</v>
      </c>
      <c r="F1973" s="3">
        <v>63.018235294117673</v>
      </c>
      <c r="G1973" s="4">
        <v>0.54200000000000004</v>
      </c>
      <c r="H1973" s="4">
        <v>-0.16300000000000001</v>
      </c>
      <c r="I1973" s="4">
        <v>0.73</v>
      </c>
      <c r="J1973" s="4">
        <v>0.56000000000000005</v>
      </c>
      <c r="K1973" s="4">
        <v>0.379</v>
      </c>
    </row>
    <row r="1974" spans="1:11" x14ac:dyDescent="0.3">
      <c r="A1974" t="s">
        <v>149</v>
      </c>
      <c r="B1974">
        <v>2013</v>
      </c>
      <c r="C1974">
        <v>4.8440000000000003</v>
      </c>
      <c r="D1974" s="4">
        <v>8.5950000000000006</v>
      </c>
      <c r="E1974" s="4">
        <v>0.76100000000000001</v>
      </c>
      <c r="F1974" s="3">
        <v>63.126165413533826</v>
      </c>
      <c r="G1974" s="4">
        <v>0.45400000000000001</v>
      </c>
      <c r="H1974" s="4">
        <v>-0.16300000000000001</v>
      </c>
      <c r="I1974" s="4">
        <v>0.78</v>
      </c>
      <c r="J1974" s="4">
        <v>0.53700000000000003</v>
      </c>
      <c r="K1974" s="4">
        <v>0.36499999999999999</v>
      </c>
    </row>
    <row r="1975" spans="1:11" x14ac:dyDescent="0.3">
      <c r="A1975" t="s">
        <v>149</v>
      </c>
      <c r="B1975">
        <v>2014</v>
      </c>
      <c r="C1975">
        <v>4.7220000000000004</v>
      </c>
      <c r="D1975" s="4">
        <v>8.6180000000000003</v>
      </c>
      <c r="E1975" s="4">
        <v>0.77500000000000002</v>
      </c>
      <c r="F1975" s="3">
        <v>63.08057142857146</v>
      </c>
      <c r="G1975" s="4">
        <v>0.65700000000000003</v>
      </c>
      <c r="H1975" s="4">
        <v>-0.16300000000000001</v>
      </c>
      <c r="I1975" s="4">
        <v>0.80400000000000005</v>
      </c>
      <c r="J1975" s="4">
        <v>0.505</v>
      </c>
      <c r="K1975" s="4">
        <v>0.38</v>
      </c>
    </row>
    <row r="1976" spans="1:11" x14ac:dyDescent="0.3">
      <c r="A1976" t="s">
        <v>149</v>
      </c>
      <c r="B1976">
        <v>2015</v>
      </c>
      <c r="C1976">
        <v>4.6950000000000003</v>
      </c>
      <c r="D1976" s="4">
        <v>8.6829999999999998</v>
      </c>
      <c r="E1976" s="4">
        <v>0.76600000000000001</v>
      </c>
      <c r="F1976" s="3">
        <v>63.392805755395699</v>
      </c>
      <c r="G1976" s="4">
        <v>0.55600000000000005</v>
      </c>
      <c r="H1976" s="4">
        <v>-0.17299999999999999</v>
      </c>
      <c r="I1976" s="4">
        <v>0.77400000000000002</v>
      </c>
      <c r="J1976" s="4">
        <v>0.53600000000000003</v>
      </c>
      <c r="K1976" s="4">
        <v>0.36899999999999999</v>
      </c>
    </row>
    <row r="1977" spans="1:11" x14ac:dyDescent="0.3">
      <c r="A1977" t="s">
        <v>149</v>
      </c>
      <c r="B1977">
        <v>2016</v>
      </c>
      <c r="C1977">
        <v>4.907</v>
      </c>
      <c r="D1977" s="4">
        <v>8.7379999999999995</v>
      </c>
      <c r="E1977" s="4">
        <v>0.81799999999999995</v>
      </c>
      <c r="F1977" s="3">
        <v>63.432116788321146</v>
      </c>
      <c r="G1977" s="4">
        <v>0.60799999999999998</v>
      </c>
      <c r="H1977" s="4">
        <v>-0.151</v>
      </c>
      <c r="I1977" s="4">
        <v>0.81200000000000006</v>
      </c>
      <c r="J1977" s="4">
        <v>0.54400000000000004</v>
      </c>
      <c r="K1977" s="4">
        <v>0.378</v>
      </c>
    </row>
    <row r="1978" spans="1:11" x14ac:dyDescent="0.3">
      <c r="A1978" t="s">
        <v>149</v>
      </c>
      <c r="B1978">
        <v>2017</v>
      </c>
      <c r="C1978">
        <v>4.6280000000000001</v>
      </c>
      <c r="D1978" s="4">
        <v>8.734</v>
      </c>
      <c r="E1978" s="4">
        <v>0.82399999999999995</v>
      </c>
      <c r="F1978" s="3">
        <v>63.570979020979017</v>
      </c>
      <c r="G1978" s="4">
        <v>0.63200000000000001</v>
      </c>
      <c r="H1978" s="4">
        <v>-0.186</v>
      </c>
      <c r="I1978" s="4">
        <v>0.83099999999999996</v>
      </c>
      <c r="J1978" s="4">
        <v>0.53400000000000003</v>
      </c>
      <c r="K1978" s="4">
        <v>0.41599999999999998</v>
      </c>
    </row>
    <row r="1979" spans="1:11" x14ac:dyDescent="0.3">
      <c r="A1979" t="s">
        <v>149</v>
      </c>
      <c r="B1979">
        <v>2018</v>
      </c>
      <c r="C1979">
        <v>4.5540000000000003</v>
      </c>
      <c r="D1979" s="4">
        <v>8.718</v>
      </c>
      <c r="E1979" s="4">
        <v>0.81899999999999995</v>
      </c>
      <c r="F1979" s="3">
        <v>63.890398550724662</v>
      </c>
      <c r="G1979" s="4">
        <v>0.65500000000000003</v>
      </c>
      <c r="H1979" s="4">
        <v>-0.16300000000000001</v>
      </c>
      <c r="I1979" s="4">
        <v>0.81399999999999995</v>
      </c>
      <c r="J1979" s="4">
        <v>0.52800000000000002</v>
      </c>
      <c r="K1979" s="4">
        <v>0.41899999999999998</v>
      </c>
    </row>
    <row r="1980" spans="1:11" x14ac:dyDescent="0.3">
      <c r="A1980" t="s">
        <v>149</v>
      </c>
      <c r="B1980">
        <v>2019</v>
      </c>
      <c r="C1980">
        <v>4.4829999999999997</v>
      </c>
      <c r="D1980" s="4">
        <v>8.7159999999999993</v>
      </c>
      <c r="E1980" s="4">
        <v>0.83299999999999996</v>
      </c>
      <c r="F1980" s="3">
        <v>64.162589928057542</v>
      </c>
      <c r="G1980" s="4">
        <v>0.65300000000000002</v>
      </c>
      <c r="H1980" s="4">
        <v>-0.13500000000000001</v>
      </c>
      <c r="I1980" s="4">
        <v>0.82899999999999996</v>
      </c>
      <c r="J1980" s="4">
        <v>0.53800000000000003</v>
      </c>
      <c r="K1980" s="4">
        <v>0.4</v>
      </c>
    </row>
    <row r="1981" spans="1:11" x14ac:dyDescent="0.3">
      <c r="A1981" t="s">
        <v>149</v>
      </c>
      <c r="B1981">
        <v>2022</v>
      </c>
      <c r="C1981">
        <v>4.9080000000000004</v>
      </c>
      <c r="D1981" s="4">
        <v>9.527844444444451</v>
      </c>
      <c r="E1981" s="4">
        <v>0.86</v>
      </c>
      <c r="F1981" s="3">
        <v>64.807536764705901</v>
      </c>
      <c r="G1981" s="4">
        <v>0.69499999999999995</v>
      </c>
      <c r="H1981" s="4">
        <v>2.9718518518518502E-2</v>
      </c>
      <c r="I1981" s="4">
        <v>0.83599999999999997</v>
      </c>
      <c r="J1981" s="4">
        <v>0.58399999999999996</v>
      </c>
      <c r="K1981" s="4">
        <v>0.36199999999999999</v>
      </c>
    </row>
    <row r="1982" spans="1:11" x14ac:dyDescent="0.3">
      <c r="A1982" t="s">
        <v>149</v>
      </c>
      <c r="B1982">
        <v>2023</v>
      </c>
      <c r="C1982">
        <v>4.851</v>
      </c>
      <c r="D1982" s="4">
        <v>9.516689922480623</v>
      </c>
      <c r="E1982" s="4">
        <v>0.83099999999999996</v>
      </c>
      <c r="F1982" s="3">
        <v>65.188148148148173</v>
      </c>
      <c r="G1982" s="4">
        <v>0.70799999999999996</v>
      </c>
      <c r="H1982" s="4">
        <v>3.3596899224806208E-2</v>
      </c>
      <c r="I1982" s="4">
        <v>0.80800000000000005</v>
      </c>
      <c r="J1982" s="4">
        <v>0.57999999999999996</v>
      </c>
      <c r="K1982" s="4">
        <v>0.378</v>
      </c>
    </row>
    <row r="1983" spans="1:11" x14ac:dyDescent="0.3">
      <c r="A1983" t="s">
        <v>150</v>
      </c>
      <c r="B1983">
        <v>2009</v>
      </c>
      <c r="C1983">
        <v>4.4550000000000001</v>
      </c>
      <c r="D1983" s="4">
        <v>8.4570000000000007</v>
      </c>
      <c r="E1983" s="4">
        <v>0.91100000000000003</v>
      </c>
      <c r="F1983" s="3">
        <v>57.46</v>
      </c>
      <c r="G1983" s="4">
        <v>0.71</v>
      </c>
      <c r="H1983" s="4">
        <v>4.5999999999999999E-2</v>
      </c>
      <c r="I1983" s="4">
        <v>0.70099999999999996</v>
      </c>
      <c r="J1983" s="4">
        <v>0.68799999999999994</v>
      </c>
      <c r="K1983" s="4">
        <v>0.245</v>
      </c>
    </row>
    <row r="1984" spans="1:11" x14ac:dyDescent="0.3">
      <c r="A1984" t="s">
        <v>150</v>
      </c>
      <c r="B1984">
        <v>2010</v>
      </c>
      <c r="C1984">
        <v>4.4349999999999996</v>
      </c>
      <c r="D1984" s="4">
        <v>8.4649999999999999</v>
      </c>
      <c r="E1984" s="4">
        <v>0.85499999999999998</v>
      </c>
      <c r="F1984" s="3">
        <v>57.7</v>
      </c>
      <c r="G1984" s="4">
        <v>0.64800000000000002</v>
      </c>
      <c r="H1984" s="4">
        <v>-7.2999999999999995E-2</v>
      </c>
      <c r="I1984" s="4">
        <v>0.73699999999999999</v>
      </c>
      <c r="J1984" s="4">
        <v>0.58899999999999997</v>
      </c>
      <c r="K1984" s="4">
        <v>0.221</v>
      </c>
    </row>
    <row r="1985" spans="1:11" x14ac:dyDescent="0.3">
      <c r="A1985" t="s">
        <v>150</v>
      </c>
      <c r="B1985">
        <v>2011</v>
      </c>
      <c r="C1985">
        <v>4.3140000000000001</v>
      </c>
      <c r="D1985" s="4">
        <v>8.5269999999999992</v>
      </c>
      <c r="E1985" s="4">
        <v>0.81799999999999995</v>
      </c>
      <c r="F1985" s="3">
        <v>57.94</v>
      </c>
      <c r="G1985" s="4">
        <v>0.58299999999999996</v>
      </c>
      <c r="H1985" s="4">
        <v>-5.2999999999999999E-2</v>
      </c>
      <c r="I1985" s="4">
        <v>0.66300000000000003</v>
      </c>
      <c r="J1985" s="4">
        <v>0.53200000000000003</v>
      </c>
      <c r="K1985" s="4">
        <v>0.249</v>
      </c>
    </row>
    <row r="1986" spans="1:11" x14ac:dyDescent="0.3">
      <c r="A1986" t="s">
        <v>150</v>
      </c>
      <c r="B1986">
        <v>2012</v>
      </c>
      <c r="C1986">
        <v>4.55</v>
      </c>
      <c r="D1986" s="4">
        <v>8.4580000000000002</v>
      </c>
      <c r="E1986" s="4">
        <v>0.81299999999999994</v>
      </c>
      <c r="F1986" s="3">
        <v>58.18</v>
      </c>
      <c r="G1986" s="4">
        <v>0.41199999999999998</v>
      </c>
      <c r="H1986" s="4">
        <v>-7.1999999999999995E-2</v>
      </c>
      <c r="I1986" s="4">
        <v>0.73399999999999999</v>
      </c>
      <c r="J1986" s="4">
        <v>0.51100000000000001</v>
      </c>
      <c r="K1986" s="4">
        <v>0.24199999999999999</v>
      </c>
    </row>
    <row r="1987" spans="1:11" x14ac:dyDescent="0.3">
      <c r="A1987" t="s">
        <v>150</v>
      </c>
      <c r="B1987">
        <v>2014</v>
      </c>
      <c r="C1987">
        <v>4.1390000000000002</v>
      </c>
      <c r="D1987" s="4">
        <v>8.4710000000000001</v>
      </c>
      <c r="E1987" s="4">
        <v>0.81100000000000005</v>
      </c>
      <c r="F1987" s="3">
        <v>58.66</v>
      </c>
      <c r="G1987" s="4">
        <v>0.39</v>
      </c>
      <c r="H1987" s="4">
        <v>-0.08</v>
      </c>
      <c r="I1987" s="4">
        <v>0.79400000000000004</v>
      </c>
      <c r="J1987" s="4">
        <v>0.46100000000000002</v>
      </c>
      <c r="K1987" s="4">
        <v>0.30299999999999999</v>
      </c>
    </row>
    <row r="1988" spans="1:11" x14ac:dyDescent="0.3">
      <c r="A1988" t="s">
        <v>151</v>
      </c>
      <c r="B1988">
        <v>2012</v>
      </c>
      <c r="C1988">
        <v>6.2690000000000001</v>
      </c>
      <c r="D1988" s="4">
        <v>9.8740000000000006</v>
      </c>
      <c r="E1988" s="4">
        <v>0.79700000000000004</v>
      </c>
      <c r="F1988" s="3">
        <v>62.84</v>
      </c>
      <c r="G1988" s="4">
        <v>0.88500000000000001</v>
      </c>
      <c r="H1988" s="4">
        <v>-8.7999999999999995E-2</v>
      </c>
      <c r="I1988" s="4">
        <v>0.751</v>
      </c>
      <c r="J1988" s="4">
        <v>0.73</v>
      </c>
      <c r="K1988" s="4">
        <v>0.25</v>
      </c>
    </row>
    <row r="1989" spans="1:11" x14ac:dyDescent="0.3">
      <c r="A1989" t="s">
        <v>152</v>
      </c>
      <c r="B1989">
        <v>2005</v>
      </c>
      <c r="C1989">
        <v>7.3760000000000003</v>
      </c>
      <c r="D1989" s="4">
        <v>10.724</v>
      </c>
      <c r="E1989" s="4">
        <v>0.95099999999999996</v>
      </c>
      <c r="F1989" s="3">
        <v>71</v>
      </c>
      <c r="G1989" s="4">
        <v>0.96399999999999997</v>
      </c>
      <c r="H1989" s="4">
        <v>0.246</v>
      </c>
      <c r="I1989" s="4">
        <v>0.71587999999999996</v>
      </c>
      <c r="J1989" s="4">
        <v>0.74199999999999999</v>
      </c>
      <c r="K1989" s="4">
        <v>0.151</v>
      </c>
    </row>
    <row r="1990" spans="1:11" x14ac:dyDescent="0.3">
      <c r="A1990" t="s">
        <v>152</v>
      </c>
      <c r="B1990">
        <v>2007</v>
      </c>
      <c r="C1990">
        <v>7.2409999999999997</v>
      </c>
      <c r="D1990" s="4">
        <v>10.791</v>
      </c>
      <c r="E1990" s="4">
        <v>0.91700000000000004</v>
      </c>
      <c r="F1990" s="3">
        <v>71.08</v>
      </c>
      <c r="G1990" s="4">
        <v>0.91</v>
      </c>
      <c r="H1990" s="4">
        <v>0.14099999999999999</v>
      </c>
      <c r="I1990" s="4">
        <v>0.28899999999999998</v>
      </c>
      <c r="J1990" s="4">
        <v>0.73499999999999999</v>
      </c>
      <c r="K1990" s="4">
        <v>0.17699999999999999</v>
      </c>
    </row>
    <row r="1991" spans="1:11" x14ac:dyDescent="0.3">
      <c r="A1991" t="s">
        <v>152</v>
      </c>
      <c r="B1991">
        <v>2008</v>
      </c>
      <c r="C1991">
        <v>7.516</v>
      </c>
      <c r="D1991" s="4">
        <v>10.778</v>
      </c>
      <c r="E1991" s="4">
        <v>0.92300000000000004</v>
      </c>
      <c r="F1991" s="3">
        <v>71.12</v>
      </c>
      <c r="G1991" s="4">
        <v>0.91200000000000003</v>
      </c>
      <c r="H1991" s="4">
        <v>0.12</v>
      </c>
      <c r="I1991" s="4">
        <v>0.314</v>
      </c>
      <c r="J1991" s="4">
        <v>0.76300000000000001</v>
      </c>
      <c r="K1991" s="4">
        <v>0.13400000000000001</v>
      </c>
    </row>
    <row r="1992" spans="1:11" x14ac:dyDescent="0.3">
      <c r="A1992" t="s">
        <v>152</v>
      </c>
      <c r="B1992">
        <v>2009</v>
      </c>
      <c r="C1992">
        <v>7.266</v>
      </c>
      <c r="D1992" s="4">
        <v>10.725</v>
      </c>
      <c r="E1992" s="4">
        <v>0.90300000000000002</v>
      </c>
      <c r="F1992" s="3">
        <v>71.16</v>
      </c>
      <c r="G1992" s="4">
        <v>0.86399999999999999</v>
      </c>
      <c r="H1992" s="4">
        <v>0.216</v>
      </c>
      <c r="I1992" s="4">
        <v>0.29199999999999998</v>
      </c>
      <c r="J1992" s="4">
        <v>0.76100000000000001</v>
      </c>
      <c r="K1992" s="4">
        <v>0.151</v>
      </c>
    </row>
    <row r="1993" spans="1:11" x14ac:dyDescent="0.3">
      <c r="A1993" t="s">
        <v>152</v>
      </c>
      <c r="B1993">
        <v>2010</v>
      </c>
      <c r="C1993">
        <v>7.4960000000000004</v>
      </c>
      <c r="D1993" s="4">
        <v>10.775</v>
      </c>
      <c r="E1993" s="4">
        <v>0.97</v>
      </c>
      <c r="F1993" s="3">
        <v>71.2</v>
      </c>
      <c r="G1993" s="4">
        <v>0.90500000000000003</v>
      </c>
      <c r="H1993" s="4">
        <v>0.13600000000000001</v>
      </c>
      <c r="I1993" s="4">
        <v>0.253</v>
      </c>
      <c r="J1993" s="4">
        <v>0.78800000000000003</v>
      </c>
      <c r="K1993" s="4">
        <v>0.2</v>
      </c>
    </row>
    <row r="1994" spans="1:11" x14ac:dyDescent="0.3">
      <c r="A1994" t="s">
        <v>152</v>
      </c>
      <c r="B1994">
        <v>2011</v>
      </c>
      <c r="C1994">
        <v>7.3819999999999997</v>
      </c>
      <c r="D1994" s="4">
        <v>10.798999999999999</v>
      </c>
      <c r="E1994" s="4">
        <v>0.92100000000000004</v>
      </c>
      <c r="F1994" s="3">
        <v>71.239999999999995</v>
      </c>
      <c r="G1994" s="4">
        <v>0.94099999999999995</v>
      </c>
      <c r="H1994" s="4">
        <v>0.156</v>
      </c>
      <c r="I1994" s="4">
        <v>0.26900000000000002</v>
      </c>
      <c r="J1994" s="4">
        <v>0.76200000000000001</v>
      </c>
      <c r="K1994" s="4">
        <v>0.17899999999999999</v>
      </c>
    </row>
    <row r="1995" spans="1:11" x14ac:dyDescent="0.3">
      <c r="A1995" t="s">
        <v>152</v>
      </c>
      <c r="B1995">
        <v>2012</v>
      </c>
      <c r="C1995">
        <v>7.56</v>
      </c>
      <c r="D1995" s="4">
        <v>10.785</v>
      </c>
      <c r="E1995" s="4">
        <v>0.92900000000000005</v>
      </c>
      <c r="F1995" s="3">
        <v>71.28</v>
      </c>
      <c r="G1995" s="4">
        <v>0.94399999999999995</v>
      </c>
      <c r="H1995" s="4">
        <v>0.127</v>
      </c>
      <c r="I1995" s="4">
        <v>0.254</v>
      </c>
      <c r="J1995" s="4">
        <v>0.79600000000000004</v>
      </c>
      <c r="K1995" s="4">
        <v>0.17</v>
      </c>
    </row>
    <row r="1996" spans="1:11" x14ac:dyDescent="0.3">
      <c r="A1996" t="s">
        <v>152</v>
      </c>
      <c r="B1996">
        <v>2013</v>
      </c>
      <c r="C1996">
        <v>7.4340000000000002</v>
      </c>
      <c r="D1996" s="4">
        <v>10.789</v>
      </c>
      <c r="E1996" s="4">
        <v>0.91600000000000004</v>
      </c>
      <c r="F1996" s="3">
        <v>71.319999999999993</v>
      </c>
      <c r="G1996" s="4">
        <v>0.93600000000000005</v>
      </c>
      <c r="H1996" s="4">
        <v>0.154</v>
      </c>
      <c r="I1996" s="4">
        <v>0.32400000000000001</v>
      </c>
      <c r="J1996" s="4">
        <v>0.78200000000000003</v>
      </c>
      <c r="K1996" s="4">
        <v>0.184</v>
      </c>
    </row>
    <row r="1997" spans="1:11" x14ac:dyDescent="0.3">
      <c r="A1997" t="s">
        <v>152</v>
      </c>
      <c r="B1997">
        <v>2014</v>
      </c>
      <c r="C1997">
        <v>7.2389999999999999</v>
      </c>
      <c r="D1997" s="4">
        <v>10.805</v>
      </c>
      <c r="E1997" s="4">
        <v>0.93300000000000005</v>
      </c>
      <c r="F1997" s="3">
        <v>71.36</v>
      </c>
      <c r="G1997" s="4">
        <v>0.94499999999999995</v>
      </c>
      <c r="H1997" s="4">
        <v>0.19700000000000001</v>
      </c>
      <c r="I1997" s="4">
        <v>0.25</v>
      </c>
      <c r="J1997" s="4">
        <v>0.79300000000000004</v>
      </c>
      <c r="K1997" s="4">
        <v>0.20799999999999999</v>
      </c>
    </row>
    <row r="1998" spans="1:11" x14ac:dyDescent="0.3">
      <c r="A1998" t="s">
        <v>152</v>
      </c>
      <c r="B1998">
        <v>2015</v>
      </c>
      <c r="C1998">
        <v>7.2889999999999997</v>
      </c>
      <c r="D1998" s="4">
        <v>10.837999999999999</v>
      </c>
      <c r="E1998" s="4">
        <v>0.92900000000000005</v>
      </c>
      <c r="F1998" s="3">
        <v>71.400000000000006</v>
      </c>
      <c r="G1998" s="4">
        <v>0.93500000000000005</v>
      </c>
      <c r="H1998" s="4">
        <v>0.20599999999999999</v>
      </c>
      <c r="I1998" s="4">
        <v>0.23200000000000001</v>
      </c>
      <c r="J1998" s="4">
        <v>0.76600000000000001</v>
      </c>
      <c r="K1998" s="4">
        <v>0.191</v>
      </c>
    </row>
    <row r="1999" spans="1:11" x14ac:dyDescent="0.3">
      <c r="A1999" t="s">
        <v>152</v>
      </c>
      <c r="B1999">
        <v>2016</v>
      </c>
      <c r="C1999">
        <v>7.3689999999999998</v>
      </c>
      <c r="D1999" s="4">
        <v>10.846</v>
      </c>
      <c r="E1999" s="4">
        <v>0.91200000000000003</v>
      </c>
      <c r="F1999" s="3">
        <v>71.525000000000006</v>
      </c>
      <c r="G1999" s="4">
        <v>0.91800000000000004</v>
      </c>
      <c r="H1999" s="4">
        <v>0.14099999999999999</v>
      </c>
      <c r="I1999" s="4">
        <v>0.246</v>
      </c>
      <c r="J1999" s="4">
        <v>0.752</v>
      </c>
      <c r="K1999" s="4">
        <v>0.20100000000000001</v>
      </c>
    </row>
    <row r="2000" spans="1:11" x14ac:dyDescent="0.3">
      <c r="A2000" t="s">
        <v>152</v>
      </c>
      <c r="B2000">
        <v>2017</v>
      </c>
      <c r="C2000">
        <v>7.2869999999999999</v>
      </c>
      <c r="D2000" s="4">
        <v>10.858000000000001</v>
      </c>
      <c r="E2000" s="4">
        <v>0.91400000000000003</v>
      </c>
      <c r="F2000" s="3">
        <v>71.650000000000006</v>
      </c>
      <c r="G2000" s="4">
        <v>0.93500000000000005</v>
      </c>
      <c r="H2000" s="4">
        <v>0.16500000000000001</v>
      </c>
      <c r="I2000" s="4">
        <v>0.23899999999999999</v>
      </c>
      <c r="J2000" s="4">
        <v>0.75600000000000001</v>
      </c>
      <c r="K2000" s="4">
        <v>0.17499999999999999</v>
      </c>
    </row>
    <row r="2001" spans="1:11" x14ac:dyDescent="0.3">
      <c r="A2001" t="s">
        <v>152</v>
      </c>
      <c r="B2001">
        <v>2018</v>
      </c>
      <c r="C2001">
        <v>7.375</v>
      </c>
      <c r="D2001" s="4">
        <v>10.866</v>
      </c>
      <c r="E2001" s="4">
        <v>0.93100000000000005</v>
      </c>
      <c r="F2001" s="3">
        <v>71.775000000000006</v>
      </c>
      <c r="G2001" s="4">
        <v>0.94199999999999995</v>
      </c>
      <c r="H2001" s="4">
        <v>7.1999999999999995E-2</v>
      </c>
      <c r="I2001" s="4">
        <v>0.26300000000000001</v>
      </c>
      <c r="J2001" s="4">
        <v>0.747</v>
      </c>
      <c r="K2001" s="4">
        <v>0.161</v>
      </c>
    </row>
    <row r="2002" spans="1:11" x14ac:dyDescent="0.3">
      <c r="A2002" t="s">
        <v>152</v>
      </c>
      <c r="B2002">
        <v>2019</v>
      </c>
      <c r="C2002">
        <v>7.3979999999999997</v>
      </c>
      <c r="D2002" s="4">
        <v>10.875</v>
      </c>
      <c r="E2002" s="4">
        <v>0.93400000000000005</v>
      </c>
      <c r="F2002" s="3">
        <v>71.900000000000006</v>
      </c>
      <c r="G2002" s="4">
        <v>0.94199999999999995</v>
      </c>
      <c r="H2002" s="4">
        <v>8.5000000000000006E-2</v>
      </c>
      <c r="I2002" s="4">
        <v>0.25</v>
      </c>
      <c r="J2002" s="4">
        <v>0.77500000000000002</v>
      </c>
      <c r="K2002" s="4">
        <v>0.20200000000000001</v>
      </c>
    </row>
    <row r="2003" spans="1:11" x14ac:dyDescent="0.3">
      <c r="A2003" t="s">
        <v>152</v>
      </c>
      <c r="B2003">
        <v>2020</v>
      </c>
      <c r="C2003">
        <v>7.3140000000000001</v>
      </c>
      <c r="D2003" s="4">
        <v>10.846</v>
      </c>
      <c r="E2003" s="4">
        <v>0.93600000000000005</v>
      </c>
      <c r="F2003" s="3">
        <v>72.025000000000006</v>
      </c>
      <c r="G2003" s="4">
        <v>0.95099999999999996</v>
      </c>
      <c r="H2003" s="4">
        <v>8.4000000000000005E-2</v>
      </c>
      <c r="I2003" s="4">
        <v>0.20300000000000001</v>
      </c>
      <c r="J2003" s="4">
        <v>0.71699999999999997</v>
      </c>
      <c r="K2003" s="4">
        <v>0.222</v>
      </c>
    </row>
    <row r="2004" spans="1:11" x14ac:dyDescent="0.3">
      <c r="A2004" t="s">
        <v>152</v>
      </c>
      <c r="B2004">
        <v>2021</v>
      </c>
      <c r="C2004">
        <v>7.4390000000000001</v>
      </c>
      <c r="D2004" s="4">
        <v>10.893000000000001</v>
      </c>
      <c r="E2004" s="4">
        <v>0.93200000000000005</v>
      </c>
      <c r="F2004" s="3">
        <v>72.150000000000006</v>
      </c>
      <c r="G2004" s="4">
        <v>0.95299999999999996</v>
      </c>
      <c r="H2004" s="4">
        <v>0.17199999999999999</v>
      </c>
      <c r="I2004" s="4">
        <v>0.191</v>
      </c>
      <c r="J2004" s="4">
        <v>0.76300000000000001</v>
      </c>
      <c r="K2004" s="4">
        <v>0.19</v>
      </c>
    </row>
    <row r="2005" spans="1:11" x14ac:dyDescent="0.3">
      <c r="A2005" t="s">
        <v>152</v>
      </c>
      <c r="B2005">
        <v>2022</v>
      </c>
      <c r="C2005">
        <v>7.431</v>
      </c>
      <c r="D2005" s="4">
        <v>10.912000000000001</v>
      </c>
      <c r="E2005" s="4">
        <v>0.94899999999999995</v>
      </c>
      <c r="F2005" s="3">
        <v>72.275000000000006</v>
      </c>
      <c r="G2005" s="4">
        <v>0.93899999999999995</v>
      </c>
      <c r="H2005" s="4">
        <v>0.23200000000000001</v>
      </c>
      <c r="I2005" s="4">
        <v>0.21299999999999999</v>
      </c>
      <c r="J2005" s="4">
        <v>0.75</v>
      </c>
      <c r="K2005" s="4">
        <v>0.16300000000000001</v>
      </c>
    </row>
    <row r="2006" spans="1:11" x14ac:dyDescent="0.3">
      <c r="A2006" t="s">
        <v>152</v>
      </c>
      <c r="B2006">
        <v>2023</v>
      </c>
      <c r="C2006">
        <v>7.1609999999999996</v>
      </c>
      <c r="D2006" s="4">
        <v>10.901999999999999</v>
      </c>
      <c r="E2006" s="4">
        <v>0.92700000000000005</v>
      </c>
      <c r="F2006" s="3">
        <v>72.400000000000006</v>
      </c>
      <c r="G2006" s="4">
        <v>0.92600000000000005</v>
      </c>
      <c r="H2006" s="4">
        <v>0.14699999999999999</v>
      </c>
      <c r="I2006" s="4">
        <v>0.253</v>
      </c>
      <c r="J2006" s="4">
        <v>0.73899999999999999</v>
      </c>
      <c r="K2006" s="4">
        <v>0.19400000000000001</v>
      </c>
    </row>
    <row r="2007" spans="1:11" x14ac:dyDescent="0.3">
      <c r="A2007" t="s">
        <v>153</v>
      </c>
      <c r="B2007">
        <v>2006</v>
      </c>
      <c r="C2007">
        <v>7.4729999999999999</v>
      </c>
      <c r="D2007" s="4">
        <v>11.055999999999999</v>
      </c>
      <c r="E2007" s="4">
        <v>0.95099999999999996</v>
      </c>
      <c r="F2007" s="3">
        <v>71.16</v>
      </c>
      <c r="G2007" s="4">
        <v>0.91900000000000004</v>
      </c>
      <c r="H2007" s="4">
        <v>0.28399999999999997</v>
      </c>
      <c r="I2007" s="4">
        <v>0.40799999999999997</v>
      </c>
      <c r="J2007" s="4">
        <v>0.74199999999999999</v>
      </c>
      <c r="K2007" s="4">
        <v>0.21199999999999999</v>
      </c>
    </row>
    <row r="2008" spans="1:11" x14ac:dyDescent="0.3">
      <c r="A2008" t="s">
        <v>153</v>
      </c>
      <c r="B2008">
        <v>2009</v>
      </c>
      <c r="C2008">
        <v>7.5250000000000004</v>
      </c>
      <c r="D2008" s="4">
        <v>11.065</v>
      </c>
      <c r="E2008" s="4">
        <v>0.93799999999999994</v>
      </c>
      <c r="F2008" s="3">
        <v>71.34</v>
      </c>
      <c r="G2008" s="4">
        <v>0.89100000000000001</v>
      </c>
      <c r="H2008" s="4">
        <v>0.11799999999999999</v>
      </c>
      <c r="I2008" s="4">
        <v>0.34200000000000003</v>
      </c>
      <c r="J2008" s="4">
        <v>0.74099999999999999</v>
      </c>
      <c r="K2008" s="4">
        <v>0.20200000000000001</v>
      </c>
    </row>
    <row r="2009" spans="1:11" x14ac:dyDescent="0.3">
      <c r="A2009" t="s">
        <v>153</v>
      </c>
      <c r="B2009">
        <v>2012</v>
      </c>
      <c r="C2009">
        <v>7.7759999999999998</v>
      </c>
      <c r="D2009" s="4">
        <v>11.093999999999999</v>
      </c>
      <c r="E2009" s="4">
        <v>0.94699999999999995</v>
      </c>
      <c r="F2009" s="3">
        <v>71.52</v>
      </c>
      <c r="G2009" s="4">
        <v>0.94499999999999995</v>
      </c>
      <c r="H2009" s="4">
        <v>0.13100000000000001</v>
      </c>
      <c r="I2009" s="4">
        <v>0.32300000000000001</v>
      </c>
      <c r="J2009" s="4">
        <v>0.79300000000000004</v>
      </c>
      <c r="K2009" s="4">
        <v>0.17599999999999999</v>
      </c>
    </row>
    <row r="2010" spans="1:11" x14ac:dyDescent="0.3">
      <c r="A2010" t="s">
        <v>153</v>
      </c>
      <c r="B2010">
        <v>2014</v>
      </c>
      <c r="C2010">
        <v>7.4930000000000003</v>
      </c>
      <c r="D2010" s="4">
        <v>11.111000000000001</v>
      </c>
      <c r="E2010" s="4">
        <v>0.95899999999999996</v>
      </c>
      <c r="F2010" s="3">
        <v>71.64</v>
      </c>
      <c r="G2010" s="4">
        <v>0.94899999999999995</v>
      </c>
      <c r="H2010" s="4">
        <v>5.2999999999999999E-2</v>
      </c>
      <c r="I2010" s="4">
        <v>0.28299999999999997</v>
      </c>
      <c r="J2010" s="4">
        <v>0.78800000000000003</v>
      </c>
      <c r="K2010" s="4">
        <v>0.189</v>
      </c>
    </row>
    <row r="2011" spans="1:11" x14ac:dyDescent="0.3">
      <c r="A2011" t="s">
        <v>153</v>
      </c>
      <c r="B2011">
        <v>2015</v>
      </c>
      <c r="C2011">
        <v>7.5720000000000001</v>
      </c>
      <c r="D2011" s="4">
        <v>11.116</v>
      </c>
      <c r="E2011" s="4">
        <v>0.93799999999999994</v>
      </c>
      <c r="F2011" s="3">
        <v>71.7</v>
      </c>
      <c r="G2011" s="4">
        <v>0.92800000000000005</v>
      </c>
      <c r="H2011" s="4">
        <v>0.10199999999999999</v>
      </c>
      <c r="I2011" s="4">
        <v>0.21</v>
      </c>
      <c r="J2011" s="4">
        <v>0.79400000000000004</v>
      </c>
      <c r="K2011" s="4">
        <v>0.16600000000000001</v>
      </c>
    </row>
    <row r="2012" spans="1:11" x14ac:dyDescent="0.3">
      <c r="A2012" t="s">
        <v>153</v>
      </c>
      <c r="B2012">
        <v>2016</v>
      </c>
      <c r="C2012">
        <v>7.4589999999999996</v>
      </c>
      <c r="D2012" s="4">
        <v>11.125999999999999</v>
      </c>
      <c r="E2012" s="4">
        <v>0.92800000000000005</v>
      </c>
      <c r="F2012" s="3">
        <v>71.900000000000006</v>
      </c>
      <c r="G2012" s="4">
        <v>0.93400000000000005</v>
      </c>
      <c r="H2012" s="4">
        <v>8.1000000000000003E-2</v>
      </c>
      <c r="I2012" s="4">
        <v>0.30199999999999999</v>
      </c>
      <c r="J2012" s="4">
        <v>0.75800000000000001</v>
      </c>
      <c r="K2012" s="4">
        <v>0.20599999999999999</v>
      </c>
    </row>
    <row r="2013" spans="1:11" x14ac:dyDescent="0.3">
      <c r="A2013" t="s">
        <v>153</v>
      </c>
      <c r="B2013">
        <v>2017</v>
      </c>
      <c r="C2013">
        <v>7.4740000000000002</v>
      </c>
      <c r="D2013" s="4">
        <v>11.13</v>
      </c>
      <c r="E2013" s="4">
        <v>0.95</v>
      </c>
      <c r="F2013" s="3">
        <v>72.099999999999994</v>
      </c>
      <c r="G2013" s="4">
        <v>0.92500000000000004</v>
      </c>
      <c r="H2013" s="4">
        <v>0.17299999999999999</v>
      </c>
      <c r="I2013" s="4">
        <v>0.316</v>
      </c>
      <c r="J2013" s="4">
        <v>0.73399999999999999</v>
      </c>
      <c r="K2013" s="4">
        <v>0.19600000000000001</v>
      </c>
    </row>
    <row r="2014" spans="1:11" x14ac:dyDescent="0.3">
      <c r="A2014" t="s">
        <v>153</v>
      </c>
      <c r="B2014">
        <v>2018</v>
      </c>
      <c r="C2014">
        <v>7.5090000000000003</v>
      </c>
      <c r="D2014" s="4">
        <v>11.151</v>
      </c>
      <c r="E2014" s="4">
        <v>0.93</v>
      </c>
      <c r="F2014" s="3">
        <v>72.3</v>
      </c>
      <c r="G2014" s="4">
        <v>0.92600000000000005</v>
      </c>
      <c r="H2014" s="4">
        <v>9.4E-2</v>
      </c>
      <c r="I2014" s="4">
        <v>0.30099999999999999</v>
      </c>
      <c r="J2014" s="4">
        <v>0.75600000000000001</v>
      </c>
      <c r="K2014" s="4">
        <v>0.192</v>
      </c>
    </row>
    <row r="2015" spans="1:11" x14ac:dyDescent="0.3">
      <c r="A2015" t="s">
        <v>153</v>
      </c>
      <c r="B2015">
        <v>2019</v>
      </c>
      <c r="C2015">
        <v>7.694</v>
      </c>
      <c r="D2015" s="4">
        <v>11.154999999999999</v>
      </c>
      <c r="E2015" s="4">
        <v>0.94899999999999995</v>
      </c>
      <c r="F2015" s="3">
        <v>72.5</v>
      </c>
      <c r="G2015" s="4">
        <v>0.91300000000000003</v>
      </c>
      <c r="H2015" s="4">
        <v>2.9000000000000001E-2</v>
      </c>
      <c r="I2015" s="4">
        <v>0.29399999999999998</v>
      </c>
      <c r="J2015" s="4">
        <v>0.74299999999999999</v>
      </c>
      <c r="K2015" s="4">
        <v>0.17100000000000001</v>
      </c>
    </row>
    <row r="2016" spans="1:11" x14ac:dyDescent="0.3">
      <c r="A2016" t="s">
        <v>153</v>
      </c>
      <c r="B2016">
        <v>2020</v>
      </c>
      <c r="C2016">
        <v>7.508</v>
      </c>
      <c r="D2016" s="4">
        <v>11.124000000000001</v>
      </c>
      <c r="E2016" s="4">
        <v>0.94599999999999995</v>
      </c>
      <c r="F2016" s="3">
        <v>72.7</v>
      </c>
      <c r="G2016" s="4">
        <v>0.91700000000000004</v>
      </c>
      <c r="H2016" s="4">
        <v>-7.2999999999999995E-2</v>
      </c>
      <c r="I2016" s="4">
        <v>0.28000000000000003</v>
      </c>
      <c r="J2016" s="4">
        <v>0.73</v>
      </c>
      <c r="K2016" s="4">
        <v>0.193</v>
      </c>
    </row>
    <row r="2017" spans="1:11" x14ac:dyDescent="0.3">
      <c r="A2017" t="s">
        <v>153</v>
      </c>
      <c r="B2017">
        <v>2021</v>
      </c>
      <c r="C2017">
        <v>7.3280000000000003</v>
      </c>
      <c r="D2017" s="4">
        <v>11.157999999999999</v>
      </c>
      <c r="E2017" s="4">
        <v>0.93400000000000005</v>
      </c>
      <c r="F2017" s="3">
        <v>72.900000000000006</v>
      </c>
      <c r="G2017" s="4">
        <v>0.90800000000000003</v>
      </c>
      <c r="H2017" s="4">
        <v>2.4E-2</v>
      </c>
      <c r="I2017" s="4">
        <v>0.28699999999999998</v>
      </c>
      <c r="J2017" s="4">
        <v>0.747</v>
      </c>
      <c r="K2017" s="4">
        <v>0.183</v>
      </c>
    </row>
    <row r="2018" spans="1:11" x14ac:dyDescent="0.3">
      <c r="A2018" t="s">
        <v>153</v>
      </c>
      <c r="B2018">
        <v>2022</v>
      </c>
      <c r="C2018">
        <v>6.8840000000000003</v>
      </c>
      <c r="D2018" s="4">
        <v>11.17</v>
      </c>
      <c r="E2018" s="4">
        <v>0.88100000000000001</v>
      </c>
      <c r="F2018" s="3">
        <v>73.099999999999994</v>
      </c>
      <c r="G2018" s="4">
        <v>0.84799999999999998</v>
      </c>
      <c r="H2018" s="4">
        <v>0.128</v>
      </c>
      <c r="I2018" s="4">
        <v>0.23499999999999999</v>
      </c>
      <c r="J2018" s="4">
        <v>0.71</v>
      </c>
      <c r="K2018" s="4">
        <v>0.18</v>
      </c>
    </row>
    <row r="2019" spans="1:11" x14ac:dyDescent="0.3">
      <c r="A2019" t="s">
        <v>153</v>
      </c>
      <c r="B2019">
        <v>2023</v>
      </c>
      <c r="C2019">
        <v>6.9690000000000003</v>
      </c>
      <c r="D2019" s="4">
        <v>11.169</v>
      </c>
      <c r="E2019" s="4">
        <v>0.90400000000000003</v>
      </c>
      <c r="F2019" s="3">
        <v>73.3</v>
      </c>
      <c r="G2019" s="4">
        <v>0.89100000000000001</v>
      </c>
      <c r="H2019" s="4">
        <v>0.104</v>
      </c>
      <c r="I2019" s="4">
        <v>0.247</v>
      </c>
      <c r="J2019" s="4">
        <v>0.745</v>
      </c>
      <c r="K2019" s="4">
        <v>0.185</v>
      </c>
    </row>
    <row r="2020" spans="1:11" x14ac:dyDescent="0.3">
      <c r="A2020" t="s">
        <v>154</v>
      </c>
      <c r="B2020">
        <v>2008</v>
      </c>
      <c r="C2020">
        <v>5.3230000000000004</v>
      </c>
      <c r="D2020" s="4">
        <v>8.6579999999999995</v>
      </c>
      <c r="E2020" s="4">
        <v>0.71199999999999997</v>
      </c>
      <c r="F2020" s="3">
        <v>68.62</v>
      </c>
      <c r="G2020" s="4">
        <v>0.66100000000000003</v>
      </c>
      <c r="H2020" s="4">
        <v>0.11600000000000001</v>
      </c>
      <c r="I2020" s="4">
        <v>0.68</v>
      </c>
      <c r="J2020" s="4">
        <v>0.56200000000000006</v>
      </c>
      <c r="K2020" s="4">
        <v>0.33800000000000002</v>
      </c>
    </row>
    <row r="2021" spans="1:11" x14ac:dyDescent="0.3">
      <c r="A2021" t="s">
        <v>154</v>
      </c>
      <c r="B2021">
        <v>2009</v>
      </c>
      <c r="C2021">
        <v>4.9790000000000001</v>
      </c>
      <c r="D2021" s="4">
        <v>8.6560000000000006</v>
      </c>
      <c r="E2021" s="4">
        <v>0.84199999999999997</v>
      </c>
      <c r="F2021" s="3">
        <v>66.86</v>
      </c>
      <c r="G2021" s="4">
        <v>0.748</v>
      </c>
      <c r="H2021" s="4">
        <v>7.5999999999999998E-2</v>
      </c>
      <c r="I2021" s="4">
        <v>0.68799999999999994</v>
      </c>
      <c r="J2021" s="4">
        <v>0.49099999999999999</v>
      </c>
      <c r="K2021" s="4">
        <v>0.29199999999999998</v>
      </c>
    </row>
    <row r="2022" spans="1:11" x14ac:dyDescent="0.3">
      <c r="A2022" t="s">
        <v>154</v>
      </c>
      <c r="B2022">
        <v>2010</v>
      </c>
      <c r="C2022">
        <v>4.4649999999999999</v>
      </c>
      <c r="D2022" s="4">
        <v>8.7330000000000005</v>
      </c>
      <c r="E2022" s="4">
        <v>0.93400000000000005</v>
      </c>
      <c r="F2022" s="3">
        <v>65.099999999999994</v>
      </c>
      <c r="G2022" s="4">
        <v>0.64700000000000002</v>
      </c>
      <c r="H2022" s="4">
        <v>2E-3</v>
      </c>
      <c r="I2022" s="4">
        <v>0.74299999999999999</v>
      </c>
      <c r="J2022" s="4">
        <v>0.48899999999999999</v>
      </c>
      <c r="K2022" s="4">
        <v>0.22500000000000001</v>
      </c>
    </row>
    <row r="2023" spans="1:11" x14ac:dyDescent="0.3">
      <c r="A2023" t="s">
        <v>154</v>
      </c>
      <c r="B2023">
        <v>2011</v>
      </c>
      <c r="C2023">
        <v>4.0380000000000003</v>
      </c>
      <c r="D2023" s="4">
        <v>8.7349999999999994</v>
      </c>
      <c r="E2023" s="4">
        <v>0.57599999999999996</v>
      </c>
      <c r="F2023" s="3">
        <v>63.34</v>
      </c>
      <c r="G2023" s="4">
        <v>0.53</v>
      </c>
      <c r="H2023" s="4">
        <v>0.125</v>
      </c>
      <c r="I2023" s="4">
        <v>0.74099999999999999</v>
      </c>
      <c r="J2023" s="4">
        <v>0.52100000000000002</v>
      </c>
      <c r="K2023" s="4">
        <v>0.496</v>
      </c>
    </row>
    <row r="2024" spans="1:11" x14ac:dyDescent="0.3">
      <c r="A2024" t="s">
        <v>154</v>
      </c>
      <c r="B2024">
        <v>2012</v>
      </c>
      <c r="C2024">
        <v>3.1640000000000001</v>
      </c>
      <c r="D2024" s="4">
        <v>8.5779999999999994</v>
      </c>
      <c r="E2024" s="4">
        <v>0.58799999999999997</v>
      </c>
      <c r="F2024" s="3">
        <v>61.58</v>
      </c>
      <c r="G2024" s="4">
        <v>0.46700000000000003</v>
      </c>
      <c r="H2024" s="4">
        <v>0.31</v>
      </c>
      <c r="I2024" s="4">
        <v>0.67300000000000004</v>
      </c>
      <c r="J2024" s="4">
        <v>0.45100000000000001</v>
      </c>
      <c r="K2024" s="4">
        <v>0.70499999999999996</v>
      </c>
    </row>
    <row r="2025" spans="1:11" x14ac:dyDescent="0.3">
      <c r="A2025" t="s">
        <v>154</v>
      </c>
      <c r="B2025">
        <v>2013</v>
      </c>
      <c r="C2025">
        <v>2.6880000000000002</v>
      </c>
      <c r="D2025" s="4">
        <v>8.4190000000000005</v>
      </c>
      <c r="E2025" s="4">
        <v>0.58499999999999996</v>
      </c>
      <c r="F2025" s="3">
        <v>59.82</v>
      </c>
      <c r="G2025" s="4">
        <v>0.45500000000000002</v>
      </c>
      <c r="H2025" s="4">
        <v>0.219</v>
      </c>
      <c r="I2025" s="4">
        <v>0.66300000000000003</v>
      </c>
      <c r="J2025" s="4">
        <v>0.35399999999999998</v>
      </c>
      <c r="K2025" s="4">
        <v>0.622</v>
      </c>
    </row>
    <row r="2026" spans="1:11" x14ac:dyDescent="0.3">
      <c r="A2026" t="s">
        <v>154</v>
      </c>
      <c r="B2026">
        <v>2015</v>
      </c>
      <c r="C2026">
        <v>3.4620000000000002</v>
      </c>
      <c r="D2026" s="4">
        <v>8.4920000000000009</v>
      </c>
      <c r="E2026" s="4">
        <v>0.46400000000000002</v>
      </c>
      <c r="F2026" s="3">
        <v>56.3</v>
      </c>
      <c r="G2026" s="4">
        <v>0.44800000000000001</v>
      </c>
      <c r="H2026" s="4">
        <v>3.5999999999999997E-2</v>
      </c>
      <c r="I2026" s="4">
        <v>0.68500000000000005</v>
      </c>
      <c r="J2026" s="4">
        <v>0.36299999999999999</v>
      </c>
      <c r="K2026" s="4">
        <v>0.64300000000000002</v>
      </c>
    </row>
    <row r="2027" spans="1:11" x14ac:dyDescent="0.3">
      <c r="A2027" t="s">
        <v>155</v>
      </c>
      <c r="B2027">
        <v>2006</v>
      </c>
      <c r="C2027">
        <v>6.1890000000000001</v>
      </c>
      <c r="D2027" s="4">
        <v>10.602</v>
      </c>
      <c r="E2027" s="4">
        <v>0.88200000000000001</v>
      </c>
      <c r="F2027" s="3">
        <v>68.680000000000007</v>
      </c>
      <c r="G2027" s="4">
        <v>0.63</v>
      </c>
      <c r="H2027" s="4">
        <v>-3.5000000000000003E-2</v>
      </c>
      <c r="I2027" s="4">
        <v>0.84599999999999997</v>
      </c>
      <c r="J2027" s="4">
        <v>0.68300000000000005</v>
      </c>
      <c r="K2027" s="4">
        <v>9.4E-2</v>
      </c>
    </row>
    <row r="2028" spans="1:11" x14ac:dyDescent="0.3">
      <c r="A2028" t="s">
        <v>155</v>
      </c>
      <c r="B2028">
        <v>2008</v>
      </c>
      <c r="C2028">
        <v>5.548</v>
      </c>
      <c r="D2028" s="4">
        <v>10.6</v>
      </c>
      <c r="E2028" s="4">
        <v>0.83</v>
      </c>
      <c r="F2028" s="3">
        <v>69.14</v>
      </c>
      <c r="G2028" s="4">
        <v>0.64200000000000002</v>
      </c>
      <c r="H2028" s="4">
        <v>-2.1999999999999999E-2</v>
      </c>
      <c r="I2028" s="4">
        <v>0.78500000000000003</v>
      </c>
      <c r="J2028" s="4">
        <v>0.68200000000000005</v>
      </c>
      <c r="K2028" s="4">
        <v>0.16900000000000001</v>
      </c>
    </row>
    <row r="2029" spans="1:11" x14ac:dyDescent="0.3">
      <c r="A2029" t="s">
        <v>155</v>
      </c>
      <c r="B2029">
        <v>2010</v>
      </c>
      <c r="C2029">
        <v>6.2290000000000001</v>
      </c>
      <c r="D2029" s="4">
        <v>10.680999999999999</v>
      </c>
      <c r="E2029" s="4">
        <v>0.83099999999999996</v>
      </c>
      <c r="F2029" s="3">
        <v>69.599999999999994</v>
      </c>
      <c r="G2029" s="4">
        <v>0.67700000000000005</v>
      </c>
      <c r="H2029" s="4">
        <v>-1E-3</v>
      </c>
      <c r="I2029" s="4">
        <v>0.82099999999999995</v>
      </c>
      <c r="J2029" s="4">
        <v>0.73799999999999999</v>
      </c>
      <c r="K2029" s="4">
        <v>0.13600000000000001</v>
      </c>
    </row>
    <row r="2030" spans="1:11" x14ac:dyDescent="0.3">
      <c r="A2030" t="s">
        <v>155</v>
      </c>
      <c r="B2030">
        <v>2011</v>
      </c>
      <c r="C2030">
        <v>6.3090000000000002</v>
      </c>
      <c r="D2030" s="4">
        <v>10.693</v>
      </c>
      <c r="E2030" s="4">
        <v>0.86299999999999999</v>
      </c>
      <c r="F2030" s="3">
        <v>61.972340425531904</v>
      </c>
      <c r="G2030" s="4">
        <v>0.76100000000000001</v>
      </c>
      <c r="H2030" s="4">
        <v>0.03</v>
      </c>
      <c r="I2030" s="4">
        <v>0.755</v>
      </c>
      <c r="J2030" s="4">
        <v>0.72699999999999998</v>
      </c>
      <c r="K2030" s="4">
        <v>0.112</v>
      </c>
    </row>
    <row r="2031" spans="1:11" x14ac:dyDescent="0.3">
      <c r="A2031" t="s">
        <v>155</v>
      </c>
      <c r="B2031">
        <v>2012</v>
      </c>
      <c r="C2031">
        <v>6.1260000000000003</v>
      </c>
      <c r="D2031" s="4">
        <v>10.718</v>
      </c>
      <c r="E2031" s="4">
        <v>0.82499999999999996</v>
      </c>
      <c r="F2031" s="3">
        <v>63.018235294117673</v>
      </c>
      <c r="G2031" s="4">
        <v>0.69799999999999995</v>
      </c>
      <c r="H2031" s="4">
        <v>1.6E-2</v>
      </c>
      <c r="I2031" s="4">
        <v>0.80300000000000005</v>
      </c>
      <c r="J2031" s="4">
        <v>0.70199999999999996</v>
      </c>
      <c r="K2031" s="4">
        <v>0.14000000000000001</v>
      </c>
    </row>
    <row r="2032" spans="1:11" x14ac:dyDescent="0.3">
      <c r="A2032" t="s">
        <v>155</v>
      </c>
      <c r="B2032">
        <v>2013</v>
      </c>
      <c r="C2032">
        <v>6.34</v>
      </c>
      <c r="D2032" s="4">
        <v>10.724</v>
      </c>
      <c r="E2032" s="4">
        <v>0.81699999999999995</v>
      </c>
      <c r="F2032" s="3">
        <v>63.126165413533826</v>
      </c>
      <c r="G2032" s="4">
        <v>0.69</v>
      </c>
      <c r="H2032" s="4">
        <v>-3.0000000000000001E-3</v>
      </c>
      <c r="I2032" s="4">
        <v>0.84099999999999997</v>
      </c>
      <c r="J2032" s="4">
        <v>0.754</v>
      </c>
      <c r="K2032" s="4">
        <v>0.124</v>
      </c>
    </row>
    <row r="2033" spans="1:11" x14ac:dyDescent="0.3">
      <c r="A2033" t="s">
        <v>155</v>
      </c>
      <c r="B2033">
        <v>2014</v>
      </c>
      <c r="C2033">
        <v>6.3630000000000004</v>
      </c>
      <c r="D2033" s="4">
        <v>10.749000000000001</v>
      </c>
      <c r="E2033" s="4">
        <v>0.87</v>
      </c>
      <c r="F2033" s="3">
        <v>63.08057142857146</v>
      </c>
      <c r="G2033" s="4">
        <v>0.69299999999999995</v>
      </c>
      <c r="H2033" s="4">
        <v>8.8999999999999996E-2</v>
      </c>
      <c r="I2033" s="4">
        <v>0.86599999999999999</v>
      </c>
      <c r="J2033" s="4">
        <v>0.76700000000000002</v>
      </c>
      <c r="K2033" s="4">
        <v>0.108</v>
      </c>
    </row>
    <row r="2034" spans="1:11" x14ac:dyDescent="0.3">
      <c r="A2034" t="s">
        <v>155</v>
      </c>
      <c r="B2034">
        <v>2015</v>
      </c>
      <c r="C2034">
        <v>6.45</v>
      </c>
      <c r="D2034" s="4">
        <v>10.779</v>
      </c>
      <c r="E2034" s="4">
        <v>0.88500000000000001</v>
      </c>
      <c r="F2034" s="3">
        <v>63.392805755395699</v>
      </c>
      <c r="G2034" s="4">
        <v>0.70099999999999996</v>
      </c>
      <c r="H2034" s="4">
        <v>1.7000000000000001E-2</v>
      </c>
      <c r="I2034" s="4">
        <v>0.85699999999999998</v>
      </c>
      <c r="J2034" s="4">
        <v>0.75</v>
      </c>
      <c r="K2034" s="4">
        <v>0.129</v>
      </c>
    </row>
    <row r="2035" spans="1:11" x14ac:dyDescent="0.3">
      <c r="A2035" t="s">
        <v>155</v>
      </c>
      <c r="B2035">
        <v>2016</v>
      </c>
      <c r="C2035">
        <v>6.5129999999999999</v>
      </c>
      <c r="D2035" s="4">
        <v>10.768000000000001</v>
      </c>
      <c r="E2035" s="4">
        <v>0.89500000000000002</v>
      </c>
      <c r="F2035" s="3">
        <v>63.432116788321146</v>
      </c>
      <c r="G2035" s="4">
        <v>0.71899999999999997</v>
      </c>
      <c r="H2035" s="4">
        <v>-4.9000000000000002E-2</v>
      </c>
      <c r="I2035" s="4">
        <v>0.81100000000000005</v>
      </c>
      <c r="J2035" s="4">
        <v>0.74299999999999999</v>
      </c>
      <c r="K2035" s="4">
        <v>0.108</v>
      </c>
    </row>
    <row r="2036" spans="1:11" x14ac:dyDescent="0.3">
      <c r="A2036" t="s">
        <v>155</v>
      </c>
      <c r="B2036">
        <v>2017</v>
      </c>
      <c r="C2036">
        <v>6.359</v>
      </c>
      <c r="D2036" s="4">
        <v>10.773999999999999</v>
      </c>
      <c r="E2036" s="4">
        <v>0.89100000000000001</v>
      </c>
      <c r="F2036" s="3">
        <v>63.570979020979017</v>
      </c>
      <c r="G2036" s="4">
        <v>0.76</v>
      </c>
      <c r="H2036" s="4">
        <v>-7.0000000000000007E-2</v>
      </c>
      <c r="I2036" s="4">
        <v>0.74299999999999999</v>
      </c>
      <c r="J2036" s="4">
        <v>0.71499999999999997</v>
      </c>
      <c r="K2036" s="4">
        <v>0.114</v>
      </c>
    </row>
    <row r="2037" spans="1:11" x14ac:dyDescent="0.3">
      <c r="A2037" t="s">
        <v>155</v>
      </c>
      <c r="B2037">
        <v>2018</v>
      </c>
      <c r="C2037">
        <v>6.4669999999999996</v>
      </c>
      <c r="D2037" s="4">
        <v>10.781000000000001</v>
      </c>
      <c r="E2037" s="4">
        <v>0.89600000000000002</v>
      </c>
      <c r="F2037" s="3">
        <v>63.890398550724662</v>
      </c>
      <c r="G2037" s="4">
        <v>0.74099999999999999</v>
      </c>
      <c r="H2037" s="4">
        <v>-0.17899999999999999</v>
      </c>
      <c r="I2037" s="4">
        <v>0.73599999999999999</v>
      </c>
      <c r="J2037" s="4">
        <v>0.746</v>
      </c>
      <c r="K2037" s="4">
        <v>9.2999999999999999E-2</v>
      </c>
    </row>
    <row r="2038" spans="1:11" x14ac:dyDescent="0.3">
      <c r="A2038" t="s">
        <v>155</v>
      </c>
      <c r="B2038">
        <v>2019</v>
      </c>
      <c r="C2038">
        <v>6.5369999999999999</v>
      </c>
      <c r="D2038" s="4">
        <v>10.797000000000001</v>
      </c>
      <c r="E2038" s="4">
        <v>0.89300000000000002</v>
      </c>
      <c r="F2038" s="3">
        <v>64.162589928057542</v>
      </c>
      <c r="G2038" s="4">
        <v>0.81399999999999995</v>
      </c>
      <c r="H2038" s="4">
        <v>-0.13100000000000001</v>
      </c>
      <c r="I2038" s="4">
        <v>0.71799999999999997</v>
      </c>
      <c r="J2038" s="4">
        <v>0.76200000000000001</v>
      </c>
      <c r="K2038" s="4">
        <v>9.2999999999999999E-2</v>
      </c>
    </row>
    <row r="2039" spans="1:11" x14ac:dyDescent="0.3">
      <c r="A2039" t="s">
        <v>155</v>
      </c>
      <c r="B2039">
        <v>2020</v>
      </c>
      <c r="C2039">
        <v>6.7510000000000003</v>
      </c>
      <c r="D2039" s="4">
        <v>9.6330350877192981</v>
      </c>
      <c r="E2039" s="4">
        <v>0.90100000000000002</v>
      </c>
      <c r="F2039" s="3">
        <v>65.541814159292045</v>
      </c>
      <c r="G2039" s="4">
        <v>0.79900000000000004</v>
      </c>
      <c r="H2039" s="4">
        <v>-7.73684210526316E-3</v>
      </c>
      <c r="I2039" s="4">
        <v>0.71099999999999997</v>
      </c>
      <c r="J2039" s="4">
        <v>0.74299999999999999</v>
      </c>
      <c r="K2039" s="4">
        <v>8.3000000000000004E-2</v>
      </c>
    </row>
    <row r="2040" spans="1:11" x14ac:dyDescent="0.3">
      <c r="A2040" t="s">
        <v>155</v>
      </c>
      <c r="B2040">
        <v>2021</v>
      </c>
      <c r="C2040">
        <v>6.2469999999999999</v>
      </c>
      <c r="D2040" s="4">
        <v>9.599441666666662</v>
      </c>
      <c r="E2040" s="4">
        <v>0.86599999999999999</v>
      </c>
      <c r="F2040" s="3">
        <v>65.409663865546221</v>
      </c>
      <c r="G2040" s="4">
        <v>0.81799999999999995</v>
      </c>
      <c r="H2040" s="4">
        <v>3.2849999999999997E-2</v>
      </c>
      <c r="I2040" s="4">
        <v>0.67500000000000004</v>
      </c>
      <c r="J2040" s="4">
        <v>0.66700000000000004</v>
      </c>
      <c r="K2040" s="4">
        <v>0.123</v>
      </c>
    </row>
    <row r="2041" spans="1:11" x14ac:dyDescent="0.3">
      <c r="A2041" t="s">
        <v>155</v>
      </c>
      <c r="B2041">
        <v>2022</v>
      </c>
      <c r="C2041">
        <v>6.6070000000000002</v>
      </c>
      <c r="D2041" s="4">
        <v>9.527844444444451</v>
      </c>
      <c r="E2041" s="4">
        <v>0.88300000000000001</v>
      </c>
      <c r="F2041" s="3">
        <v>64.807536764705901</v>
      </c>
      <c r="G2041" s="4">
        <v>0.8</v>
      </c>
      <c r="H2041" s="4">
        <v>2.9718518518518502E-2</v>
      </c>
      <c r="I2041" s="4">
        <v>0.65800000000000003</v>
      </c>
      <c r="J2041" s="4">
        <v>0.71699999999999997</v>
      </c>
      <c r="K2041" s="4">
        <v>9.5000000000000001E-2</v>
      </c>
    </row>
    <row r="2042" spans="1:11" x14ac:dyDescent="0.3">
      <c r="A2042" t="s">
        <v>155</v>
      </c>
      <c r="B2042">
        <v>2023</v>
      </c>
      <c r="C2042">
        <v>6.6550000000000002</v>
      </c>
      <c r="D2042" s="4">
        <v>9.516689922480623</v>
      </c>
      <c r="E2042" s="4">
        <v>0.872</v>
      </c>
      <c r="F2042" s="3">
        <v>65.188148148148173</v>
      </c>
      <c r="G2042" s="4">
        <v>0.79500000000000004</v>
      </c>
      <c r="H2042" s="4">
        <v>3.3596899224806208E-2</v>
      </c>
      <c r="I2042" s="4">
        <v>0.64100000000000001</v>
      </c>
      <c r="J2042" s="4">
        <v>0.748</v>
      </c>
      <c r="K2042" s="4">
        <v>0.111</v>
      </c>
    </row>
    <row r="2043" spans="1:11" x14ac:dyDescent="0.3">
      <c r="A2043" t="s">
        <v>156</v>
      </c>
      <c r="B2043">
        <v>2006</v>
      </c>
      <c r="C2043">
        <v>4.6130000000000004</v>
      </c>
      <c r="D2043" s="4">
        <v>7.5910000000000002</v>
      </c>
      <c r="E2043" s="4">
        <v>0.72399999999999998</v>
      </c>
      <c r="F2043" s="3">
        <v>60.5</v>
      </c>
      <c r="G2043" s="4">
        <v>0.70199999999999996</v>
      </c>
      <c r="H2043" s="4">
        <v>-9.6000000000000002E-2</v>
      </c>
      <c r="I2043" s="4">
        <v>0.76800000000000002</v>
      </c>
      <c r="J2043" s="4">
        <v>0.49399999999999999</v>
      </c>
      <c r="K2043" s="4">
        <v>0.19500000000000001</v>
      </c>
    </row>
    <row r="2044" spans="1:11" x14ac:dyDescent="0.3">
      <c r="A2044" t="s">
        <v>156</v>
      </c>
      <c r="B2044">
        <v>2007</v>
      </c>
      <c r="C2044">
        <v>4.4320000000000004</v>
      </c>
      <c r="D2044" s="4">
        <v>7.6479999999999997</v>
      </c>
      <c r="E2044" s="4">
        <v>0.72699999999999998</v>
      </c>
      <c r="F2044" s="3">
        <v>60.6</v>
      </c>
      <c r="G2044" s="4">
        <v>0.81799999999999995</v>
      </c>
      <c r="H2044" s="4">
        <v>-7.0000000000000001E-3</v>
      </c>
      <c r="I2044" s="4">
        <v>0.65900000000000003</v>
      </c>
      <c r="J2044" s="4">
        <v>0.61899999999999999</v>
      </c>
      <c r="K2044" s="4">
        <v>0.13300000000000001</v>
      </c>
    </row>
    <row r="2045" spans="1:11" x14ac:dyDescent="0.3">
      <c r="A2045" t="s">
        <v>156</v>
      </c>
      <c r="B2045">
        <v>2008</v>
      </c>
      <c r="C2045">
        <v>5.0640000000000001</v>
      </c>
      <c r="D2045" s="4">
        <v>7.7050000000000001</v>
      </c>
      <c r="E2045" s="4">
        <v>0.70099999999999996</v>
      </c>
      <c r="F2045" s="3">
        <v>60.7</v>
      </c>
      <c r="G2045" s="4">
        <v>0.81599999999999995</v>
      </c>
      <c r="H2045" s="4">
        <v>0.01</v>
      </c>
      <c r="I2045" s="4">
        <v>0.72299999999999998</v>
      </c>
      <c r="J2045" s="4">
        <v>0.48799999999999999</v>
      </c>
      <c r="K2045" s="4">
        <v>0.16</v>
      </c>
    </row>
    <row r="2046" spans="1:11" x14ac:dyDescent="0.3">
      <c r="A2046" t="s">
        <v>156</v>
      </c>
      <c r="B2046">
        <v>2009</v>
      </c>
      <c r="C2046">
        <v>4.5750000000000002</v>
      </c>
      <c r="D2046" s="4">
        <v>7.7240000000000002</v>
      </c>
      <c r="E2046" s="4">
        <v>0.67600000000000005</v>
      </c>
      <c r="F2046" s="3">
        <v>60.8</v>
      </c>
      <c r="G2046" s="4">
        <v>0.74399999999999999</v>
      </c>
      <c r="H2046" s="4">
        <v>-7.0000000000000001E-3</v>
      </c>
      <c r="I2046" s="4">
        <v>0.79200000000000004</v>
      </c>
      <c r="J2046" s="4">
        <v>0.47499999999999998</v>
      </c>
      <c r="K2046" s="4">
        <v>0.20300000000000001</v>
      </c>
    </row>
    <row r="2047" spans="1:11" x14ac:dyDescent="0.3">
      <c r="A2047" t="s">
        <v>156</v>
      </c>
      <c r="B2047">
        <v>2010</v>
      </c>
      <c r="C2047">
        <v>4.3810000000000002</v>
      </c>
      <c r="D2047" s="4">
        <v>7.766</v>
      </c>
      <c r="E2047" s="4">
        <v>0.75900000000000001</v>
      </c>
      <c r="F2047" s="3">
        <v>60.9</v>
      </c>
      <c r="G2047" s="4">
        <v>0.78400000000000003</v>
      </c>
      <c r="H2047" s="4">
        <v>5.3999999999999999E-2</v>
      </c>
      <c r="I2047" s="4">
        <v>0.67900000000000005</v>
      </c>
      <c r="J2047" s="4">
        <v>0.48299999999999998</v>
      </c>
      <c r="K2047" s="4">
        <v>0.192</v>
      </c>
    </row>
    <row r="2048" spans="1:11" x14ac:dyDescent="0.3">
      <c r="A2048" t="s">
        <v>156</v>
      </c>
      <c r="B2048">
        <v>2011</v>
      </c>
      <c r="C2048">
        <v>4.2629999999999999</v>
      </c>
      <c r="D2048" s="4">
        <v>7.8170000000000002</v>
      </c>
      <c r="E2048" s="4">
        <v>0.751</v>
      </c>
      <c r="F2048" s="3">
        <v>61</v>
      </c>
      <c r="G2048" s="4">
        <v>0.77600000000000002</v>
      </c>
      <c r="H2048" s="4">
        <v>-0.127</v>
      </c>
      <c r="I2048" s="4">
        <v>0.67200000000000004</v>
      </c>
      <c r="J2048" s="4">
        <v>0.57299999999999995</v>
      </c>
      <c r="K2048" s="4">
        <v>0.16600000000000001</v>
      </c>
    </row>
    <row r="2049" spans="1:11" x14ac:dyDescent="0.3">
      <c r="A2049" t="s">
        <v>156</v>
      </c>
      <c r="B2049">
        <v>2012</v>
      </c>
      <c r="C2049">
        <v>4.4969999999999999</v>
      </c>
      <c r="D2049" s="4">
        <v>7.867</v>
      </c>
      <c r="E2049" s="4">
        <v>0.72899999999999998</v>
      </c>
      <c r="F2049" s="3">
        <v>61.1</v>
      </c>
      <c r="G2049" s="4">
        <v>0.749</v>
      </c>
      <c r="H2049" s="4">
        <v>-8.1000000000000003E-2</v>
      </c>
      <c r="I2049" s="4">
        <v>0.71699999999999997</v>
      </c>
      <c r="J2049" s="4">
        <v>0.58299999999999996</v>
      </c>
      <c r="K2049" s="4">
        <v>0.19800000000000001</v>
      </c>
    </row>
    <row r="2050" spans="1:11" x14ac:dyDescent="0.3">
      <c r="A2050" t="s">
        <v>156</v>
      </c>
      <c r="B2050">
        <v>2013</v>
      </c>
      <c r="C2050">
        <v>4.9669999999999996</v>
      </c>
      <c r="D2050" s="4">
        <v>7.9160000000000004</v>
      </c>
      <c r="E2050" s="4">
        <v>0.70099999999999996</v>
      </c>
      <c r="F2050" s="3">
        <v>61.2</v>
      </c>
      <c r="G2050" s="4">
        <v>0.69299999999999995</v>
      </c>
      <c r="H2050" s="4">
        <v>5.5E-2</v>
      </c>
      <c r="I2050" s="4">
        <v>0.76400000000000001</v>
      </c>
      <c r="J2050" s="4">
        <v>0.57799999999999996</v>
      </c>
      <c r="K2050" s="4">
        <v>0.17</v>
      </c>
    </row>
    <row r="2051" spans="1:11" x14ac:dyDescent="0.3">
      <c r="A2051" t="s">
        <v>156</v>
      </c>
      <c r="B2051">
        <v>2014</v>
      </c>
      <c r="C2051">
        <v>4.8959999999999999</v>
      </c>
      <c r="D2051" s="4">
        <v>7.9580000000000002</v>
      </c>
      <c r="E2051" s="4">
        <v>0.81</v>
      </c>
      <c r="F2051" s="3">
        <v>61.3</v>
      </c>
      <c r="G2051" s="4">
        <v>0.85299999999999998</v>
      </c>
      <c r="H2051" s="4">
        <v>-7.0000000000000001E-3</v>
      </c>
      <c r="I2051" s="4">
        <v>0.69799999999999995</v>
      </c>
      <c r="J2051" s="4">
        <v>0.58699999999999997</v>
      </c>
      <c r="K2051" s="4">
        <v>0.19600000000000001</v>
      </c>
    </row>
    <row r="2052" spans="1:11" x14ac:dyDescent="0.3">
      <c r="A2052" t="s">
        <v>156</v>
      </c>
      <c r="B2052">
        <v>2015</v>
      </c>
      <c r="C2052">
        <v>5.1239999999999997</v>
      </c>
      <c r="D2052" s="4">
        <v>7.9930000000000003</v>
      </c>
      <c r="E2052" s="4">
        <v>0.84399999999999997</v>
      </c>
      <c r="F2052" s="3">
        <v>61.4</v>
      </c>
      <c r="G2052" s="4">
        <v>0.84699999999999998</v>
      </c>
      <c r="H2052" s="4">
        <v>1.2999999999999999E-2</v>
      </c>
      <c r="I2052" s="4">
        <v>0.74199999999999999</v>
      </c>
      <c r="J2052" s="4">
        <v>0.63300000000000001</v>
      </c>
      <c r="K2052" s="4">
        <v>0.19600000000000001</v>
      </c>
    </row>
    <row r="2053" spans="1:11" x14ac:dyDescent="0.3">
      <c r="A2053" t="s">
        <v>156</v>
      </c>
      <c r="B2053">
        <v>2016</v>
      </c>
      <c r="C2053">
        <v>5.1040000000000001</v>
      </c>
      <c r="D2053" s="4">
        <v>8.0359999999999996</v>
      </c>
      <c r="E2053" s="4">
        <v>0.85699999999999998</v>
      </c>
      <c r="F2053" s="3">
        <v>61.55</v>
      </c>
      <c r="G2053" s="4">
        <v>0.70299999999999996</v>
      </c>
      <c r="H2053" s="4">
        <v>1E-3</v>
      </c>
      <c r="I2053" s="4">
        <v>0.63200000000000001</v>
      </c>
      <c r="J2053" s="4">
        <v>0.58699999999999997</v>
      </c>
      <c r="K2053" s="4">
        <v>0.22</v>
      </c>
    </row>
    <row r="2054" spans="1:11" x14ac:dyDescent="0.3">
      <c r="A2054" t="s">
        <v>156</v>
      </c>
      <c r="B2054">
        <v>2017</v>
      </c>
      <c r="C2054">
        <v>5.8289999999999997</v>
      </c>
      <c r="D2054" s="4">
        <v>8.0820000000000007</v>
      </c>
      <c r="E2054" s="4">
        <v>0.66300000000000003</v>
      </c>
      <c r="F2054" s="3">
        <v>61.7</v>
      </c>
      <c r="G2054" s="4">
        <v>0.83199999999999996</v>
      </c>
      <c r="H2054" s="4">
        <v>0.11600000000000001</v>
      </c>
      <c r="I2054" s="4">
        <v>0.71799999999999997</v>
      </c>
      <c r="J2054" s="4">
        <v>0.58099999999999996</v>
      </c>
      <c r="K2054" s="4">
        <v>0.27800000000000002</v>
      </c>
    </row>
    <row r="2055" spans="1:11" x14ac:dyDescent="0.3">
      <c r="A2055" t="s">
        <v>156</v>
      </c>
      <c r="B2055">
        <v>2018</v>
      </c>
      <c r="C2055">
        <v>5.4969999999999999</v>
      </c>
      <c r="D2055" s="4">
        <v>8.1329999999999991</v>
      </c>
      <c r="E2055" s="4">
        <v>0.875</v>
      </c>
      <c r="F2055" s="3">
        <v>61.85</v>
      </c>
      <c r="G2055" s="4">
        <v>0.78384285714285706</v>
      </c>
      <c r="H2055" s="4">
        <v>-7.3999999999999996E-2</v>
      </c>
      <c r="I2055" s="4">
        <v>0.57799999999999996</v>
      </c>
      <c r="J2055" s="4">
        <v>0.63200000000000001</v>
      </c>
      <c r="K2055" s="4">
        <v>0.22</v>
      </c>
    </row>
    <row r="2056" spans="1:11" x14ac:dyDescent="0.3">
      <c r="A2056" t="s">
        <v>156</v>
      </c>
      <c r="B2056">
        <v>2019</v>
      </c>
      <c r="C2056">
        <v>5.4640000000000004</v>
      </c>
      <c r="D2056" s="4">
        <v>8.1820000000000004</v>
      </c>
      <c r="E2056" s="4">
        <v>0.88</v>
      </c>
      <c r="F2056" s="3">
        <v>62</v>
      </c>
      <c r="G2056" s="4">
        <v>0.7946830985915494</v>
      </c>
      <c r="H2056" s="4">
        <v>-5.3999999999999999E-2</v>
      </c>
      <c r="I2056" s="4">
        <v>0.49</v>
      </c>
      <c r="J2056" s="4">
        <v>0.66300000000000003</v>
      </c>
      <c r="K2056" s="4">
        <v>0.17799999999999999</v>
      </c>
    </row>
    <row r="2057" spans="1:11" x14ac:dyDescent="0.3">
      <c r="A2057" t="s">
        <v>156</v>
      </c>
      <c r="B2057">
        <v>2020</v>
      </c>
      <c r="C2057">
        <v>5.3730000000000002</v>
      </c>
      <c r="D2057" s="4">
        <v>8.2029999999999994</v>
      </c>
      <c r="E2057" s="4">
        <v>0.79</v>
      </c>
      <c r="F2057" s="3">
        <v>62.15</v>
      </c>
      <c r="G2057" s="4">
        <v>0.80979999999999996</v>
      </c>
      <c r="H2057" s="4">
        <v>-5.3999999999999999E-2</v>
      </c>
      <c r="I2057" s="4">
        <v>0.55000000000000004</v>
      </c>
      <c r="J2057" s="4">
        <v>0.65200000000000002</v>
      </c>
      <c r="K2057" s="4">
        <v>0.34399999999999997</v>
      </c>
    </row>
    <row r="2058" spans="1:11" x14ac:dyDescent="0.3">
      <c r="A2058" t="s">
        <v>156</v>
      </c>
      <c r="B2058">
        <v>2021</v>
      </c>
      <c r="C2058">
        <v>5.2869999999999999</v>
      </c>
      <c r="D2058" s="4">
        <v>8.2710000000000008</v>
      </c>
      <c r="E2058" s="4">
        <v>0.88300000000000001</v>
      </c>
      <c r="F2058" s="3">
        <v>62.3</v>
      </c>
      <c r="G2058" s="4">
        <v>0.78809917355371917</v>
      </c>
      <c r="H2058" s="4">
        <v>-7.0999999999999994E-2</v>
      </c>
      <c r="I2058" s="4">
        <v>0.499</v>
      </c>
      <c r="J2058" s="4">
        <v>0.65500000000000003</v>
      </c>
      <c r="K2058" s="4">
        <v>0.24</v>
      </c>
    </row>
    <row r="2059" spans="1:11" x14ac:dyDescent="0.3">
      <c r="A2059" t="s">
        <v>156</v>
      </c>
      <c r="B2059">
        <v>2022</v>
      </c>
      <c r="C2059">
        <v>5.1760000000000002</v>
      </c>
      <c r="D2059" s="4">
        <v>8.3279999999999994</v>
      </c>
      <c r="E2059" s="4">
        <v>0.86499999999999999</v>
      </c>
      <c r="F2059" s="3">
        <v>62.45</v>
      </c>
      <c r="G2059" s="4">
        <v>0.78194927536231884</v>
      </c>
      <c r="H2059" s="4">
        <v>-3.0000000000000001E-3</v>
      </c>
      <c r="I2059" s="4">
        <v>0.39700000000000002</v>
      </c>
      <c r="J2059" s="4">
        <v>0.71</v>
      </c>
      <c r="K2059" s="4">
        <v>0.22</v>
      </c>
    </row>
    <row r="2060" spans="1:11" x14ac:dyDescent="0.3">
      <c r="A2060" t="s">
        <v>156</v>
      </c>
      <c r="B2060">
        <v>2023</v>
      </c>
      <c r="C2060">
        <v>5.3789999999999996</v>
      </c>
      <c r="D2060" s="4">
        <v>8.3710000000000004</v>
      </c>
      <c r="E2060" s="4">
        <v>0.871</v>
      </c>
      <c r="F2060" s="3">
        <v>62.6</v>
      </c>
      <c r="G2060" s="4">
        <v>0.79028676470588266</v>
      </c>
      <c r="H2060" s="4">
        <v>-5.3999999999999999E-2</v>
      </c>
      <c r="I2060" s="4">
        <v>0.48199999999999998</v>
      </c>
      <c r="J2060" s="4">
        <v>0.63800000000000001</v>
      </c>
      <c r="K2060" s="4">
        <v>0.23100000000000001</v>
      </c>
    </row>
    <row r="2061" spans="1:11" x14ac:dyDescent="0.3">
      <c r="A2061" t="s">
        <v>157</v>
      </c>
      <c r="B2061">
        <v>2006</v>
      </c>
      <c r="C2061">
        <v>3.9220000000000002</v>
      </c>
      <c r="D2061" s="4">
        <v>7.4589999999999996</v>
      </c>
      <c r="E2061" s="4">
        <v>0.78300000000000003</v>
      </c>
      <c r="F2061" s="3">
        <v>50.76</v>
      </c>
      <c r="G2061" s="4">
        <v>0.78700000000000003</v>
      </c>
      <c r="H2061" s="4">
        <v>-0.03</v>
      </c>
      <c r="I2061" s="4">
        <v>0.64900000000000002</v>
      </c>
      <c r="J2061" s="4">
        <v>0.72499999999999998</v>
      </c>
      <c r="K2061" s="4">
        <v>0.20899999999999999</v>
      </c>
    </row>
    <row r="2062" spans="1:11" x14ac:dyDescent="0.3">
      <c r="A2062" t="s">
        <v>157</v>
      </c>
      <c r="B2062">
        <v>2007</v>
      </c>
      <c r="C2062">
        <v>4.3179999999999996</v>
      </c>
      <c r="D2062" s="4">
        <v>7.4969999999999999</v>
      </c>
      <c r="E2062" s="4">
        <v>0.70799999999999996</v>
      </c>
      <c r="F2062" s="3">
        <v>51.42</v>
      </c>
      <c r="G2062" s="4">
        <v>0.71599999999999997</v>
      </c>
      <c r="H2062" s="4">
        <v>-1.6E-2</v>
      </c>
      <c r="I2062" s="4">
        <v>0.70699999999999996</v>
      </c>
      <c r="J2062" s="4">
        <v>0.70199999999999996</v>
      </c>
      <c r="K2062" s="4">
        <v>0.22</v>
      </c>
    </row>
    <row r="2063" spans="1:11" x14ac:dyDescent="0.3">
      <c r="A2063" t="s">
        <v>157</v>
      </c>
      <c r="B2063">
        <v>2008</v>
      </c>
      <c r="C2063">
        <v>4.3849999999999998</v>
      </c>
      <c r="D2063" s="4">
        <v>7.5250000000000004</v>
      </c>
      <c r="E2063" s="4">
        <v>0.77400000000000002</v>
      </c>
      <c r="F2063" s="3">
        <v>52.08</v>
      </c>
      <c r="G2063" s="4">
        <v>0.56200000000000006</v>
      </c>
      <c r="H2063" s="4">
        <v>0.253</v>
      </c>
      <c r="I2063" s="4">
        <v>0.93</v>
      </c>
      <c r="J2063" s="4">
        <v>0.74</v>
      </c>
      <c r="K2063" s="4">
        <v>0.17799999999999999</v>
      </c>
    </row>
    <row r="2064" spans="1:11" x14ac:dyDescent="0.3">
      <c r="A2064" t="s">
        <v>157</v>
      </c>
      <c r="B2064">
        <v>2009</v>
      </c>
      <c r="C2064">
        <v>3.4079999999999999</v>
      </c>
      <c r="D2064" s="4">
        <v>7.5510000000000002</v>
      </c>
      <c r="E2064" s="4">
        <v>0.83699999999999997</v>
      </c>
      <c r="F2064" s="3">
        <v>52.74</v>
      </c>
      <c r="G2064" s="4">
        <v>0.60699999999999998</v>
      </c>
      <c r="H2064" s="4">
        <v>0.30499999999999999</v>
      </c>
      <c r="I2064" s="4">
        <v>0.90300000000000002</v>
      </c>
      <c r="J2064" s="4">
        <v>0.73299999999999998</v>
      </c>
      <c r="K2064" s="4">
        <v>0.161</v>
      </c>
    </row>
    <row r="2065" spans="1:11" x14ac:dyDescent="0.3">
      <c r="A2065" t="s">
        <v>157</v>
      </c>
      <c r="B2065">
        <v>2010</v>
      </c>
      <c r="C2065">
        <v>3.2290000000000001</v>
      </c>
      <c r="D2065" s="4">
        <v>7.5869999999999997</v>
      </c>
      <c r="E2065" s="4">
        <v>0.81299999999999994</v>
      </c>
      <c r="F2065" s="3">
        <v>53.4</v>
      </c>
      <c r="G2065" s="4">
        <v>0.59699999999999998</v>
      </c>
      <c r="H2065" s="4">
        <v>0.13500000000000001</v>
      </c>
      <c r="I2065" s="4">
        <v>0.86599999999999999</v>
      </c>
      <c r="J2065" s="4">
        <v>0.66700000000000004</v>
      </c>
      <c r="K2065" s="4">
        <v>0.14599999999999999</v>
      </c>
    </row>
    <row r="2066" spans="1:11" x14ac:dyDescent="0.3">
      <c r="A2066" t="s">
        <v>157</v>
      </c>
      <c r="B2066">
        <v>2011</v>
      </c>
      <c r="C2066">
        <v>4.0739999999999998</v>
      </c>
      <c r="D2066" s="4">
        <v>7.6319999999999997</v>
      </c>
      <c r="E2066" s="4">
        <v>0.88300000000000001</v>
      </c>
      <c r="F2066" s="3">
        <v>54.06</v>
      </c>
      <c r="G2066" s="4">
        <v>0.73599999999999999</v>
      </c>
      <c r="H2066" s="4">
        <v>-0.05</v>
      </c>
      <c r="I2066" s="4">
        <v>0.81599999999999995</v>
      </c>
      <c r="J2066" s="4">
        <v>0.72</v>
      </c>
      <c r="K2066" s="4">
        <v>0.14499999999999999</v>
      </c>
    </row>
    <row r="2067" spans="1:11" x14ac:dyDescent="0.3">
      <c r="A2067" t="s">
        <v>157</v>
      </c>
      <c r="B2067">
        <v>2012</v>
      </c>
      <c r="C2067">
        <v>4.0069999999999997</v>
      </c>
      <c r="D2067" s="4">
        <v>7.6470000000000002</v>
      </c>
      <c r="E2067" s="4">
        <v>0.83199999999999996</v>
      </c>
      <c r="F2067" s="3">
        <v>54.72</v>
      </c>
      <c r="G2067" s="4">
        <v>0.57699999999999996</v>
      </c>
      <c r="H2067" s="4">
        <v>0.20899999999999999</v>
      </c>
      <c r="I2067" s="4">
        <v>0.88700000000000001</v>
      </c>
      <c r="J2067" s="4">
        <v>0.64100000000000001</v>
      </c>
      <c r="K2067" s="4">
        <v>0.19500000000000001</v>
      </c>
    </row>
    <row r="2068" spans="1:11" x14ac:dyDescent="0.3">
      <c r="A2068" t="s">
        <v>157</v>
      </c>
      <c r="B2068">
        <v>2013</v>
      </c>
      <c r="C2068">
        <v>3.8519999999999999</v>
      </c>
      <c r="D2068" s="4">
        <v>7.6829999999999998</v>
      </c>
      <c r="E2068" s="4">
        <v>0.80300000000000005</v>
      </c>
      <c r="F2068" s="3">
        <v>55.38</v>
      </c>
      <c r="G2068" s="4">
        <v>0.65400000000000003</v>
      </c>
      <c r="H2068" s="4">
        <v>5.0999999999999997E-2</v>
      </c>
      <c r="I2068" s="4">
        <v>0.85899999999999999</v>
      </c>
      <c r="J2068" s="4">
        <v>0.70699999999999996</v>
      </c>
      <c r="K2068" s="4">
        <v>0.191</v>
      </c>
    </row>
    <row r="2069" spans="1:11" x14ac:dyDescent="0.3">
      <c r="A2069" t="s">
        <v>157</v>
      </c>
      <c r="B2069">
        <v>2014</v>
      </c>
      <c r="C2069">
        <v>3.4830000000000001</v>
      </c>
      <c r="D2069" s="4">
        <v>7.7169999999999996</v>
      </c>
      <c r="E2069" s="4">
        <v>0.78900000000000003</v>
      </c>
      <c r="F2069" s="3">
        <v>56.04</v>
      </c>
      <c r="G2069" s="4">
        <v>0.65400000000000003</v>
      </c>
      <c r="H2069" s="4">
        <v>0.107</v>
      </c>
      <c r="I2069" s="4">
        <v>0.878</v>
      </c>
      <c r="J2069" s="4">
        <v>0.69299999999999995</v>
      </c>
      <c r="K2069" s="4">
        <v>0.24099999999999999</v>
      </c>
    </row>
    <row r="2070" spans="1:11" x14ac:dyDescent="0.3">
      <c r="A2070" t="s">
        <v>157</v>
      </c>
      <c r="B2070">
        <v>2015</v>
      </c>
      <c r="C2070">
        <v>3.661</v>
      </c>
      <c r="D2070" s="4">
        <v>7.7430000000000003</v>
      </c>
      <c r="E2070" s="4">
        <v>0.79</v>
      </c>
      <c r="F2070" s="3">
        <v>56.7</v>
      </c>
      <c r="G2070" s="4">
        <v>0.75900000000000001</v>
      </c>
      <c r="H2070" s="4">
        <v>0.14499999999999999</v>
      </c>
      <c r="I2070" s="4">
        <v>0.90600000000000003</v>
      </c>
      <c r="J2070" s="4">
        <v>0.60699999999999998</v>
      </c>
      <c r="K2070" s="4">
        <v>0.192</v>
      </c>
    </row>
    <row r="2071" spans="1:11" x14ac:dyDescent="0.3">
      <c r="A2071" t="s">
        <v>157</v>
      </c>
      <c r="B2071">
        <v>2016</v>
      </c>
      <c r="C2071">
        <v>2.903</v>
      </c>
      <c r="D2071" s="4">
        <v>7.7750000000000004</v>
      </c>
      <c r="E2071" s="4">
        <v>0.63800000000000001</v>
      </c>
      <c r="F2071" s="3">
        <v>57.15</v>
      </c>
      <c r="G2071" s="4">
        <v>0.77500000000000002</v>
      </c>
      <c r="H2071" s="4">
        <v>0.17499999999999999</v>
      </c>
      <c r="I2071" s="4">
        <v>0.73899999999999999</v>
      </c>
      <c r="J2071" s="4">
        <v>0.64900000000000002</v>
      </c>
      <c r="K2071" s="4">
        <v>0.246</v>
      </c>
    </row>
    <row r="2072" spans="1:11" x14ac:dyDescent="0.3">
      <c r="A2072" t="s">
        <v>157</v>
      </c>
      <c r="B2072">
        <v>2017</v>
      </c>
      <c r="C2072">
        <v>3.347</v>
      </c>
      <c r="D2072" s="4">
        <v>7.8070000000000004</v>
      </c>
      <c r="E2072" s="4">
        <v>0.70499999999999996</v>
      </c>
      <c r="F2072" s="3">
        <v>57.6</v>
      </c>
      <c r="G2072" s="4">
        <v>0.8</v>
      </c>
      <c r="H2072" s="4">
        <v>0.112</v>
      </c>
      <c r="I2072" s="4">
        <v>0.65400000000000003</v>
      </c>
      <c r="J2072" s="4">
        <v>0.66200000000000003</v>
      </c>
      <c r="K2072" s="4">
        <v>0.255</v>
      </c>
    </row>
    <row r="2073" spans="1:11" x14ac:dyDescent="0.3">
      <c r="A2073" t="s">
        <v>157</v>
      </c>
      <c r="B2073">
        <v>2018</v>
      </c>
      <c r="C2073">
        <v>3.4449999999999998</v>
      </c>
      <c r="D2073" s="4">
        <v>7.8280000000000003</v>
      </c>
      <c r="E2073" s="4">
        <v>0.67500000000000004</v>
      </c>
      <c r="F2073" s="3">
        <v>58.05</v>
      </c>
      <c r="G2073" s="4">
        <v>0.80700000000000005</v>
      </c>
      <c r="H2073" s="4">
        <v>0.15</v>
      </c>
      <c r="I2073" s="4">
        <v>0.61199999999999999</v>
      </c>
      <c r="J2073" s="4">
        <v>0.70199999999999996</v>
      </c>
      <c r="K2073" s="4">
        <v>0.221</v>
      </c>
    </row>
    <row r="2074" spans="1:11" x14ac:dyDescent="0.3">
      <c r="A2074" t="s">
        <v>157</v>
      </c>
      <c r="B2074">
        <v>2019</v>
      </c>
      <c r="C2074">
        <v>3.64</v>
      </c>
      <c r="D2074" s="4">
        <v>7.8550000000000004</v>
      </c>
      <c r="E2074" s="4">
        <v>0.68700000000000006</v>
      </c>
      <c r="F2074" s="3">
        <v>58.5</v>
      </c>
      <c r="G2074" s="4">
        <v>0.85</v>
      </c>
      <c r="H2074" s="4">
        <v>9.7000000000000003E-2</v>
      </c>
      <c r="I2074" s="4">
        <v>0.58899999999999997</v>
      </c>
      <c r="J2074" s="4">
        <v>0.67900000000000005</v>
      </c>
      <c r="K2074" s="4">
        <v>0.24299999999999999</v>
      </c>
    </row>
    <row r="2075" spans="1:11" x14ac:dyDescent="0.3">
      <c r="A2075" t="s">
        <v>157</v>
      </c>
      <c r="B2075">
        <v>2020</v>
      </c>
      <c r="C2075">
        <v>3.786</v>
      </c>
      <c r="D2075" s="4">
        <v>7.8440000000000003</v>
      </c>
      <c r="E2075" s="4">
        <v>0.74</v>
      </c>
      <c r="F2075" s="3">
        <v>58.95</v>
      </c>
      <c r="G2075" s="4">
        <v>0.83</v>
      </c>
      <c r="H2075" s="4">
        <v>0.29299999999999998</v>
      </c>
      <c r="I2075" s="4">
        <v>0.52100000000000002</v>
      </c>
      <c r="J2075" s="4">
        <v>0.66700000000000004</v>
      </c>
      <c r="K2075" s="4">
        <v>0.27100000000000002</v>
      </c>
    </row>
    <row r="2076" spans="1:11" x14ac:dyDescent="0.3">
      <c r="A2076" t="s">
        <v>157</v>
      </c>
      <c r="B2076">
        <v>2021</v>
      </c>
      <c r="C2076">
        <v>3.681</v>
      </c>
      <c r="D2076" s="4">
        <v>7.8570000000000002</v>
      </c>
      <c r="E2076" s="4">
        <v>0.61899999999999999</v>
      </c>
      <c r="F2076" s="3">
        <v>59.4</v>
      </c>
      <c r="G2076" s="4">
        <v>0.82199999999999995</v>
      </c>
      <c r="H2076" s="4">
        <v>0.11</v>
      </c>
      <c r="I2076" s="4">
        <v>0.54600000000000004</v>
      </c>
      <c r="J2076" s="4">
        <v>0.64800000000000002</v>
      </c>
      <c r="K2076" s="4">
        <v>0.246</v>
      </c>
    </row>
    <row r="2077" spans="1:11" x14ac:dyDescent="0.3">
      <c r="A2077" t="s">
        <v>157</v>
      </c>
      <c r="B2077">
        <v>2022</v>
      </c>
      <c r="C2077">
        <v>3.6160000000000001</v>
      </c>
      <c r="D2077" s="4">
        <v>7.8719999999999999</v>
      </c>
      <c r="E2077" s="4">
        <v>0.6</v>
      </c>
      <c r="F2077" s="3">
        <v>59.85</v>
      </c>
      <c r="G2077" s="4">
        <v>0.85599999999999998</v>
      </c>
      <c r="H2077" s="4">
        <v>0.13300000000000001</v>
      </c>
      <c r="I2077" s="4">
        <v>0.58399999999999996</v>
      </c>
      <c r="J2077" s="4">
        <v>0.70699999999999996</v>
      </c>
      <c r="K2077" s="4">
        <v>0.19500000000000001</v>
      </c>
    </row>
    <row r="2078" spans="1:11" x14ac:dyDescent="0.3">
      <c r="A2078" t="s">
        <v>157</v>
      </c>
      <c r="B2078">
        <v>2023</v>
      </c>
      <c r="C2078">
        <v>4.0419999999999998</v>
      </c>
      <c r="D2078" s="4">
        <v>7.8929999999999998</v>
      </c>
      <c r="E2078" s="4">
        <v>0.66300000000000003</v>
      </c>
      <c r="F2078" s="3">
        <v>60.3</v>
      </c>
      <c r="G2078" s="4">
        <v>0.86199999999999999</v>
      </c>
      <c r="H2078" s="4">
        <v>0.122</v>
      </c>
      <c r="I2078" s="4">
        <v>0.60899999999999999</v>
      </c>
      <c r="J2078" s="4">
        <v>0.70199999999999996</v>
      </c>
      <c r="K2078" s="4">
        <v>0.21</v>
      </c>
    </row>
    <row r="2079" spans="1:11" x14ac:dyDescent="0.3">
      <c r="A2079" t="s">
        <v>158</v>
      </c>
      <c r="B2079">
        <v>2006</v>
      </c>
      <c r="C2079">
        <v>5.8849999999999998</v>
      </c>
      <c r="D2079" s="4">
        <v>9.452</v>
      </c>
      <c r="E2079" s="4">
        <v>0.89400000000000002</v>
      </c>
      <c r="F2079" s="3">
        <v>66.38</v>
      </c>
      <c r="G2079" s="4">
        <v>0.86299999999999999</v>
      </c>
      <c r="H2079" s="4">
        <v>0.32600000000000001</v>
      </c>
      <c r="I2079" s="4">
        <v>0.93500000000000005</v>
      </c>
      <c r="J2079" s="4">
        <v>0.75</v>
      </c>
      <c r="K2079" s="4">
        <v>0.16400000000000001</v>
      </c>
    </row>
    <row r="2080" spans="1:11" x14ac:dyDescent="0.3">
      <c r="A2080" t="s">
        <v>158</v>
      </c>
      <c r="B2080">
        <v>2007</v>
      </c>
      <c r="C2080">
        <v>5.7839999999999998</v>
      </c>
      <c r="D2080" s="4">
        <v>9.4979999999999993</v>
      </c>
      <c r="E2080" s="4">
        <v>0.88900000000000001</v>
      </c>
      <c r="F2080" s="3">
        <v>66.56</v>
      </c>
      <c r="G2080" s="4">
        <v>0.87</v>
      </c>
      <c r="H2080" s="4">
        <v>0.38600000000000001</v>
      </c>
      <c r="I2080" s="4">
        <v>0.89800000000000002</v>
      </c>
      <c r="J2080" s="4">
        <v>0.78400000000000003</v>
      </c>
      <c r="K2080" s="4">
        <v>0.18</v>
      </c>
    </row>
    <row r="2081" spans="1:11" x14ac:dyDescent="0.3">
      <c r="A2081" t="s">
        <v>158</v>
      </c>
      <c r="B2081">
        <v>2008</v>
      </c>
      <c r="C2081">
        <v>5.6360000000000001</v>
      </c>
      <c r="D2081" s="4">
        <v>9.5069999999999997</v>
      </c>
      <c r="E2081" s="4">
        <v>0.83199999999999996</v>
      </c>
      <c r="F2081" s="3">
        <v>66.739999999999995</v>
      </c>
      <c r="G2081" s="4">
        <v>0.86799999999999999</v>
      </c>
      <c r="H2081" s="4">
        <v>0.42099999999999999</v>
      </c>
      <c r="I2081" s="4">
        <v>0.93300000000000005</v>
      </c>
      <c r="J2081" s="4">
        <v>0.77700000000000002</v>
      </c>
      <c r="K2081" s="4">
        <v>0.14499999999999999</v>
      </c>
    </row>
    <row r="2082" spans="1:11" x14ac:dyDescent="0.3">
      <c r="A2082" t="s">
        <v>158</v>
      </c>
      <c r="B2082">
        <v>2009</v>
      </c>
      <c r="C2082">
        <v>5.476</v>
      </c>
      <c r="D2082" s="4">
        <v>9.4930000000000003</v>
      </c>
      <c r="E2082" s="4">
        <v>0.89300000000000002</v>
      </c>
      <c r="F2082" s="3">
        <v>66.92</v>
      </c>
      <c r="G2082" s="4">
        <v>0.86799999999999999</v>
      </c>
      <c r="H2082" s="4">
        <v>0.52</v>
      </c>
      <c r="I2082" s="4">
        <v>0.90400000000000003</v>
      </c>
      <c r="J2082" s="4">
        <v>0.80800000000000005</v>
      </c>
      <c r="K2082" s="4">
        <v>0.16600000000000001</v>
      </c>
    </row>
    <row r="2083" spans="1:11" x14ac:dyDescent="0.3">
      <c r="A2083" t="s">
        <v>158</v>
      </c>
      <c r="B2083">
        <v>2010</v>
      </c>
      <c r="C2083">
        <v>6.2169999999999996</v>
      </c>
      <c r="D2083" s="4">
        <v>9.5589999999999993</v>
      </c>
      <c r="E2083" s="4">
        <v>0.89800000000000002</v>
      </c>
      <c r="F2083" s="3">
        <v>67.099999999999994</v>
      </c>
      <c r="G2083" s="4">
        <v>0.86</v>
      </c>
      <c r="H2083" s="4">
        <v>0.53200000000000003</v>
      </c>
      <c r="I2083" s="4">
        <v>0.91700000000000004</v>
      </c>
      <c r="J2083" s="4">
        <v>0.82099999999999995</v>
      </c>
      <c r="K2083" s="4">
        <v>0.182</v>
      </c>
    </row>
    <row r="2084" spans="1:11" x14ac:dyDescent="0.3">
      <c r="A2084" t="s">
        <v>158</v>
      </c>
      <c r="B2084">
        <v>2011</v>
      </c>
      <c r="C2084">
        <v>6.6639999999999997</v>
      </c>
      <c r="D2084" s="4">
        <v>9.5609999999999999</v>
      </c>
      <c r="E2084" s="4">
        <v>0.88400000000000001</v>
      </c>
      <c r="F2084" s="3">
        <v>67.28</v>
      </c>
      <c r="G2084" s="4">
        <v>0.92700000000000005</v>
      </c>
      <c r="H2084" s="4">
        <v>0.39600000000000002</v>
      </c>
      <c r="I2084" s="4">
        <v>0.92300000000000004</v>
      </c>
      <c r="J2084" s="4">
        <v>0.83399999999999996</v>
      </c>
      <c r="K2084" s="4">
        <v>0.11700000000000001</v>
      </c>
    </row>
    <row r="2085" spans="1:11" x14ac:dyDescent="0.3">
      <c r="A2085" t="s">
        <v>158</v>
      </c>
      <c r="B2085">
        <v>2012</v>
      </c>
      <c r="C2085">
        <v>6.3</v>
      </c>
      <c r="D2085" s="4">
        <v>9.6240000000000006</v>
      </c>
      <c r="E2085" s="4">
        <v>0.90600000000000003</v>
      </c>
      <c r="F2085" s="3">
        <v>67.459999999999994</v>
      </c>
      <c r="G2085" s="4">
        <v>0.84699999999999998</v>
      </c>
      <c r="H2085" s="4">
        <v>0.376</v>
      </c>
      <c r="I2085" s="4">
        <v>0.90900000000000003</v>
      </c>
      <c r="J2085" s="4">
        <v>0.73299999999999998</v>
      </c>
      <c r="K2085" s="4">
        <v>0.13800000000000001</v>
      </c>
    </row>
    <row r="2086" spans="1:11" x14ac:dyDescent="0.3">
      <c r="A2086" t="s">
        <v>158</v>
      </c>
      <c r="B2086">
        <v>2013</v>
      </c>
      <c r="C2086">
        <v>6.2309999999999999</v>
      </c>
      <c r="D2086" s="4">
        <v>9.6449999999999996</v>
      </c>
      <c r="E2086" s="4">
        <v>0.92600000000000005</v>
      </c>
      <c r="F2086" s="3">
        <v>67.64</v>
      </c>
      <c r="G2086" s="4">
        <v>0.78100000000000003</v>
      </c>
      <c r="H2086" s="4">
        <v>0.45200000000000001</v>
      </c>
      <c r="I2086" s="4">
        <v>0.92500000000000004</v>
      </c>
      <c r="J2086" s="4">
        <v>0.78200000000000003</v>
      </c>
      <c r="K2086" s="4">
        <v>0.14099999999999999</v>
      </c>
    </row>
    <row r="2087" spans="1:11" x14ac:dyDescent="0.3">
      <c r="A2087" t="s">
        <v>158</v>
      </c>
      <c r="B2087">
        <v>2014</v>
      </c>
      <c r="C2087">
        <v>6.9850000000000003</v>
      </c>
      <c r="D2087" s="4">
        <v>9.6489999999999991</v>
      </c>
      <c r="E2087" s="4">
        <v>0.93300000000000005</v>
      </c>
      <c r="F2087" s="3">
        <v>67.819999999999993</v>
      </c>
      <c r="G2087" s="4">
        <v>0.9</v>
      </c>
      <c r="H2087" s="4">
        <v>0.54800000000000004</v>
      </c>
      <c r="I2087" s="4">
        <v>0.92</v>
      </c>
      <c r="J2087" s="4">
        <v>0.76800000000000002</v>
      </c>
      <c r="K2087" s="4">
        <v>0.16900000000000001</v>
      </c>
    </row>
    <row r="2088" spans="1:11" x14ac:dyDescent="0.3">
      <c r="A2088" t="s">
        <v>158</v>
      </c>
      <c r="B2088">
        <v>2015</v>
      </c>
      <c r="C2088">
        <v>6.202</v>
      </c>
      <c r="D2088" s="4">
        <v>9.6750000000000007</v>
      </c>
      <c r="E2088" s="4">
        <v>0.86599999999999999</v>
      </c>
      <c r="F2088" s="3">
        <v>68</v>
      </c>
      <c r="G2088" s="4">
        <v>0.88500000000000001</v>
      </c>
      <c r="H2088" s="4">
        <v>0.312</v>
      </c>
      <c r="I2088" s="4">
        <v>0.91400000000000003</v>
      </c>
      <c r="J2088" s="4">
        <v>0.88400000000000001</v>
      </c>
      <c r="K2088" s="4">
        <v>0.17399999999999999</v>
      </c>
    </row>
    <row r="2089" spans="1:11" x14ac:dyDescent="0.3">
      <c r="A2089" t="s">
        <v>158</v>
      </c>
      <c r="B2089">
        <v>2016</v>
      </c>
      <c r="C2089">
        <v>6.0739999999999998</v>
      </c>
      <c r="D2089" s="4">
        <v>9.7050000000000001</v>
      </c>
      <c r="E2089" s="4">
        <v>0.90800000000000003</v>
      </c>
      <c r="F2089" s="3">
        <v>68.075000000000003</v>
      </c>
      <c r="G2089" s="4">
        <v>0.92400000000000004</v>
      </c>
      <c r="H2089" s="4">
        <v>0.35199999999999998</v>
      </c>
      <c r="I2089" s="4">
        <v>0.878</v>
      </c>
      <c r="J2089" s="4">
        <v>0.81100000000000005</v>
      </c>
      <c r="K2089" s="4">
        <v>0.218</v>
      </c>
    </row>
    <row r="2090" spans="1:11" x14ac:dyDescent="0.3">
      <c r="A2090" t="s">
        <v>158</v>
      </c>
      <c r="B2090">
        <v>2017</v>
      </c>
      <c r="C2090">
        <v>5.9390000000000001</v>
      </c>
      <c r="D2090" s="4">
        <v>9.7409999999999997</v>
      </c>
      <c r="E2090" s="4">
        <v>0.877</v>
      </c>
      <c r="F2090" s="3">
        <v>68.150000000000006</v>
      </c>
      <c r="G2090" s="4">
        <v>0.92300000000000004</v>
      </c>
      <c r="H2090" s="4">
        <v>0.20799999999999999</v>
      </c>
      <c r="I2090" s="4">
        <v>0.88400000000000001</v>
      </c>
      <c r="J2090" s="4">
        <v>0.77600000000000002</v>
      </c>
      <c r="K2090" s="4">
        <v>0.23200000000000001</v>
      </c>
    </row>
    <row r="2091" spans="1:11" x14ac:dyDescent="0.3">
      <c r="A2091" t="s">
        <v>158</v>
      </c>
      <c r="B2091">
        <v>2018</v>
      </c>
      <c r="C2091">
        <v>6.0119999999999996</v>
      </c>
      <c r="D2091" s="4">
        <v>9.7799999999999994</v>
      </c>
      <c r="E2091" s="4">
        <v>0.873</v>
      </c>
      <c r="F2091" s="3">
        <v>68.224999999999994</v>
      </c>
      <c r="G2091" s="4">
        <v>0.90500000000000003</v>
      </c>
      <c r="H2091" s="4">
        <v>0.255</v>
      </c>
      <c r="I2091" s="4">
        <v>0.90700000000000003</v>
      </c>
      <c r="J2091" s="4">
        <v>0.78300000000000003</v>
      </c>
      <c r="K2091" s="4">
        <v>0.19800000000000001</v>
      </c>
    </row>
    <row r="2092" spans="1:11" x14ac:dyDescent="0.3">
      <c r="A2092" t="s">
        <v>158</v>
      </c>
      <c r="B2092">
        <v>2019</v>
      </c>
      <c r="C2092">
        <v>6.0220000000000002</v>
      </c>
      <c r="D2092" s="4">
        <v>9.798</v>
      </c>
      <c r="E2092" s="4">
        <v>0.90300000000000002</v>
      </c>
      <c r="F2092" s="3">
        <v>68.3</v>
      </c>
      <c r="G2092" s="4">
        <v>0.89800000000000002</v>
      </c>
      <c r="H2092" s="4">
        <v>0.30499999999999999</v>
      </c>
      <c r="I2092" s="4">
        <v>0.877</v>
      </c>
      <c r="J2092" s="4">
        <v>0.79200000000000004</v>
      </c>
      <c r="K2092" s="4">
        <v>0.20799999999999999</v>
      </c>
    </row>
    <row r="2093" spans="1:11" x14ac:dyDescent="0.3">
      <c r="A2093" t="s">
        <v>158</v>
      </c>
      <c r="B2093">
        <v>2020</v>
      </c>
      <c r="C2093">
        <v>5.8849999999999998</v>
      </c>
      <c r="D2093" s="4">
        <v>9.7330000000000005</v>
      </c>
      <c r="E2093" s="4">
        <v>0.86699999999999999</v>
      </c>
      <c r="F2093" s="3">
        <v>68.375</v>
      </c>
      <c r="G2093" s="4">
        <v>0.84</v>
      </c>
      <c r="H2093" s="4">
        <v>0.27</v>
      </c>
      <c r="I2093" s="4">
        <v>0.91800000000000004</v>
      </c>
      <c r="J2093" s="4">
        <v>0.77</v>
      </c>
      <c r="K2093" s="4">
        <v>0.32600000000000001</v>
      </c>
    </row>
    <row r="2094" spans="1:11" x14ac:dyDescent="0.3">
      <c r="A2094" t="s">
        <v>158</v>
      </c>
      <c r="B2094">
        <v>2021</v>
      </c>
      <c r="C2094">
        <v>5.6379999999999999</v>
      </c>
      <c r="D2094" s="4">
        <v>9.7460000000000004</v>
      </c>
      <c r="E2094" s="4">
        <v>0.88300000000000001</v>
      </c>
      <c r="F2094" s="3">
        <v>68.45</v>
      </c>
      <c r="G2094" s="4">
        <v>0.83599999999999997</v>
      </c>
      <c r="H2094" s="4">
        <v>0.28999999999999998</v>
      </c>
      <c r="I2094" s="4">
        <v>0.94299999999999995</v>
      </c>
      <c r="J2094" s="4">
        <v>0.71899999999999997</v>
      </c>
      <c r="K2094" s="4">
        <v>0.29799999999999999</v>
      </c>
    </row>
    <row r="2095" spans="1:11" x14ac:dyDescent="0.3">
      <c r="A2095" t="s">
        <v>158</v>
      </c>
      <c r="B2095">
        <v>2022</v>
      </c>
      <c r="C2095">
        <v>6.0069999999999997</v>
      </c>
      <c r="D2095" s="4">
        <v>9.77</v>
      </c>
      <c r="E2095" s="4">
        <v>0.86699999999999999</v>
      </c>
      <c r="F2095" s="3">
        <v>68.525000000000006</v>
      </c>
      <c r="G2095" s="4">
        <v>0.88100000000000001</v>
      </c>
      <c r="H2095" s="4">
        <v>0.29899999999999999</v>
      </c>
      <c r="I2095" s="4">
        <v>0.86799999999999999</v>
      </c>
      <c r="J2095" s="4">
        <v>0.77300000000000002</v>
      </c>
      <c r="K2095" s="4">
        <v>0.218</v>
      </c>
    </row>
    <row r="2096" spans="1:11" x14ac:dyDescent="0.3">
      <c r="A2096" t="s">
        <v>158</v>
      </c>
      <c r="B2096">
        <v>2023</v>
      </c>
      <c r="C2096">
        <v>6.282</v>
      </c>
      <c r="D2096" s="4">
        <v>9.8070000000000004</v>
      </c>
      <c r="E2096" s="4">
        <v>0.873</v>
      </c>
      <c r="F2096" s="3">
        <v>68.599999999999994</v>
      </c>
      <c r="G2096" s="4">
        <v>0.92600000000000005</v>
      </c>
      <c r="H2096" s="4">
        <v>0.33800000000000002</v>
      </c>
      <c r="I2096" s="4">
        <v>0.88900000000000001</v>
      </c>
      <c r="J2096" s="4">
        <v>0.81100000000000005</v>
      </c>
      <c r="K2096" s="4">
        <v>0.217</v>
      </c>
    </row>
    <row r="2097" spans="1:11" x14ac:dyDescent="0.3">
      <c r="A2097" t="s">
        <v>159</v>
      </c>
      <c r="B2097">
        <v>2006</v>
      </c>
      <c r="C2097">
        <v>3.202</v>
      </c>
      <c r="D2097" s="4">
        <v>7.3419999999999996</v>
      </c>
      <c r="E2097" s="4">
        <v>0.435</v>
      </c>
      <c r="F2097" s="3">
        <v>50.24</v>
      </c>
      <c r="G2097" s="4">
        <v>0.628</v>
      </c>
      <c r="H2097" s="4">
        <v>-0.03</v>
      </c>
      <c r="I2097" s="4">
        <v>0.85</v>
      </c>
      <c r="J2097" s="4">
        <v>0.57099999999999995</v>
      </c>
      <c r="K2097" s="4">
        <v>0.34799999999999998</v>
      </c>
    </row>
    <row r="2098" spans="1:11" x14ac:dyDescent="0.3">
      <c r="A2098" t="s">
        <v>159</v>
      </c>
      <c r="B2098">
        <v>2008</v>
      </c>
      <c r="C2098">
        <v>2.8079999999999998</v>
      </c>
      <c r="D2098" s="4">
        <v>7.3120000000000003</v>
      </c>
      <c r="E2098" s="4">
        <v>0.29099999999999998</v>
      </c>
      <c r="F2098" s="3">
        <v>51.12</v>
      </c>
      <c r="G2098" s="4">
        <v>0.28699999999999998</v>
      </c>
      <c r="H2098" s="4">
        <v>-7.8E-2</v>
      </c>
      <c r="I2098" s="4">
        <v>0.93200000000000005</v>
      </c>
      <c r="J2098" s="4">
        <v>0.39800000000000002</v>
      </c>
      <c r="K2098" s="4">
        <v>0.379</v>
      </c>
    </row>
    <row r="2099" spans="1:11" x14ac:dyDescent="0.3">
      <c r="A2099" t="s">
        <v>159</v>
      </c>
      <c r="B2099">
        <v>2011</v>
      </c>
      <c r="C2099">
        <v>2.9359999999999999</v>
      </c>
      <c r="D2099" s="4">
        <v>7.4059999999999997</v>
      </c>
      <c r="E2099" s="4">
        <v>0.30299999999999999</v>
      </c>
      <c r="F2099" s="3">
        <v>52.44</v>
      </c>
      <c r="G2099" s="4">
        <v>0.58399999999999996</v>
      </c>
      <c r="H2099" s="4">
        <v>-9.2999999999999999E-2</v>
      </c>
      <c r="I2099" s="4">
        <v>0.83199999999999996</v>
      </c>
      <c r="J2099" s="4">
        <v>0.47899999999999998</v>
      </c>
      <c r="K2099" s="4">
        <v>0.39500000000000002</v>
      </c>
    </row>
    <row r="2100" spans="1:11" x14ac:dyDescent="0.3">
      <c r="A2100" t="s">
        <v>159</v>
      </c>
      <c r="B2100">
        <v>2014</v>
      </c>
      <c r="C2100">
        <v>2.839</v>
      </c>
      <c r="D2100" s="4">
        <v>7.5090000000000003</v>
      </c>
      <c r="E2100" s="4">
        <v>0.44400000000000001</v>
      </c>
      <c r="F2100" s="3">
        <v>53.76</v>
      </c>
      <c r="G2100" s="4">
        <v>0.66300000000000003</v>
      </c>
      <c r="H2100" s="4">
        <v>-0.108</v>
      </c>
      <c r="I2100" s="4">
        <v>0.79500000000000004</v>
      </c>
      <c r="J2100" s="4">
        <v>0.53700000000000003</v>
      </c>
      <c r="K2100" s="4">
        <v>0.443</v>
      </c>
    </row>
    <row r="2101" spans="1:11" x14ac:dyDescent="0.3">
      <c r="A2101" t="s">
        <v>159</v>
      </c>
      <c r="B2101">
        <v>2015</v>
      </c>
      <c r="C2101">
        <v>3.7679999999999998</v>
      </c>
      <c r="D2101" s="4">
        <v>7.54</v>
      </c>
      <c r="E2101" s="4">
        <v>0.47899999999999998</v>
      </c>
      <c r="F2101" s="3">
        <v>54.2</v>
      </c>
      <c r="G2101" s="4">
        <v>0.77200000000000002</v>
      </c>
      <c r="H2101" s="4">
        <v>-9.1999999999999998E-2</v>
      </c>
      <c r="I2101" s="4">
        <v>0.73299999999999998</v>
      </c>
      <c r="J2101" s="4">
        <v>0.59699999999999998</v>
      </c>
      <c r="K2101" s="4">
        <v>0.41599999999999998</v>
      </c>
    </row>
    <row r="2102" spans="1:11" x14ac:dyDescent="0.3">
      <c r="A2102" t="s">
        <v>159</v>
      </c>
      <c r="B2102">
        <v>2016</v>
      </c>
      <c r="C2102">
        <v>3.879</v>
      </c>
      <c r="D2102" s="4">
        <v>7.569</v>
      </c>
      <c r="E2102" s="4">
        <v>0.50900000000000001</v>
      </c>
      <c r="F2102" s="3">
        <v>54.7</v>
      </c>
      <c r="G2102" s="4">
        <v>0.73</v>
      </c>
      <c r="H2102" s="4">
        <v>-3.1E-2</v>
      </c>
      <c r="I2102" s="4">
        <v>0.81499999999999995</v>
      </c>
      <c r="J2102" s="4">
        <v>0.61</v>
      </c>
      <c r="K2102" s="4">
        <v>0.48299999999999998</v>
      </c>
    </row>
    <row r="2103" spans="1:11" x14ac:dyDescent="0.3">
      <c r="A2103" t="s">
        <v>159</v>
      </c>
      <c r="B2103">
        <v>2017</v>
      </c>
      <c r="C2103">
        <v>4.3609999999999998</v>
      </c>
      <c r="D2103" s="4">
        <v>7.5869999999999997</v>
      </c>
      <c r="E2103" s="4">
        <v>0.50800000000000001</v>
      </c>
      <c r="F2103" s="3">
        <v>55.2</v>
      </c>
      <c r="G2103" s="4">
        <v>0.71699999999999997</v>
      </c>
      <c r="H2103" s="4">
        <v>-6.6000000000000003E-2</v>
      </c>
      <c r="I2103" s="4">
        <v>0.72599999999999998</v>
      </c>
      <c r="J2103" s="4">
        <v>0.61399999999999999</v>
      </c>
      <c r="K2103" s="4">
        <v>0.42599999999999999</v>
      </c>
    </row>
    <row r="2104" spans="1:11" x14ac:dyDescent="0.3">
      <c r="A2104" t="s">
        <v>159</v>
      </c>
      <c r="B2104">
        <v>2018</v>
      </c>
      <c r="C2104">
        <v>4.0229999999999997</v>
      </c>
      <c r="D2104" s="4">
        <v>7.6130000000000004</v>
      </c>
      <c r="E2104" s="4">
        <v>0.59599999999999997</v>
      </c>
      <c r="F2104" s="3">
        <v>55.7</v>
      </c>
      <c r="G2104" s="4">
        <v>0.61199999999999999</v>
      </c>
      <c r="H2104" s="4">
        <v>-3.1E-2</v>
      </c>
      <c r="I2104" s="4">
        <v>0.80900000000000005</v>
      </c>
      <c r="J2104" s="4">
        <v>0.60199999999999998</v>
      </c>
      <c r="K2104" s="4">
        <v>0.44600000000000001</v>
      </c>
    </row>
    <row r="2105" spans="1:11" x14ac:dyDescent="0.3">
      <c r="A2105" t="s">
        <v>159</v>
      </c>
      <c r="B2105">
        <v>2019</v>
      </c>
      <c r="C2105">
        <v>4.1790000000000003</v>
      </c>
      <c r="D2105" s="4">
        <v>7.6369999999999996</v>
      </c>
      <c r="E2105" s="4">
        <v>0.53900000000000003</v>
      </c>
      <c r="F2105" s="3">
        <v>56.2</v>
      </c>
      <c r="G2105" s="4">
        <v>0.61699999999999999</v>
      </c>
      <c r="H2105" s="4">
        <v>4.1000000000000002E-2</v>
      </c>
      <c r="I2105" s="4">
        <v>0.73699999999999999</v>
      </c>
      <c r="J2105" s="4">
        <v>0.60599999999999998</v>
      </c>
      <c r="K2105" s="4">
        <v>0.44400000000000001</v>
      </c>
    </row>
    <row r="2106" spans="1:11" x14ac:dyDescent="0.3">
      <c r="A2106" t="s">
        <v>159</v>
      </c>
      <c r="B2106">
        <v>2021</v>
      </c>
      <c r="C2106">
        <v>4.0369999999999999</v>
      </c>
      <c r="D2106" s="4">
        <v>7.6669999999999998</v>
      </c>
      <c r="E2106" s="4">
        <v>0.60299999999999998</v>
      </c>
      <c r="F2106" s="3">
        <v>57.2</v>
      </c>
      <c r="G2106" s="4">
        <v>0.61899999999999999</v>
      </c>
      <c r="H2106" s="4">
        <v>3.6999999999999998E-2</v>
      </c>
      <c r="I2106" s="4">
        <v>0.76600000000000001</v>
      </c>
      <c r="J2106" s="4">
        <v>0.628</v>
      </c>
      <c r="K2106" s="4">
        <v>0.41699999999999998</v>
      </c>
    </row>
    <row r="2107" spans="1:11" x14ac:dyDescent="0.3">
      <c r="A2107" t="s">
        <v>159</v>
      </c>
      <c r="B2107">
        <v>2022</v>
      </c>
      <c r="C2107">
        <v>4.2389999999999999</v>
      </c>
      <c r="D2107" s="4">
        <v>7.7</v>
      </c>
      <c r="E2107" s="4">
        <v>0.57899999999999996</v>
      </c>
      <c r="F2107" s="3">
        <v>57.7</v>
      </c>
      <c r="G2107" s="4">
        <v>0.69599999999999995</v>
      </c>
      <c r="H2107" s="4">
        <v>2E-3</v>
      </c>
      <c r="I2107" s="4">
        <v>0.71299999999999997</v>
      </c>
      <c r="J2107" s="4">
        <v>0.59399999999999997</v>
      </c>
      <c r="K2107" s="4">
        <v>0.41399999999999998</v>
      </c>
    </row>
    <row r="2108" spans="1:11" x14ac:dyDescent="0.3">
      <c r="A2108" t="s">
        <v>159</v>
      </c>
      <c r="B2108">
        <v>2023</v>
      </c>
      <c r="C2108">
        <v>4.3650000000000002</v>
      </c>
      <c r="D2108" s="4">
        <v>7.7249999999999996</v>
      </c>
      <c r="E2108" s="4">
        <v>0.54700000000000004</v>
      </c>
      <c r="F2108" s="3">
        <v>58.2</v>
      </c>
      <c r="G2108" s="4">
        <v>0.66500000000000004</v>
      </c>
      <c r="H2108" s="4">
        <v>-7.0999999999999994E-2</v>
      </c>
      <c r="I2108" s="4">
        <v>0.68500000000000005</v>
      </c>
      <c r="J2108" s="4">
        <v>0.54600000000000004</v>
      </c>
      <c r="K2108" s="4">
        <v>0.36199999999999999</v>
      </c>
    </row>
    <row r="2109" spans="1:11" x14ac:dyDescent="0.3">
      <c r="A2109" t="s">
        <v>160</v>
      </c>
      <c r="B2109">
        <v>2006</v>
      </c>
      <c r="C2109">
        <v>5.8319999999999999</v>
      </c>
      <c r="D2109" s="4">
        <v>10.172000000000001</v>
      </c>
      <c r="E2109" s="4">
        <v>0.88700000000000001</v>
      </c>
      <c r="F2109" s="3">
        <v>61.78</v>
      </c>
      <c r="G2109" s="4">
        <v>0.84</v>
      </c>
      <c r="H2109" s="4">
        <v>0.13900000000000001</v>
      </c>
      <c r="I2109" s="4">
        <v>0.91700000000000004</v>
      </c>
      <c r="J2109" s="4">
        <v>0.75</v>
      </c>
      <c r="K2109" s="4">
        <v>0.22900000000000001</v>
      </c>
    </row>
    <row r="2110" spans="1:11" x14ac:dyDescent="0.3">
      <c r="A2110" t="s">
        <v>160</v>
      </c>
      <c r="B2110">
        <v>2008</v>
      </c>
      <c r="C2110">
        <v>6.6959999999999997</v>
      </c>
      <c r="D2110" s="4">
        <v>10.24</v>
      </c>
      <c r="E2110" s="4">
        <v>0.85799999999999998</v>
      </c>
      <c r="F2110" s="3">
        <v>62.54</v>
      </c>
      <c r="G2110" s="4">
        <v>0.83799999999999997</v>
      </c>
      <c r="H2110" s="4">
        <v>8.5000000000000006E-2</v>
      </c>
      <c r="I2110" s="4">
        <v>0.95899999999999996</v>
      </c>
      <c r="J2110" s="4">
        <v>0.80200000000000005</v>
      </c>
      <c r="K2110" s="4">
        <v>0.184</v>
      </c>
    </row>
    <row r="2111" spans="1:11" x14ac:dyDescent="0.3">
      <c r="A2111" t="s">
        <v>160</v>
      </c>
      <c r="B2111">
        <v>2011</v>
      </c>
      <c r="C2111">
        <v>6.5190000000000001</v>
      </c>
      <c r="D2111" s="4">
        <v>10.206</v>
      </c>
      <c r="E2111" s="4">
        <v>0.86299999999999999</v>
      </c>
      <c r="F2111" s="3">
        <v>63.68</v>
      </c>
      <c r="G2111" s="4">
        <v>0.77500000000000002</v>
      </c>
      <c r="H2111" s="4">
        <v>7.5999999999999998E-2</v>
      </c>
      <c r="I2111" s="4">
        <v>0.9</v>
      </c>
      <c r="J2111" s="4">
        <v>0.82699999999999996</v>
      </c>
      <c r="K2111" s="4">
        <v>0.13400000000000001</v>
      </c>
    </row>
    <row r="2112" spans="1:11" x14ac:dyDescent="0.3">
      <c r="A2112" t="s">
        <v>160</v>
      </c>
      <c r="B2112">
        <v>2013</v>
      </c>
      <c r="C2112">
        <v>6.1680000000000001</v>
      </c>
      <c r="D2112" s="4">
        <v>10.292999999999999</v>
      </c>
      <c r="E2112" s="4">
        <v>0.88300000000000001</v>
      </c>
      <c r="F2112" s="3">
        <v>64.44</v>
      </c>
      <c r="G2112" s="4">
        <v>0.84699999999999998</v>
      </c>
      <c r="H2112" s="4">
        <v>0.121</v>
      </c>
      <c r="I2112" s="4">
        <v>0.94799999999999995</v>
      </c>
      <c r="J2112" s="4">
        <v>0.76400000000000001</v>
      </c>
      <c r="K2112" s="4">
        <v>0.28599999999999998</v>
      </c>
    </row>
    <row r="2113" spans="1:11" x14ac:dyDescent="0.3">
      <c r="A2113" t="s">
        <v>160</v>
      </c>
      <c r="B2113">
        <v>2017</v>
      </c>
      <c r="C2113">
        <v>6.1920000000000002</v>
      </c>
      <c r="D2113" s="4">
        <v>10.173999999999999</v>
      </c>
      <c r="E2113" s="4">
        <v>0.91600000000000004</v>
      </c>
      <c r="F2113" s="3">
        <v>65.7</v>
      </c>
      <c r="G2113" s="4">
        <v>0.85899999999999999</v>
      </c>
      <c r="H2113" s="4">
        <v>0.01</v>
      </c>
      <c r="I2113" s="4">
        <v>0.91100000000000003</v>
      </c>
      <c r="J2113" s="4">
        <v>0.76300000000000001</v>
      </c>
      <c r="K2113" s="4">
        <v>0.248</v>
      </c>
    </row>
    <row r="2114" spans="1:11" x14ac:dyDescent="0.3">
      <c r="A2114" t="s">
        <v>161</v>
      </c>
      <c r="B2114">
        <v>2009</v>
      </c>
      <c r="C2114">
        <v>5.0250000000000004</v>
      </c>
      <c r="D2114" s="4">
        <v>9.2379999999999995</v>
      </c>
      <c r="E2114" s="4">
        <v>0.81907079646017722</v>
      </c>
      <c r="F2114" s="3">
        <v>66.22</v>
      </c>
      <c r="G2114" s="4">
        <v>0.78100000000000003</v>
      </c>
      <c r="H2114" s="4">
        <v>-0.127</v>
      </c>
      <c r="I2114" s="4">
        <v>0.72199999999999998</v>
      </c>
      <c r="J2114" s="4">
        <v>0.64341592920353963</v>
      </c>
      <c r="K2114" s="4">
        <v>0.24698230088495574</v>
      </c>
    </row>
    <row r="2115" spans="1:11" x14ac:dyDescent="0.3">
      <c r="A2115" t="s">
        <v>161</v>
      </c>
      <c r="B2115">
        <v>2010</v>
      </c>
      <c r="C2115">
        <v>5.1310000000000002</v>
      </c>
      <c r="D2115" s="4">
        <v>9.2569999999999997</v>
      </c>
      <c r="E2115" s="4">
        <v>0.86299999999999999</v>
      </c>
      <c r="F2115" s="3">
        <v>66.3</v>
      </c>
      <c r="G2115" s="4">
        <v>0.624</v>
      </c>
      <c r="H2115" s="4">
        <v>-0.14299999999999999</v>
      </c>
      <c r="I2115" s="4">
        <v>0.73199999999999998</v>
      </c>
      <c r="J2115" s="4">
        <v>0.69699999999999995</v>
      </c>
      <c r="K2115" s="4">
        <v>0.249</v>
      </c>
    </row>
    <row r="2116" spans="1:11" x14ac:dyDescent="0.3">
      <c r="A2116" t="s">
        <v>161</v>
      </c>
      <c r="B2116">
        <v>2011</v>
      </c>
      <c r="C2116">
        <v>4.8760000000000003</v>
      </c>
      <c r="D2116" s="4">
        <v>9.2240000000000002</v>
      </c>
      <c r="E2116" s="4">
        <v>0.71499999999999997</v>
      </c>
      <c r="F2116" s="3">
        <v>66.38</v>
      </c>
      <c r="G2116" s="4">
        <v>0.60299999999999998</v>
      </c>
      <c r="H2116" s="4">
        <v>-0.20699999999999999</v>
      </c>
      <c r="I2116" s="4">
        <v>0.91300000000000003</v>
      </c>
      <c r="J2116" s="4">
        <v>0.51300000000000001</v>
      </c>
      <c r="K2116" s="4">
        <v>0.248</v>
      </c>
    </row>
    <row r="2117" spans="1:11" x14ac:dyDescent="0.3">
      <c r="A2117" t="s">
        <v>161</v>
      </c>
      <c r="B2117">
        <v>2012</v>
      </c>
      <c r="C2117">
        <v>4.4640000000000004</v>
      </c>
      <c r="D2117" s="4">
        <v>9.2520000000000007</v>
      </c>
      <c r="E2117" s="4">
        <v>0.61399999999999999</v>
      </c>
      <c r="F2117" s="3">
        <v>66.459999999999994</v>
      </c>
      <c r="G2117" s="4">
        <v>0.56799999999999995</v>
      </c>
      <c r="H2117" s="4">
        <v>-0.184</v>
      </c>
      <c r="I2117" s="4">
        <v>0.89900000000000002</v>
      </c>
      <c r="J2117" s="4">
        <v>0.49</v>
      </c>
      <c r="K2117" s="4">
        <v>0.32700000000000001</v>
      </c>
    </row>
    <row r="2118" spans="1:11" x14ac:dyDescent="0.3">
      <c r="A2118" t="s">
        <v>161</v>
      </c>
      <c r="B2118">
        <v>2013</v>
      </c>
      <c r="C2118">
        <v>5.2460000000000004</v>
      </c>
      <c r="D2118" s="4">
        <v>9.2650000000000006</v>
      </c>
      <c r="E2118" s="4">
        <v>0.64800000000000002</v>
      </c>
      <c r="F2118" s="3">
        <v>66.540000000000006</v>
      </c>
      <c r="G2118" s="4">
        <v>0.53600000000000003</v>
      </c>
      <c r="H2118" s="4">
        <v>-0.214</v>
      </c>
      <c r="I2118" s="4">
        <v>0.88600000000000001</v>
      </c>
      <c r="J2118" s="4">
        <v>0.435</v>
      </c>
      <c r="K2118" s="4">
        <v>0.23899999999999999</v>
      </c>
    </row>
    <row r="2119" spans="1:11" x14ac:dyDescent="0.3">
      <c r="A2119" t="s">
        <v>161</v>
      </c>
      <c r="B2119">
        <v>2014</v>
      </c>
      <c r="C2119">
        <v>4.7640000000000002</v>
      </c>
      <c r="D2119" s="4">
        <v>9.2840000000000007</v>
      </c>
      <c r="E2119" s="4">
        <v>0.68</v>
      </c>
      <c r="F2119" s="3">
        <v>66.62</v>
      </c>
      <c r="G2119" s="4">
        <v>0.58899999999999997</v>
      </c>
      <c r="H2119" s="4">
        <v>-0.23899999999999999</v>
      </c>
      <c r="I2119" s="4">
        <v>0.78300000000000003</v>
      </c>
      <c r="J2119" s="4">
        <v>0.42399999999999999</v>
      </c>
      <c r="K2119" s="4">
        <v>0.32100000000000001</v>
      </c>
    </row>
    <row r="2120" spans="1:11" x14ac:dyDescent="0.3">
      <c r="A2120" t="s">
        <v>161</v>
      </c>
      <c r="B2120">
        <v>2015</v>
      </c>
      <c r="C2120">
        <v>5.1319999999999997</v>
      </c>
      <c r="D2120" s="4">
        <v>9.2829999999999995</v>
      </c>
      <c r="E2120" s="4">
        <v>0.60899999999999999</v>
      </c>
      <c r="F2120" s="3">
        <v>66.7</v>
      </c>
      <c r="G2120" s="4">
        <v>0.71099999999999997</v>
      </c>
      <c r="H2120" s="4">
        <v>-0.23300000000000001</v>
      </c>
      <c r="I2120" s="4">
        <v>0.81499999999999995</v>
      </c>
      <c r="J2120" s="4">
        <v>0.51400000000000001</v>
      </c>
      <c r="K2120" s="4">
        <v>0.32</v>
      </c>
    </row>
    <row r="2121" spans="1:11" x14ac:dyDescent="0.3">
      <c r="A2121" t="s">
        <v>161</v>
      </c>
      <c r="B2121">
        <v>2016</v>
      </c>
      <c r="C2121">
        <v>4.5209999999999999</v>
      </c>
      <c r="D2121" s="4">
        <v>9.2829999999999995</v>
      </c>
      <c r="E2121" s="4">
        <v>0.70199999999999996</v>
      </c>
      <c r="F2121" s="3">
        <v>66.75</v>
      </c>
      <c r="G2121" s="4">
        <v>0.61399999999999999</v>
      </c>
      <c r="H2121" s="4">
        <v>-0.17199999999999999</v>
      </c>
      <c r="I2121" s="4">
        <v>0.81100000000000005</v>
      </c>
      <c r="J2121" s="4">
        <v>0.53200000000000003</v>
      </c>
      <c r="K2121" s="4">
        <v>0.378</v>
      </c>
    </row>
    <row r="2122" spans="1:11" x14ac:dyDescent="0.3">
      <c r="A2122" t="s">
        <v>161</v>
      </c>
      <c r="B2122">
        <v>2017</v>
      </c>
      <c r="C2122">
        <v>4.1239999999999997</v>
      </c>
      <c r="D2122" s="4">
        <v>9.2940000000000005</v>
      </c>
      <c r="E2122" s="4">
        <v>0.71699999999999997</v>
      </c>
      <c r="F2122" s="3">
        <v>66.8</v>
      </c>
      <c r="G2122" s="4">
        <v>0.47799999999999998</v>
      </c>
      <c r="H2122" s="4">
        <v>-0.22600000000000001</v>
      </c>
      <c r="I2122" s="4">
        <v>0.86899999999999999</v>
      </c>
      <c r="J2122" s="4">
        <v>0.36699999999999999</v>
      </c>
      <c r="K2122" s="4">
        <v>0.377</v>
      </c>
    </row>
    <row r="2123" spans="1:11" x14ac:dyDescent="0.3">
      <c r="A2123" t="s">
        <v>161</v>
      </c>
      <c r="B2123">
        <v>2018</v>
      </c>
      <c r="C2123">
        <v>4.7409999999999997</v>
      </c>
      <c r="D2123" s="4">
        <v>9.31</v>
      </c>
      <c r="E2123" s="4">
        <v>0.73299999999999998</v>
      </c>
      <c r="F2123" s="3">
        <v>66.849999999999994</v>
      </c>
      <c r="G2123" s="4">
        <v>0.65</v>
      </c>
      <c r="H2123" s="4">
        <v>-0.19900000000000001</v>
      </c>
      <c r="I2123" s="4">
        <v>0.84</v>
      </c>
      <c r="J2123" s="4">
        <v>0.53600000000000003</v>
      </c>
      <c r="K2123" s="4">
        <v>0.36499999999999999</v>
      </c>
    </row>
    <row r="2124" spans="1:11" x14ac:dyDescent="0.3">
      <c r="A2124" t="s">
        <v>161</v>
      </c>
      <c r="B2124">
        <v>2019</v>
      </c>
      <c r="C2124">
        <v>4.3150000000000004</v>
      </c>
      <c r="D2124" s="4">
        <v>9.3160000000000007</v>
      </c>
      <c r="E2124" s="4">
        <v>0.61</v>
      </c>
      <c r="F2124" s="3">
        <v>66.900000000000006</v>
      </c>
      <c r="G2124" s="4">
        <v>0.65900000000000003</v>
      </c>
      <c r="H2124" s="4">
        <v>-0.217</v>
      </c>
      <c r="I2124" s="4">
        <v>0.88900000000000001</v>
      </c>
      <c r="J2124" s="4">
        <v>0.45900000000000002</v>
      </c>
      <c r="K2124" s="4">
        <v>0.433</v>
      </c>
    </row>
    <row r="2125" spans="1:11" x14ac:dyDescent="0.3">
      <c r="A2125" t="s">
        <v>161</v>
      </c>
      <c r="B2125">
        <v>2020</v>
      </c>
      <c r="C2125">
        <v>4.7309999999999999</v>
      </c>
      <c r="D2125" s="4">
        <v>9.2140000000000004</v>
      </c>
      <c r="E2125" s="4">
        <v>0.71899999999999997</v>
      </c>
      <c r="F2125" s="3">
        <v>66.95</v>
      </c>
      <c r="G2125" s="4">
        <v>0.66800000000000004</v>
      </c>
      <c r="H2125" s="4">
        <v>-0.20599999999999999</v>
      </c>
      <c r="I2125" s="4">
        <v>0.877</v>
      </c>
      <c r="J2125" s="4">
        <v>0.51900000000000002</v>
      </c>
      <c r="K2125" s="4">
        <v>0.439</v>
      </c>
    </row>
    <row r="2126" spans="1:11" x14ac:dyDescent="0.3">
      <c r="A2126" t="s">
        <v>161</v>
      </c>
      <c r="B2126">
        <v>2021</v>
      </c>
      <c r="C2126">
        <v>4.4989999999999997</v>
      </c>
      <c r="D2126" s="4">
        <v>9.2490000000000006</v>
      </c>
      <c r="E2126" s="4">
        <v>0.71099999999999997</v>
      </c>
      <c r="F2126" s="3">
        <v>67</v>
      </c>
      <c r="G2126" s="4">
        <v>0.59099999999999997</v>
      </c>
      <c r="H2126" s="4">
        <v>-0.20599999999999999</v>
      </c>
      <c r="I2126" s="4">
        <v>0.93300000000000005</v>
      </c>
      <c r="J2126" s="4">
        <v>0.45100000000000001</v>
      </c>
      <c r="K2126" s="4">
        <v>0.33600000000000002</v>
      </c>
    </row>
    <row r="2127" spans="1:11" x14ac:dyDescent="0.3">
      <c r="A2127" t="s">
        <v>161</v>
      </c>
      <c r="B2127">
        <v>2022</v>
      </c>
      <c r="C2127">
        <v>4.2610000000000001</v>
      </c>
      <c r="D2127" s="4">
        <v>9.2669999999999995</v>
      </c>
      <c r="E2127" s="4">
        <v>0.755</v>
      </c>
      <c r="F2127" s="3">
        <v>67.05</v>
      </c>
      <c r="G2127" s="4">
        <v>0.47399999999999998</v>
      </c>
      <c r="H2127" s="4">
        <v>-0.23300000000000001</v>
      </c>
      <c r="I2127" s="4">
        <v>0.90800000000000003</v>
      </c>
      <c r="J2127" s="4">
        <v>0.45800000000000002</v>
      </c>
      <c r="K2127" s="4">
        <v>0.30399999999999999</v>
      </c>
    </row>
    <row r="2128" spans="1:11" x14ac:dyDescent="0.3">
      <c r="A2128" t="s">
        <v>161</v>
      </c>
      <c r="B2128">
        <v>2023</v>
      </c>
      <c r="C2128">
        <v>4.5049999999999999</v>
      </c>
      <c r="D2128" s="4">
        <v>9.282</v>
      </c>
      <c r="E2128" s="4">
        <v>0.70199999999999996</v>
      </c>
      <c r="F2128" s="3">
        <v>67.099999999999994</v>
      </c>
      <c r="G2128" s="4">
        <v>0.48199999999999998</v>
      </c>
      <c r="H2128" s="4">
        <v>-0.22600000000000001</v>
      </c>
      <c r="I2128" s="4">
        <v>0.88200000000000001</v>
      </c>
      <c r="J2128" s="4">
        <v>0.46100000000000002</v>
      </c>
      <c r="K2128" s="4">
        <v>0.36399999999999999</v>
      </c>
    </row>
    <row r="2129" spans="1:11" x14ac:dyDescent="0.3">
      <c r="A2129" t="s">
        <v>162</v>
      </c>
      <c r="B2129">
        <v>2009</v>
      </c>
      <c r="C2129">
        <v>6.5679999999999996</v>
      </c>
      <c r="D2129" s="4">
        <v>8.9550000000000001</v>
      </c>
      <c r="E2129" s="4">
        <v>0.92400000000000004</v>
      </c>
      <c r="F2129" s="3">
        <v>59.78</v>
      </c>
      <c r="G2129" s="4">
        <v>0.68740178571428623</v>
      </c>
      <c r="H2129" s="4">
        <v>-0.105</v>
      </c>
      <c r="I2129" s="4">
        <v>0.76338738738738721</v>
      </c>
      <c r="J2129" s="4">
        <v>0.69499999999999995</v>
      </c>
      <c r="K2129" s="4">
        <v>0.152</v>
      </c>
    </row>
    <row r="2130" spans="1:11" x14ac:dyDescent="0.3">
      <c r="A2130" t="s">
        <v>162</v>
      </c>
      <c r="B2130">
        <v>2011</v>
      </c>
      <c r="C2130">
        <v>5.7919999999999998</v>
      </c>
      <c r="D2130" s="4">
        <v>9.1460000000000008</v>
      </c>
      <c r="E2130" s="4">
        <v>0.96399999999999997</v>
      </c>
      <c r="F2130" s="3">
        <v>60.42</v>
      </c>
      <c r="G2130" s="4">
        <v>0.73218620689655156</v>
      </c>
      <c r="H2130" s="4">
        <v>1.4999999999999999E-2</v>
      </c>
      <c r="I2130" s="4">
        <v>0.7552028985507252</v>
      </c>
      <c r="J2130" s="4">
        <v>0.57699999999999996</v>
      </c>
      <c r="K2130" s="4">
        <v>0.122</v>
      </c>
    </row>
    <row r="2131" spans="1:11" x14ac:dyDescent="0.3">
      <c r="A2131" t="s">
        <v>162</v>
      </c>
      <c r="B2131">
        <v>2012</v>
      </c>
      <c r="C2131">
        <v>5.4640000000000004</v>
      </c>
      <c r="D2131" s="4">
        <v>9.2330000000000005</v>
      </c>
      <c r="E2131" s="4">
        <v>0.94599999999999995</v>
      </c>
      <c r="F2131" s="3">
        <v>60.74</v>
      </c>
      <c r="G2131" s="4">
        <v>0.78600000000000003</v>
      </c>
      <c r="H2131" s="4">
        <v>-0.126</v>
      </c>
      <c r="I2131" s="4">
        <v>0.75721374045801548</v>
      </c>
      <c r="J2131" s="4">
        <v>0.54100000000000004</v>
      </c>
      <c r="K2131" s="4">
        <v>0.11700000000000001</v>
      </c>
    </row>
    <row r="2132" spans="1:11" x14ac:dyDescent="0.3">
      <c r="A2132" t="s">
        <v>162</v>
      </c>
      <c r="B2132">
        <v>2013</v>
      </c>
      <c r="C2132">
        <v>5.3920000000000003</v>
      </c>
      <c r="D2132" s="4">
        <v>9.3119999999999994</v>
      </c>
      <c r="E2132" s="4">
        <v>0.84599999999999997</v>
      </c>
      <c r="F2132" s="3">
        <v>61.06</v>
      </c>
      <c r="G2132" s="4">
        <v>0.70499999999999996</v>
      </c>
      <c r="H2132" s="4">
        <v>-7.4999999999999997E-2</v>
      </c>
      <c r="I2132" s="4">
        <v>0.76386821705426333</v>
      </c>
      <c r="J2132" s="4">
        <v>0.55200000000000005</v>
      </c>
      <c r="K2132" s="4">
        <v>0.16</v>
      </c>
    </row>
    <row r="2133" spans="1:11" x14ac:dyDescent="0.3">
      <c r="A2133" t="s">
        <v>162</v>
      </c>
      <c r="B2133">
        <v>2014</v>
      </c>
      <c r="C2133">
        <v>5.7869999999999999</v>
      </c>
      <c r="D2133" s="4">
        <v>9.3919999999999995</v>
      </c>
      <c r="E2133" s="4">
        <v>0.90900000000000003</v>
      </c>
      <c r="F2133" s="3">
        <v>61.38</v>
      </c>
      <c r="G2133" s="4">
        <v>0.80500000000000005</v>
      </c>
      <c r="H2133" s="4">
        <v>2.9000000000000001E-2</v>
      </c>
      <c r="I2133" s="4">
        <v>0.73867407407407393</v>
      </c>
      <c r="J2133" s="4">
        <v>0.61399999999999999</v>
      </c>
      <c r="K2133" s="4">
        <v>0.154</v>
      </c>
    </row>
    <row r="2134" spans="1:11" x14ac:dyDescent="0.3">
      <c r="A2134" t="s">
        <v>162</v>
      </c>
      <c r="B2134">
        <v>2015</v>
      </c>
      <c r="C2134">
        <v>5.7910000000000004</v>
      </c>
      <c r="D2134" s="4">
        <v>9.4369999999999994</v>
      </c>
      <c r="E2134" s="4">
        <v>0.96</v>
      </c>
      <c r="F2134" s="3">
        <v>61.7</v>
      </c>
      <c r="G2134" s="4">
        <v>0.70099999999999996</v>
      </c>
      <c r="H2134" s="4">
        <v>0.09</v>
      </c>
      <c r="I2134" s="4">
        <v>0.73711363636363625</v>
      </c>
      <c r="J2134" s="4">
        <v>0.63300000000000001</v>
      </c>
      <c r="K2134" s="4">
        <v>0.30099999999999999</v>
      </c>
    </row>
    <row r="2135" spans="1:11" x14ac:dyDescent="0.3">
      <c r="A2135" t="s">
        <v>162</v>
      </c>
      <c r="B2135">
        <v>2016</v>
      </c>
      <c r="C2135">
        <v>5.8869999999999996</v>
      </c>
      <c r="D2135" s="4">
        <v>9.4789999999999992</v>
      </c>
      <c r="E2135" s="4">
        <v>0.92900000000000005</v>
      </c>
      <c r="F2135" s="3">
        <v>61.8</v>
      </c>
      <c r="G2135" s="4">
        <v>0.749</v>
      </c>
      <c r="H2135" s="4">
        <v>2E-3</v>
      </c>
      <c r="I2135" s="4">
        <v>0.74727692307692328</v>
      </c>
      <c r="J2135" s="4">
        <v>0.56000000000000005</v>
      </c>
      <c r="K2135" s="4">
        <v>0.255</v>
      </c>
    </row>
    <row r="2136" spans="1:11" x14ac:dyDescent="0.3">
      <c r="A2136" t="s">
        <v>162</v>
      </c>
      <c r="B2136">
        <v>2017</v>
      </c>
      <c r="C2136">
        <v>5.2290000000000001</v>
      </c>
      <c r="D2136" s="4">
        <v>9.5250000000000004</v>
      </c>
      <c r="E2136" s="4">
        <v>0.90800000000000003</v>
      </c>
      <c r="F2136" s="3">
        <v>61.9</v>
      </c>
      <c r="G2136" s="4">
        <v>0.72</v>
      </c>
      <c r="H2136" s="4">
        <v>6.3E-2</v>
      </c>
      <c r="I2136" s="4">
        <v>0.72854014598540118</v>
      </c>
      <c r="J2136" s="4">
        <v>0.48799999999999999</v>
      </c>
      <c r="K2136" s="4">
        <v>0.35</v>
      </c>
    </row>
    <row r="2137" spans="1:11" x14ac:dyDescent="0.3">
      <c r="A2137" t="s">
        <v>162</v>
      </c>
      <c r="B2137">
        <v>2018</v>
      </c>
      <c r="C2137">
        <v>4.6210000000000004</v>
      </c>
      <c r="D2137" s="4">
        <v>9.5690000000000008</v>
      </c>
      <c r="E2137" s="4">
        <v>0.98399999999999999</v>
      </c>
      <c r="F2137" s="3">
        <v>62</v>
      </c>
      <c r="G2137" s="4">
        <v>0.85799999999999998</v>
      </c>
      <c r="H2137" s="4">
        <v>0.25700000000000001</v>
      </c>
      <c r="I2137" s="4">
        <v>0.73457142857142832</v>
      </c>
      <c r="J2137" s="4">
        <v>0.56699999999999995</v>
      </c>
      <c r="K2137" s="4">
        <v>0.189</v>
      </c>
    </row>
    <row r="2138" spans="1:11" x14ac:dyDescent="0.3">
      <c r="A2138" t="s">
        <v>162</v>
      </c>
      <c r="B2138">
        <v>2019</v>
      </c>
      <c r="C2138">
        <v>5.4740000000000002</v>
      </c>
      <c r="D2138" s="4">
        <v>9.6150000000000002</v>
      </c>
      <c r="E2138" s="4">
        <v>0.98199999999999998</v>
      </c>
      <c r="F2138" s="3">
        <v>62.1</v>
      </c>
      <c r="G2138" s="4">
        <v>0.89200000000000002</v>
      </c>
      <c r="H2138" s="4">
        <v>0.28199999999999997</v>
      </c>
      <c r="I2138" s="4">
        <v>0.72326666666666628</v>
      </c>
      <c r="J2138" s="4">
        <v>0.49399999999999999</v>
      </c>
      <c r="K2138" s="4">
        <v>0.183</v>
      </c>
    </row>
    <row r="2139" spans="1:11" x14ac:dyDescent="0.3">
      <c r="A2139" t="s">
        <v>163</v>
      </c>
      <c r="B2139">
        <v>2005</v>
      </c>
      <c r="C2139">
        <v>4.7190000000000003</v>
      </c>
      <c r="D2139" s="4">
        <v>9.8000000000000007</v>
      </c>
      <c r="E2139" s="4">
        <v>0.82</v>
      </c>
      <c r="F2139" s="3">
        <v>66.099999999999994</v>
      </c>
      <c r="G2139" s="4">
        <v>0.623</v>
      </c>
      <c r="H2139" s="4">
        <v>0.246</v>
      </c>
      <c r="I2139" s="4">
        <v>0.877</v>
      </c>
      <c r="J2139" s="4">
        <v>0.47899999999999998</v>
      </c>
      <c r="K2139" s="4">
        <v>0.25576923076923075</v>
      </c>
    </row>
    <row r="2140" spans="1:11" x14ac:dyDescent="0.3">
      <c r="A2140" t="s">
        <v>163</v>
      </c>
      <c r="B2140">
        <v>2007</v>
      </c>
      <c r="C2140">
        <v>5.6230000000000002</v>
      </c>
      <c r="D2140" s="4">
        <v>9.891</v>
      </c>
      <c r="E2140" s="4">
        <v>0.79200000000000004</v>
      </c>
      <c r="F2140" s="3">
        <v>66.42</v>
      </c>
      <c r="G2140" s="4">
        <v>0.45900000000000002</v>
      </c>
      <c r="H2140" s="4">
        <v>-0.183</v>
      </c>
      <c r="I2140" s="4">
        <v>0.8</v>
      </c>
      <c r="J2140" s="4">
        <v>0.59199999999999997</v>
      </c>
      <c r="K2140" s="4">
        <v>0.39500000000000002</v>
      </c>
    </row>
    <row r="2141" spans="1:11" x14ac:dyDescent="0.3">
      <c r="A2141" t="s">
        <v>163</v>
      </c>
      <c r="B2141">
        <v>2008</v>
      </c>
      <c r="C2141">
        <v>5.1180000000000003</v>
      </c>
      <c r="D2141" s="4">
        <v>9.8870000000000005</v>
      </c>
      <c r="E2141" s="4">
        <v>0.64500000000000002</v>
      </c>
      <c r="F2141" s="3">
        <v>66.58</v>
      </c>
      <c r="G2141" s="4">
        <v>0.41499999999999998</v>
      </c>
      <c r="H2141" s="4">
        <v>-0.19400000000000001</v>
      </c>
      <c r="I2141" s="4">
        <v>0.78500000000000003</v>
      </c>
      <c r="J2141" s="4">
        <v>0.51</v>
      </c>
      <c r="K2141" s="4">
        <v>0.34499999999999997</v>
      </c>
    </row>
    <row r="2142" spans="1:11" x14ac:dyDescent="0.3">
      <c r="A2142" t="s">
        <v>163</v>
      </c>
      <c r="B2142">
        <v>2009</v>
      </c>
      <c r="C2142">
        <v>5.2130000000000001</v>
      </c>
      <c r="D2142" s="4">
        <v>9.8249999999999993</v>
      </c>
      <c r="E2142" s="4">
        <v>0.755</v>
      </c>
      <c r="F2142" s="3">
        <v>66.739999999999995</v>
      </c>
      <c r="G2142" s="4">
        <v>0.45600000000000002</v>
      </c>
      <c r="H2142" s="4">
        <v>-0.23200000000000001</v>
      </c>
      <c r="I2142" s="4">
        <v>0.85299999999999998</v>
      </c>
      <c r="J2142" s="4">
        <v>0.45400000000000001</v>
      </c>
      <c r="K2142" s="4">
        <v>0.316</v>
      </c>
    </row>
    <row r="2143" spans="1:11" x14ac:dyDescent="0.3">
      <c r="A2143" t="s">
        <v>163</v>
      </c>
      <c r="B2143">
        <v>2010</v>
      </c>
      <c r="C2143">
        <v>5.49</v>
      </c>
      <c r="D2143" s="4">
        <v>9.8930000000000007</v>
      </c>
      <c r="E2143" s="4">
        <v>0.79500000000000004</v>
      </c>
      <c r="F2143" s="3">
        <v>66.900000000000006</v>
      </c>
      <c r="G2143" s="4">
        <v>0.51500000000000001</v>
      </c>
      <c r="H2143" s="4">
        <v>-0.192</v>
      </c>
      <c r="I2143" s="4">
        <v>0.81100000000000005</v>
      </c>
      <c r="J2143" s="4">
        <v>0.53200000000000003</v>
      </c>
      <c r="K2143" s="4">
        <v>0.32700000000000001</v>
      </c>
    </row>
    <row r="2144" spans="1:11" x14ac:dyDescent="0.3">
      <c r="A2144" t="s">
        <v>163</v>
      </c>
      <c r="B2144">
        <v>2011</v>
      </c>
      <c r="C2144">
        <v>5.2720000000000002</v>
      </c>
      <c r="D2144" s="4">
        <v>9.9860000000000007</v>
      </c>
      <c r="E2144" s="4">
        <v>0.69199999999999995</v>
      </c>
      <c r="F2144" s="3">
        <v>67.06</v>
      </c>
      <c r="G2144" s="4">
        <v>0.44600000000000001</v>
      </c>
      <c r="H2144" s="4">
        <v>-0.247</v>
      </c>
      <c r="I2144" s="4">
        <v>0.64900000000000002</v>
      </c>
      <c r="J2144" s="4">
        <v>0.51200000000000001</v>
      </c>
      <c r="K2144" s="4">
        <v>0.38</v>
      </c>
    </row>
    <row r="2145" spans="1:11" x14ac:dyDescent="0.3">
      <c r="A2145" t="s">
        <v>163</v>
      </c>
      <c r="B2145">
        <v>2012</v>
      </c>
      <c r="C2145">
        <v>5.3090000000000002</v>
      </c>
      <c r="D2145" s="4">
        <v>10.018000000000001</v>
      </c>
      <c r="E2145" s="4">
        <v>0.73899999999999999</v>
      </c>
      <c r="F2145" s="3">
        <v>67.22</v>
      </c>
      <c r="G2145" s="4">
        <v>0.47099999999999997</v>
      </c>
      <c r="H2145" s="4">
        <v>-0.221</v>
      </c>
      <c r="I2145" s="4">
        <v>0.70199999999999996</v>
      </c>
      <c r="J2145" s="4">
        <v>0.50600000000000001</v>
      </c>
      <c r="K2145" s="4">
        <v>0.33500000000000002</v>
      </c>
    </row>
    <row r="2146" spans="1:11" x14ac:dyDescent="0.3">
      <c r="A2146" t="s">
        <v>163</v>
      </c>
      <c r="B2146">
        <v>2013</v>
      </c>
      <c r="C2146">
        <v>4.8879999999999999</v>
      </c>
      <c r="D2146" s="4">
        <v>10.082000000000001</v>
      </c>
      <c r="E2146" s="4">
        <v>0.79500000000000004</v>
      </c>
      <c r="F2146" s="3">
        <v>67.38</v>
      </c>
      <c r="G2146" s="4">
        <v>0.54100000000000004</v>
      </c>
      <c r="H2146" s="4">
        <v>-0.23499999999999999</v>
      </c>
      <c r="I2146" s="4">
        <v>0.69799999999999995</v>
      </c>
      <c r="J2146" s="4">
        <v>0.55100000000000005</v>
      </c>
      <c r="K2146" s="4">
        <v>0.39200000000000002</v>
      </c>
    </row>
    <row r="2147" spans="1:11" x14ac:dyDescent="0.3">
      <c r="A2147" t="s">
        <v>163</v>
      </c>
      <c r="B2147">
        <v>2014</v>
      </c>
      <c r="C2147">
        <v>5.58</v>
      </c>
      <c r="D2147" s="4">
        <v>10.111000000000001</v>
      </c>
      <c r="E2147" s="4">
        <v>0.86299999999999999</v>
      </c>
      <c r="F2147" s="3">
        <v>67.540000000000006</v>
      </c>
      <c r="G2147" s="4">
        <v>0.64900000000000002</v>
      </c>
      <c r="H2147" s="4">
        <v>-2.9000000000000001E-2</v>
      </c>
      <c r="I2147" s="4">
        <v>0.76400000000000001</v>
      </c>
      <c r="J2147" s="4">
        <v>0.41</v>
      </c>
      <c r="K2147" s="4">
        <v>0.377</v>
      </c>
    </row>
    <row r="2148" spans="1:11" x14ac:dyDescent="0.3">
      <c r="A2148" t="s">
        <v>163</v>
      </c>
      <c r="B2148">
        <v>2015</v>
      </c>
      <c r="C2148">
        <v>5.5140000000000002</v>
      </c>
      <c r="D2148" s="4">
        <v>10.15</v>
      </c>
      <c r="E2148" s="4">
        <v>0.85099999999999998</v>
      </c>
      <c r="F2148" s="3">
        <v>67.7</v>
      </c>
      <c r="G2148" s="4">
        <v>0.65300000000000002</v>
      </c>
      <c r="H2148" s="4">
        <v>-2.1000000000000001E-2</v>
      </c>
      <c r="I2148" s="4">
        <v>0.80600000000000005</v>
      </c>
      <c r="J2148" s="4">
        <v>0.39100000000000001</v>
      </c>
      <c r="K2148" s="4">
        <v>0.38200000000000001</v>
      </c>
    </row>
    <row r="2149" spans="1:11" x14ac:dyDescent="0.3">
      <c r="A2149" t="s">
        <v>163</v>
      </c>
      <c r="B2149">
        <v>2016</v>
      </c>
      <c r="C2149">
        <v>5.3259999999999996</v>
      </c>
      <c r="D2149" s="4">
        <v>10.166</v>
      </c>
      <c r="E2149" s="4">
        <v>0.88</v>
      </c>
      <c r="F2149" s="3">
        <v>67.875</v>
      </c>
      <c r="G2149" s="4">
        <v>0.64400000000000002</v>
      </c>
      <c r="H2149" s="4">
        <v>-7.0000000000000007E-2</v>
      </c>
      <c r="I2149" s="4">
        <v>0.76400000000000001</v>
      </c>
      <c r="J2149" s="4">
        <v>0.41399999999999998</v>
      </c>
      <c r="K2149" s="4">
        <v>0.39</v>
      </c>
    </row>
    <row r="2150" spans="1:11" x14ac:dyDescent="0.3">
      <c r="A2150" t="s">
        <v>163</v>
      </c>
      <c r="B2150">
        <v>2017</v>
      </c>
      <c r="C2150">
        <v>5.6070000000000002</v>
      </c>
      <c r="D2150" s="4">
        <v>10.225</v>
      </c>
      <c r="E2150" s="4">
        <v>0.876</v>
      </c>
      <c r="F2150" s="3">
        <v>68.05</v>
      </c>
      <c r="G2150" s="4">
        <v>0.64400000000000002</v>
      </c>
      <c r="H2150" s="4">
        <v>-0.24199999999999999</v>
      </c>
      <c r="I2150" s="4">
        <v>0.67100000000000004</v>
      </c>
      <c r="J2150" s="4">
        <v>0.39300000000000002</v>
      </c>
      <c r="K2150" s="4">
        <v>0.313</v>
      </c>
    </row>
    <row r="2151" spans="1:11" x14ac:dyDescent="0.3">
      <c r="A2151" t="s">
        <v>163</v>
      </c>
      <c r="B2151">
        <v>2018</v>
      </c>
      <c r="C2151">
        <v>5.1859999999999999</v>
      </c>
      <c r="D2151" s="4">
        <v>10.246</v>
      </c>
      <c r="E2151" s="4">
        <v>0.84699999999999998</v>
      </c>
      <c r="F2151" s="3">
        <v>68.224999999999994</v>
      </c>
      <c r="G2151" s="4">
        <v>0.52900000000000003</v>
      </c>
      <c r="H2151" s="4">
        <v>-0.18099999999999999</v>
      </c>
      <c r="I2151" s="4">
        <v>0.80500000000000005</v>
      </c>
      <c r="J2151" s="4">
        <v>0.379</v>
      </c>
      <c r="K2151" s="4">
        <v>0.35099999999999998</v>
      </c>
    </row>
    <row r="2152" spans="1:11" x14ac:dyDescent="0.3">
      <c r="A2152" t="s">
        <v>163</v>
      </c>
      <c r="B2152">
        <v>2019</v>
      </c>
      <c r="C2152">
        <v>4.8719999999999999</v>
      </c>
      <c r="D2152" s="4">
        <v>10.244999999999999</v>
      </c>
      <c r="E2152" s="4">
        <v>0.79200000000000004</v>
      </c>
      <c r="F2152" s="3">
        <v>68.400000000000006</v>
      </c>
      <c r="G2152" s="4">
        <v>0.63100000000000001</v>
      </c>
      <c r="H2152" s="4">
        <v>-0.14099999999999999</v>
      </c>
      <c r="I2152" s="4">
        <v>0.76</v>
      </c>
      <c r="J2152" s="4">
        <v>0.34699999999999998</v>
      </c>
      <c r="K2152" s="4">
        <v>0.36799999999999999</v>
      </c>
    </row>
    <row r="2153" spans="1:11" x14ac:dyDescent="0.3">
      <c r="A2153" t="s">
        <v>163</v>
      </c>
      <c r="B2153">
        <v>2020</v>
      </c>
      <c r="C2153">
        <v>4.8620000000000001</v>
      </c>
      <c r="D2153" s="4">
        <v>10.257</v>
      </c>
      <c r="E2153" s="4">
        <v>0.85699999999999998</v>
      </c>
      <c r="F2153" s="3">
        <v>68.575000000000003</v>
      </c>
      <c r="G2153" s="4">
        <v>0.51</v>
      </c>
      <c r="H2153" s="4">
        <v>-0.11899999999999999</v>
      </c>
      <c r="I2153" s="4">
        <v>0.77400000000000002</v>
      </c>
      <c r="J2153" s="4">
        <v>0.33200000000000002</v>
      </c>
      <c r="K2153" s="4">
        <v>0.44</v>
      </c>
    </row>
    <row r="2154" spans="1:11" x14ac:dyDescent="0.3">
      <c r="A2154" t="s">
        <v>163</v>
      </c>
      <c r="B2154">
        <v>2021</v>
      </c>
      <c r="C2154">
        <v>4.367</v>
      </c>
      <c r="D2154" s="4">
        <v>10.356999999999999</v>
      </c>
      <c r="E2154" s="4">
        <v>0.73599999999999999</v>
      </c>
      <c r="F2154" s="3">
        <v>68.75</v>
      </c>
      <c r="G2154" s="4">
        <v>0.44700000000000001</v>
      </c>
      <c r="H2154" s="4">
        <v>-3.9E-2</v>
      </c>
      <c r="I2154" s="4">
        <v>0.81</v>
      </c>
      <c r="J2154" s="4">
        <v>0.29699999999999999</v>
      </c>
      <c r="K2154" s="4">
        <v>0.47099999999999997</v>
      </c>
    </row>
    <row r="2155" spans="1:11" x14ac:dyDescent="0.3">
      <c r="A2155" t="s">
        <v>163</v>
      </c>
      <c r="B2155">
        <v>2022</v>
      </c>
      <c r="C2155">
        <v>5.093</v>
      </c>
      <c r="D2155" s="4">
        <v>10.404</v>
      </c>
      <c r="E2155" s="4">
        <v>0.83</v>
      </c>
      <c r="F2155" s="3">
        <v>68.924999999999997</v>
      </c>
      <c r="G2155" s="4">
        <v>0.47</v>
      </c>
      <c r="H2155" s="4">
        <v>-0.19500000000000001</v>
      </c>
      <c r="I2155" s="4">
        <v>0.76700000000000002</v>
      </c>
      <c r="J2155" s="4">
        <v>0.311</v>
      </c>
      <c r="K2155" s="4">
        <v>0.39</v>
      </c>
    </row>
    <row r="2156" spans="1:11" x14ac:dyDescent="0.3">
      <c r="A2156" t="s">
        <v>163</v>
      </c>
      <c r="B2156">
        <v>2023</v>
      </c>
      <c r="C2156">
        <v>5.4630000000000001</v>
      </c>
      <c r="D2156" s="4">
        <v>10.429</v>
      </c>
      <c r="E2156" s="4">
        <v>0.86</v>
      </c>
      <c r="F2156" s="3">
        <v>69.099999999999994</v>
      </c>
      <c r="G2156" s="4">
        <v>0.52300000000000002</v>
      </c>
      <c r="H2156" s="4">
        <v>-0.159</v>
      </c>
      <c r="I2156" s="4">
        <v>0.748</v>
      </c>
      <c r="J2156" s="4">
        <v>0.34399999999999997</v>
      </c>
      <c r="K2156" s="4">
        <v>0.34899999999999998</v>
      </c>
    </row>
    <row r="2157" spans="1:11" x14ac:dyDescent="0.3">
      <c r="A2157" t="s">
        <v>164</v>
      </c>
      <c r="B2157">
        <v>2006</v>
      </c>
      <c r="C2157">
        <v>3.734</v>
      </c>
      <c r="D2157" s="4">
        <v>7.37</v>
      </c>
      <c r="E2157" s="4">
        <v>0.76</v>
      </c>
      <c r="F2157" s="3">
        <v>48.74</v>
      </c>
      <c r="G2157" s="4">
        <v>0.747</v>
      </c>
      <c r="H2157" s="4">
        <v>-4.5999999999999999E-2</v>
      </c>
      <c r="I2157" s="4">
        <v>0.80700000000000005</v>
      </c>
      <c r="J2157" s="4">
        <v>0.55200000000000005</v>
      </c>
      <c r="K2157" s="4">
        <v>0.254</v>
      </c>
    </row>
    <row r="2158" spans="1:11" x14ac:dyDescent="0.3">
      <c r="A2158" t="s">
        <v>164</v>
      </c>
      <c r="B2158">
        <v>2007</v>
      </c>
      <c r="C2158">
        <v>4.4560000000000004</v>
      </c>
      <c r="D2158" s="4">
        <v>7.4219999999999997</v>
      </c>
      <c r="E2158" s="4">
        <v>0.84499999999999997</v>
      </c>
      <c r="F2158" s="3">
        <v>49.58</v>
      </c>
      <c r="G2158" s="4">
        <v>0.70799999999999996</v>
      </c>
      <c r="H2158" s="4">
        <v>-6.0000000000000001E-3</v>
      </c>
      <c r="I2158" s="4">
        <v>0.88100000000000001</v>
      </c>
      <c r="J2158" s="4">
        <v>0.67</v>
      </c>
      <c r="K2158" s="4">
        <v>0.22800000000000001</v>
      </c>
    </row>
    <row r="2159" spans="1:11" x14ac:dyDescent="0.3">
      <c r="A2159" t="s">
        <v>164</v>
      </c>
      <c r="B2159">
        <v>2008</v>
      </c>
      <c r="C2159">
        <v>4.569</v>
      </c>
      <c r="D2159" s="4">
        <v>7.476</v>
      </c>
      <c r="E2159" s="4">
        <v>0.81299999999999994</v>
      </c>
      <c r="F2159" s="3">
        <v>50.42</v>
      </c>
      <c r="G2159" s="4">
        <v>0.57799999999999996</v>
      </c>
      <c r="H2159" s="4">
        <v>-0.06</v>
      </c>
      <c r="I2159" s="4">
        <v>0.84799999999999998</v>
      </c>
      <c r="J2159" s="4">
        <v>0.623</v>
      </c>
      <c r="K2159" s="4">
        <v>0.24</v>
      </c>
    </row>
    <row r="2160" spans="1:11" x14ac:dyDescent="0.3">
      <c r="A2160" t="s">
        <v>164</v>
      </c>
      <c r="B2160">
        <v>2009</v>
      </c>
      <c r="C2160">
        <v>4.6120000000000001</v>
      </c>
      <c r="D2160" s="4">
        <v>7.5129999999999999</v>
      </c>
      <c r="E2160" s="4">
        <v>0.85199999999999998</v>
      </c>
      <c r="F2160" s="3">
        <v>51.26</v>
      </c>
      <c r="G2160" s="4">
        <v>0.76</v>
      </c>
      <c r="H2160" s="4">
        <v>-4.2999999999999997E-2</v>
      </c>
      <c r="I2160" s="4">
        <v>0.84</v>
      </c>
      <c r="J2160" s="4">
        <v>0.59399999999999997</v>
      </c>
      <c r="K2160" s="4">
        <v>0.29599999999999999</v>
      </c>
    </row>
    <row r="2161" spans="1:11" x14ac:dyDescent="0.3">
      <c r="A2161" t="s">
        <v>164</v>
      </c>
      <c r="B2161">
        <v>2010</v>
      </c>
      <c r="C2161">
        <v>4.1929999999999996</v>
      </c>
      <c r="D2161" s="4">
        <v>7.5380000000000003</v>
      </c>
      <c r="E2161" s="4">
        <v>0.83</v>
      </c>
      <c r="F2161" s="3">
        <v>52.1</v>
      </c>
      <c r="G2161" s="4">
        <v>0.80100000000000005</v>
      </c>
      <c r="H2161" s="4">
        <v>-0.02</v>
      </c>
      <c r="I2161" s="4">
        <v>0.85499999999999998</v>
      </c>
      <c r="J2161" s="4">
        <v>0.628</v>
      </c>
      <c r="K2161" s="4">
        <v>0.251</v>
      </c>
    </row>
    <row r="2162" spans="1:11" x14ac:dyDescent="0.3">
      <c r="A2162" t="s">
        <v>164</v>
      </c>
      <c r="B2162">
        <v>2011</v>
      </c>
      <c r="C2162">
        <v>4.8259999999999996</v>
      </c>
      <c r="D2162" s="4">
        <v>7.5990000000000002</v>
      </c>
      <c r="E2162" s="4">
        <v>0.88200000000000001</v>
      </c>
      <c r="F2162" s="3">
        <v>52.94</v>
      </c>
      <c r="G2162" s="4">
        <v>0.73299999999999998</v>
      </c>
      <c r="H2162" s="4">
        <v>2.5999999999999999E-2</v>
      </c>
      <c r="I2162" s="4">
        <v>0.83</v>
      </c>
      <c r="J2162" s="4">
        <v>0.61799999999999999</v>
      </c>
      <c r="K2162" s="4">
        <v>0.254</v>
      </c>
    </row>
    <row r="2163" spans="1:11" x14ac:dyDescent="0.3">
      <c r="A2163" t="s">
        <v>164</v>
      </c>
      <c r="B2163">
        <v>2012</v>
      </c>
      <c r="C2163">
        <v>4.3090000000000002</v>
      </c>
      <c r="D2163" s="4">
        <v>7.6079999999999997</v>
      </c>
      <c r="E2163" s="4">
        <v>0.88500000000000001</v>
      </c>
      <c r="F2163" s="3">
        <v>53.78</v>
      </c>
      <c r="G2163" s="4">
        <v>0.64900000000000002</v>
      </c>
      <c r="H2163" s="4">
        <v>7.4999999999999997E-2</v>
      </c>
      <c r="I2163" s="4">
        <v>0.83799999999999997</v>
      </c>
      <c r="J2163" s="4">
        <v>0.70899999999999996</v>
      </c>
      <c r="K2163" s="4">
        <v>0.26500000000000001</v>
      </c>
    </row>
    <row r="2164" spans="1:11" x14ac:dyDescent="0.3">
      <c r="A2164" t="s">
        <v>164</v>
      </c>
      <c r="B2164">
        <v>2013</v>
      </c>
      <c r="C2164">
        <v>3.71</v>
      </c>
      <c r="D2164" s="4">
        <v>7.6139999999999999</v>
      </c>
      <c r="E2164" s="4">
        <v>0.878</v>
      </c>
      <c r="F2164" s="3">
        <v>54.62</v>
      </c>
      <c r="G2164" s="4">
        <v>0.76300000000000001</v>
      </c>
      <c r="H2164" s="4">
        <v>4.5999999999999999E-2</v>
      </c>
      <c r="I2164" s="4">
        <v>0.82</v>
      </c>
      <c r="J2164" s="4">
        <v>0.64700000000000002</v>
      </c>
      <c r="K2164" s="4">
        <v>0.34599999999999997</v>
      </c>
    </row>
    <row r="2165" spans="1:11" x14ac:dyDescent="0.3">
      <c r="A2165" t="s">
        <v>164</v>
      </c>
      <c r="B2165">
        <v>2014</v>
      </c>
      <c r="C2165">
        <v>3.77</v>
      </c>
      <c r="D2165" s="4">
        <v>7.6340000000000003</v>
      </c>
      <c r="E2165" s="4">
        <v>0.82099999999999995</v>
      </c>
      <c r="F2165" s="3">
        <v>55.46</v>
      </c>
      <c r="G2165" s="4">
        <v>0.83399999999999996</v>
      </c>
      <c r="H2165" s="4">
        <v>3.0000000000000001E-3</v>
      </c>
      <c r="I2165" s="4">
        <v>0.89800000000000002</v>
      </c>
      <c r="J2165" s="4">
        <v>0.63500000000000001</v>
      </c>
      <c r="K2165" s="4">
        <v>0.39700000000000002</v>
      </c>
    </row>
    <row r="2166" spans="1:11" x14ac:dyDescent="0.3">
      <c r="A2166" t="s">
        <v>164</v>
      </c>
      <c r="B2166">
        <v>2015</v>
      </c>
      <c r="C2166">
        <v>4.2380000000000004</v>
      </c>
      <c r="D2166" s="4">
        <v>7.6539999999999999</v>
      </c>
      <c r="E2166" s="4">
        <v>0.747</v>
      </c>
      <c r="F2166" s="3">
        <v>56.3</v>
      </c>
      <c r="G2166" s="4">
        <v>0.75800000000000001</v>
      </c>
      <c r="H2166" s="4">
        <v>0.128</v>
      </c>
      <c r="I2166" s="4">
        <v>0.873</v>
      </c>
      <c r="J2166" s="4">
        <v>0.67900000000000005</v>
      </c>
      <c r="K2166" s="4">
        <v>0.35299999999999998</v>
      </c>
    </row>
    <row r="2167" spans="1:11" x14ac:dyDescent="0.3">
      <c r="A2167" t="s">
        <v>164</v>
      </c>
      <c r="B2167">
        <v>2016</v>
      </c>
      <c r="C2167">
        <v>4.2329999999999997</v>
      </c>
      <c r="D2167" s="4">
        <v>7.6669999999999998</v>
      </c>
      <c r="E2167" s="4">
        <v>0.754</v>
      </c>
      <c r="F2167" s="3">
        <v>56.774999999999999</v>
      </c>
      <c r="G2167" s="4">
        <v>0.73899999999999999</v>
      </c>
      <c r="H2167" s="4">
        <v>0.125</v>
      </c>
      <c r="I2167" s="4">
        <v>0.81100000000000005</v>
      </c>
      <c r="J2167" s="4">
        <v>0.66500000000000004</v>
      </c>
      <c r="K2167" s="4">
        <v>0.41</v>
      </c>
    </row>
    <row r="2168" spans="1:11" x14ac:dyDescent="0.3">
      <c r="A2168" t="s">
        <v>164</v>
      </c>
      <c r="B2168">
        <v>2017</v>
      </c>
      <c r="C2168">
        <v>4.0010000000000003</v>
      </c>
      <c r="D2168" s="4">
        <v>7.6630000000000003</v>
      </c>
      <c r="E2168" s="4">
        <v>0.74</v>
      </c>
      <c r="F2168" s="3">
        <v>57.25</v>
      </c>
      <c r="G2168" s="4">
        <v>0.77200000000000002</v>
      </c>
      <c r="H2168" s="4">
        <v>5.2999999999999999E-2</v>
      </c>
      <c r="I2168" s="4">
        <v>0.81599999999999995</v>
      </c>
      <c r="J2168" s="4">
        <v>0.68899999999999995</v>
      </c>
      <c r="K2168" s="4">
        <v>0.4</v>
      </c>
    </row>
    <row r="2169" spans="1:11" x14ac:dyDescent="0.3">
      <c r="A2169" t="s">
        <v>164</v>
      </c>
      <c r="B2169">
        <v>2018</v>
      </c>
      <c r="C2169">
        <v>4.3220000000000001</v>
      </c>
      <c r="D2169" s="4">
        <v>7.69</v>
      </c>
      <c r="E2169" s="4">
        <v>0.74</v>
      </c>
      <c r="F2169" s="3">
        <v>57.725000000000001</v>
      </c>
      <c r="G2169" s="4">
        <v>0.72899999999999998</v>
      </c>
      <c r="H2169" s="4">
        <v>7.1999999999999995E-2</v>
      </c>
      <c r="I2169" s="4">
        <v>0.85599999999999998</v>
      </c>
      <c r="J2169" s="4">
        <v>0.68700000000000006</v>
      </c>
      <c r="K2169" s="4">
        <v>0.39</v>
      </c>
    </row>
    <row r="2170" spans="1:11" x14ac:dyDescent="0.3">
      <c r="A2170" t="s">
        <v>164</v>
      </c>
      <c r="B2170">
        <v>2019</v>
      </c>
      <c r="C2170">
        <v>4.9480000000000004</v>
      </c>
      <c r="D2170" s="4">
        <v>7.7190000000000003</v>
      </c>
      <c r="E2170" s="4">
        <v>0.80500000000000005</v>
      </c>
      <c r="F2170" s="3">
        <v>58.2</v>
      </c>
      <c r="G2170" s="4">
        <v>0.70399999999999996</v>
      </c>
      <c r="H2170" s="4">
        <v>0.13200000000000001</v>
      </c>
      <c r="I2170" s="4">
        <v>0.82599999999999996</v>
      </c>
      <c r="J2170" s="4">
        <v>0.68899999999999995</v>
      </c>
      <c r="K2170" s="4">
        <v>0.38500000000000001</v>
      </c>
    </row>
    <row r="2171" spans="1:11" x14ac:dyDescent="0.3">
      <c r="A2171" t="s">
        <v>164</v>
      </c>
      <c r="B2171">
        <v>2020</v>
      </c>
      <c r="C2171">
        <v>4.641</v>
      </c>
      <c r="D2171" s="4">
        <v>7.7140000000000004</v>
      </c>
      <c r="E2171" s="4">
        <v>0.8</v>
      </c>
      <c r="F2171" s="3">
        <v>58.674999999999997</v>
      </c>
      <c r="G2171" s="4">
        <v>0.68700000000000006</v>
      </c>
      <c r="H2171" s="4">
        <v>0.14000000000000001</v>
      </c>
      <c r="I2171" s="4">
        <v>0.878</v>
      </c>
      <c r="J2171" s="4">
        <v>0.70499999999999996</v>
      </c>
      <c r="K2171" s="4">
        <v>0.42499999999999999</v>
      </c>
    </row>
    <row r="2172" spans="1:11" x14ac:dyDescent="0.3">
      <c r="A2172" t="s">
        <v>164</v>
      </c>
      <c r="B2172">
        <v>2021</v>
      </c>
      <c r="C2172">
        <v>4.2249999999999996</v>
      </c>
      <c r="D2172" s="4">
        <v>7.7169999999999996</v>
      </c>
      <c r="E2172" s="4">
        <v>0.79300000000000004</v>
      </c>
      <c r="F2172" s="3">
        <v>59.15</v>
      </c>
      <c r="G2172" s="4">
        <v>0.71099999999999997</v>
      </c>
      <c r="H2172" s="4">
        <v>8.1000000000000003E-2</v>
      </c>
      <c r="I2172" s="4">
        <v>0.83499999999999996</v>
      </c>
      <c r="J2172" s="4">
        <v>0.69899999999999995</v>
      </c>
      <c r="K2172" s="4">
        <v>0.35899999999999999</v>
      </c>
    </row>
    <row r="2173" spans="1:11" x14ac:dyDescent="0.3">
      <c r="A2173" t="s">
        <v>164</v>
      </c>
      <c r="B2173">
        <v>2022</v>
      </c>
      <c r="C2173">
        <v>4.4249999999999998</v>
      </c>
      <c r="D2173" s="4">
        <v>7.7329999999999997</v>
      </c>
      <c r="E2173" s="4">
        <v>0.78100000000000003</v>
      </c>
      <c r="F2173" s="3">
        <v>59.625</v>
      </c>
      <c r="G2173" s="4">
        <v>0.72</v>
      </c>
      <c r="H2173" s="4">
        <v>0.13500000000000001</v>
      </c>
      <c r="I2173" s="4">
        <v>0.83599999999999997</v>
      </c>
      <c r="J2173" s="4">
        <v>0.70799999999999996</v>
      </c>
      <c r="K2173" s="4">
        <v>0.439</v>
      </c>
    </row>
    <row r="2174" spans="1:11" x14ac:dyDescent="0.3">
      <c r="A2174" t="s">
        <v>164</v>
      </c>
      <c r="B2174">
        <v>2023</v>
      </c>
      <c r="C2174">
        <v>4.4669999999999996</v>
      </c>
      <c r="D2174" s="4">
        <v>7.7590000000000003</v>
      </c>
      <c r="E2174" s="4">
        <v>0.82699999999999996</v>
      </c>
      <c r="F2174" s="3">
        <v>60.1</v>
      </c>
      <c r="G2174" s="4">
        <v>0.84799999999999998</v>
      </c>
      <c r="H2174" s="4">
        <v>6.7000000000000004E-2</v>
      </c>
      <c r="I2174" s="4">
        <v>0.91200000000000003</v>
      </c>
      <c r="J2174" s="4">
        <v>0.72599999999999998</v>
      </c>
      <c r="K2174" s="4">
        <v>0.376</v>
      </c>
    </row>
    <row r="2175" spans="1:11" x14ac:dyDescent="0.3">
      <c r="A2175" t="s">
        <v>165</v>
      </c>
      <c r="B2175">
        <v>2006</v>
      </c>
      <c r="C2175">
        <v>4.8040000000000003</v>
      </c>
      <c r="D2175" s="4">
        <v>9.4139999999999997</v>
      </c>
      <c r="E2175" s="4">
        <v>0.85199999999999998</v>
      </c>
      <c r="F2175" s="3">
        <v>60.92</v>
      </c>
      <c r="G2175" s="4">
        <v>0.624</v>
      </c>
      <c r="H2175" s="4">
        <v>-0.26500000000000001</v>
      </c>
      <c r="I2175" s="4">
        <v>0.92900000000000005</v>
      </c>
      <c r="J2175" s="4">
        <v>0.55100000000000005</v>
      </c>
      <c r="K2175" s="4">
        <v>0.249</v>
      </c>
    </row>
    <row r="2176" spans="1:11" x14ac:dyDescent="0.3">
      <c r="A2176" t="s">
        <v>165</v>
      </c>
      <c r="B2176">
        <v>2007</v>
      </c>
      <c r="C2176">
        <v>5.2519999999999998</v>
      </c>
      <c r="D2176" s="4">
        <v>9.4990000000000006</v>
      </c>
      <c r="E2176" s="4">
        <v>0.82</v>
      </c>
      <c r="F2176" s="3">
        <v>61.24</v>
      </c>
      <c r="G2176" s="4">
        <v>0.49399999999999999</v>
      </c>
      <c r="H2176" s="4">
        <v>-0.249</v>
      </c>
      <c r="I2176" s="4">
        <v>0.96799999999999997</v>
      </c>
      <c r="J2176" s="4">
        <v>0.55900000000000005</v>
      </c>
      <c r="K2176" s="4">
        <v>0.20799999999999999</v>
      </c>
    </row>
    <row r="2177" spans="1:11" x14ac:dyDescent="0.3">
      <c r="A2177" t="s">
        <v>165</v>
      </c>
      <c r="B2177">
        <v>2008</v>
      </c>
      <c r="C2177">
        <v>5.1719999999999997</v>
      </c>
      <c r="D2177" s="4">
        <v>9.5269999999999992</v>
      </c>
      <c r="E2177" s="4">
        <v>0.86</v>
      </c>
      <c r="F2177" s="3">
        <v>61.56</v>
      </c>
      <c r="G2177" s="4">
        <v>0.48699999999999999</v>
      </c>
      <c r="H2177" s="4">
        <v>-0.27300000000000002</v>
      </c>
      <c r="I2177" s="4">
        <v>0.92900000000000005</v>
      </c>
      <c r="J2177" s="4">
        <v>0.54500000000000004</v>
      </c>
      <c r="K2177" s="4">
        <v>0.186</v>
      </c>
    </row>
    <row r="2178" spans="1:11" x14ac:dyDescent="0.3">
      <c r="A2178" t="s">
        <v>165</v>
      </c>
      <c r="B2178">
        <v>2009</v>
      </c>
      <c r="C2178">
        <v>5.1660000000000004</v>
      </c>
      <c r="D2178" s="4">
        <v>9.3670000000000009</v>
      </c>
      <c r="E2178" s="4">
        <v>0.84499999999999997</v>
      </c>
      <c r="F2178" s="3">
        <v>61.88</v>
      </c>
      <c r="G2178" s="4">
        <v>0.46</v>
      </c>
      <c r="H2178" s="4">
        <v>-0.249</v>
      </c>
      <c r="I2178" s="4">
        <v>0.96199999999999997</v>
      </c>
      <c r="J2178" s="4">
        <v>0.54500000000000004</v>
      </c>
      <c r="K2178" s="4">
        <v>0.189</v>
      </c>
    </row>
    <row r="2179" spans="1:11" x14ac:dyDescent="0.3">
      <c r="A2179" t="s">
        <v>165</v>
      </c>
      <c r="B2179">
        <v>2010</v>
      </c>
      <c r="C2179">
        <v>5.0579999999999998</v>
      </c>
      <c r="D2179" s="4">
        <v>9.4109999999999996</v>
      </c>
      <c r="E2179" s="4">
        <v>0.88400000000000001</v>
      </c>
      <c r="F2179" s="3">
        <v>62.2</v>
      </c>
      <c r="G2179" s="4">
        <v>0.48399999999999999</v>
      </c>
      <c r="H2179" s="4">
        <v>-0.19700000000000001</v>
      </c>
      <c r="I2179" s="4">
        <v>0.95399999999999996</v>
      </c>
      <c r="J2179" s="4">
        <v>0.47199999999999998</v>
      </c>
      <c r="K2179" s="4">
        <v>0.22700000000000001</v>
      </c>
    </row>
    <row r="2180" spans="1:11" x14ac:dyDescent="0.3">
      <c r="A2180" t="s">
        <v>165</v>
      </c>
      <c r="B2180">
        <v>2011</v>
      </c>
      <c r="C2180">
        <v>5.0830000000000002</v>
      </c>
      <c r="D2180" s="4">
        <v>9.468</v>
      </c>
      <c r="E2180" s="4">
        <v>0.85899999999999999</v>
      </c>
      <c r="F2180" s="3">
        <v>62.52</v>
      </c>
      <c r="G2180" s="4">
        <v>0.57899999999999996</v>
      </c>
      <c r="H2180" s="4">
        <v>-0.23599999999999999</v>
      </c>
      <c r="I2180" s="4">
        <v>0.93300000000000005</v>
      </c>
      <c r="J2180" s="4">
        <v>0.53900000000000003</v>
      </c>
      <c r="K2180" s="4">
        <v>0.22</v>
      </c>
    </row>
    <row r="2181" spans="1:11" x14ac:dyDescent="0.3">
      <c r="A2181" t="s">
        <v>165</v>
      </c>
      <c r="B2181">
        <v>2012</v>
      </c>
      <c r="C2181">
        <v>5.03</v>
      </c>
      <c r="D2181" s="4">
        <v>9.4719999999999995</v>
      </c>
      <c r="E2181" s="4">
        <v>0.89800000000000002</v>
      </c>
      <c r="F2181" s="3">
        <v>62.84</v>
      </c>
      <c r="G2181" s="4">
        <v>0.56399999999999995</v>
      </c>
      <c r="H2181" s="4">
        <v>-0.23100000000000001</v>
      </c>
      <c r="I2181" s="4">
        <v>0.89600000000000002</v>
      </c>
      <c r="J2181" s="4">
        <v>0.50900000000000001</v>
      </c>
      <c r="K2181" s="4">
        <v>0.193</v>
      </c>
    </row>
    <row r="2182" spans="1:11" x14ac:dyDescent="0.3">
      <c r="A2182" t="s">
        <v>165</v>
      </c>
      <c r="B2182">
        <v>2013</v>
      </c>
      <c r="C2182">
        <v>4.7110000000000003</v>
      </c>
      <c r="D2182" s="4">
        <v>9.4740000000000002</v>
      </c>
      <c r="E2182" s="4">
        <v>0.89700000000000002</v>
      </c>
      <c r="F2182" s="3">
        <v>63.16</v>
      </c>
      <c r="G2182" s="4">
        <v>0.56899999999999995</v>
      </c>
      <c r="H2182" s="4">
        <v>-0.22500000000000001</v>
      </c>
      <c r="I2182" s="4">
        <v>0.93700000000000006</v>
      </c>
      <c r="J2182" s="4">
        <v>0.57199999999999995</v>
      </c>
      <c r="K2182" s="4">
        <v>0.22500000000000001</v>
      </c>
    </row>
    <row r="2183" spans="1:11" x14ac:dyDescent="0.3">
      <c r="A2183" t="s">
        <v>165</v>
      </c>
      <c r="B2183">
        <v>2014</v>
      </c>
      <c r="C2183">
        <v>4.2969999999999997</v>
      </c>
      <c r="D2183" s="4">
        <v>9.4239999999999995</v>
      </c>
      <c r="E2183" s="4">
        <v>0.877</v>
      </c>
      <c r="F2183" s="3">
        <v>63.48</v>
      </c>
      <c r="G2183" s="4">
        <v>0.53300000000000003</v>
      </c>
      <c r="H2183" s="4">
        <v>7.8E-2</v>
      </c>
      <c r="I2183" s="4">
        <v>0.92700000000000005</v>
      </c>
      <c r="J2183" s="4">
        <v>0.54300000000000004</v>
      </c>
      <c r="K2183" s="4">
        <v>0.249</v>
      </c>
    </row>
    <row r="2184" spans="1:11" x14ac:dyDescent="0.3">
      <c r="A2184" t="s">
        <v>165</v>
      </c>
      <c r="B2184">
        <v>2015</v>
      </c>
      <c r="C2184">
        <v>3.9649999999999999</v>
      </c>
      <c r="D2184" s="4">
        <v>9.3249999999999993</v>
      </c>
      <c r="E2184" s="4">
        <v>0.90900000000000003</v>
      </c>
      <c r="F2184" s="3">
        <v>63.8</v>
      </c>
      <c r="G2184" s="4">
        <v>0.43099999999999999</v>
      </c>
      <c r="H2184" s="4">
        <v>-3.9E-2</v>
      </c>
      <c r="I2184" s="4">
        <v>0.95199999999999996</v>
      </c>
      <c r="J2184" s="4">
        <v>0.53100000000000003</v>
      </c>
      <c r="K2184" s="4">
        <v>0.24099999999999999</v>
      </c>
    </row>
    <row r="2185" spans="1:11" x14ac:dyDescent="0.3">
      <c r="A2185" t="s">
        <v>165</v>
      </c>
      <c r="B2185">
        <v>2016</v>
      </c>
      <c r="C2185">
        <v>4.0289999999999999</v>
      </c>
      <c r="D2185" s="4">
        <v>9.3529999999999998</v>
      </c>
      <c r="E2185" s="4">
        <v>0.88500000000000001</v>
      </c>
      <c r="F2185" s="3">
        <v>63.924999999999997</v>
      </c>
      <c r="G2185" s="4">
        <v>0.503</v>
      </c>
      <c r="H2185" s="4">
        <v>5.0000000000000001E-3</v>
      </c>
      <c r="I2185" s="4">
        <v>0.89100000000000001</v>
      </c>
      <c r="J2185" s="4">
        <v>0.55000000000000004</v>
      </c>
      <c r="K2185" s="4">
        <v>0.22</v>
      </c>
    </row>
    <row r="2186" spans="1:11" x14ac:dyDescent="0.3">
      <c r="A2186" t="s">
        <v>165</v>
      </c>
      <c r="B2186">
        <v>2017</v>
      </c>
      <c r="C2186">
        <v>4.3109999999999999</v>
      </c>
      <c r="D2186" s="4">
        <v>9.3810000000000002</v>
      </c>
      <c r="E2186" s="4">
        <v>0.85799999999999998</v>
      </c>
      <c r="F2186" s="3">
        <v>64.05</v>
      </c>
      <c r="G2186" s="4">
        <v>0.59899999999999998</v>
      </c>
      <c r="H2186" s="4">
        <v>-8.0000000000000002E-3</v>
      </c>
      <c r="I2186" s="4">
        <v>0.93700000000000006</v>
      </c>
      <c r="J2186" s="4">
        <v>0.52800000000000002</v>
      </c>
      <c r="K2186" s="4">
        <v>0.23499999999999999</v>
      </c>
    </row>
    <row r="2187" spans="1:11" x14ac:dyDescent="0.3">
      <c r="A2187" t="s">
        <v>165</v>
      </c>
      <c r="B2187">
        <v>2018</v>
      </c>
      <c r="C2187">
        <v>4.6619999999999999</v>
      </c>
      <c r="D2187" s="4">
        <v>9.42</v>
      </c>
      <c r="E2187" s="4">
        <v>0.90100000000000002</v>
      </c>
      <c r="F2187" s="3">
        <v>64.174999999999997</v>
      </c>
      <c r="G2187" s="4">
        <v>0.66300000000000003</v>
      </c>
      <c r="H2187" s="4">
        <v>-0.08</v>
      </c>
      <c r="I2187" s="4">
        <v>0.94299999999999995</v>
      </c>
      <c r="J2187" s="4">
        <v>0.55000000000000004</v>
      </c>
      <c r="K2187" s="4">
        <v>0.222</v>
      </c>
    </row>
    <row r="2188" spans="1:11" x14ac:dyDescent="0.3">
      <c r="A2188" t="s">
        <v>165</v>
      </c>
      <c r="B2188">
        <v>2019</v>
      </c>
      <c r="C2188">
        <v>4.702</v>
      </c>
      <c r="D2188" s="4">
        <v>9.4580000000000002</v>
      </c>
      <c r="E2188" s="4">
        <v>0.88300000000000001</v>
      </c>
      <c r="F2188" s="3">
        <v>64.3</v>
      </c>
      <c r="G2188" s="4">
        <v>0.71499999999999997</v>
      </c>
      <c r="H2188" s="4">
        <v>-8.6999999999999994E-2</v>
      </c>
      <c r="I2188" s="4">
        <v>0.88500000000000001</v>
      </c>
      <c r="J2188" s="4">
        <v>0.54900000000000004</v>
      </c>
      <c r="K2188" s="4">
        <v>0.20100000000000001</v>
      </c>
    </row>
    <row r="2189" spans="1:11" x14ac:dyDescent="0.3">
      <c r="A2189" t="s">
        <v>165</v>
      </c>
      <c r="B2189">
        <v>2020</v>
      </c>
      <c r="C2189">
        <v>5.27</v>
      </c>
      <c r="D2189" s="4">
        <v>9.4260000000000002</v>
      </c>
      <c r="E2189" s="4">
        <v>0.88500000000000001</v>
      </c>
      <c r="F2189" s="3">
        <v>64.424999999999997</v>
      </c>
      <c r="G2189" s="4">
        <v>0.78400000000000003</v>
      </c>
      <c r="H2189" s="4">
        <v>0.121</v>
      </c>
      <c r="I2189" s="4">
        <v>0.94599999999999995</v>
      </c>
      <c r="J2189" s="4">
        <v>0.629</v>
      </c>
      <c r="K2189" s="4">
        <v>0.28499999999999998</v>
      </c>
    </row>
    <row r="2190" spans="1:11" x14ac:dyDescent="0.3">
      <c r="A2190" t="s">
        <v>165</v>
      </c>
      <c r="B2190">
        <v>2021</v>
      </c>
      <c r="C2190">
        <v>5.3109999999999999</v>
      </c>
      <c r="D2190" s="4">
        <v>9.4689999999999994</v>
      </c>
      <c r="E2190" s="4">
        <v>0.879</v>
      </c>
      <c r="F2190" s="3">
        <v>64.55</v>
      </c>
      <c r="G2190" s="4">
        <v>0.77</v>
      </c>
      <c r="H2190" s="4">
        <v>0.16600000000000001</v>
      </c>
      <c r="I2190" s="4">
        <v>0.92200000000000004</v>
      </c>
      <c r="J2190" s="4">
        <v>0.57499999999999996</v>
      </c>
      <c r="K2190" s="4">
        <v>0.25</v>
      </c>
    </row>
    <row r="2191" spans="1:11" x14ac:dyDescent="0.3">
      <c r="A2191" t="s">
        <v>165</v>
      </c>
      <c r="B2191">
        <v>2022</v>
      </c>
      <c r="C2191">
        <v>4.6369999999999996</v>
      </c>
      <c r="D2191" s="4">
        <v>9.2810000000000006</v>
      </c>
      <c r="E2191" s="4">
        <v>0.86299999999999999</v>
      </c>
      <c r="F2191" s="3">
        <v>64.674999999999997</v>
      </c>
      <c r="G2191" s="4">
        <v>0.82899999999999996</v>
      </c>
      <c r="H2191" s="4">
        <v>0.40799999999999997</v>
      </c>
      <c r="I2191" s="4">
        <v>0.85199999999999998</v>
      </c>
      <c r="J2191" s="4">
        <v>0.52700000000000002</v>
      </c>
      <c r="K2191" s="4">
        <v>0.39</v>
      </c>
    </row>
    <row r="2192" spans="1:11" x14ac:dyDescent="0.3">
      <c r="A2192" t="s">
        <v>165</v>
      </c>
      <c r="B2192">
        <v>2023</v>
      </c>
      <c r="C2192">
        <v>4.6719999999999997</v>
      </c>
      <c r="D2192" s="4">
        <v>9.423</v>
      </c>
      <c r="E2192" s="4">
        <v>0.83899999999999997</v>
      </c>
      <c r="F2192" s="3">
        <v>64.8</v>
      </c>
      <c r="G2192" s="4">
        <v>0.77200000000000002</v>
      </c>
      <c r="H2192" s="4">
        <v>0.37</v>
      </c>
      <c r="I2192" s="4">
        <v>0.92200000000000004</v>
      </c>
      <c r="J2192" s="4">
        <v>0.49</v>
      </c>
      <c r="K2192" s="4">
        <v>0.38500000000000001</v>
      </c>
    </row>
    <row r="2193" spans="1:11" x14ac:dyDescent="0.3">
      <c r="A2193" t="s">
        <v>166</v>
      </c>
      <c r="B2193">
        <v>2006</v>
      </c>
      <c r="C2193">
        <v>6.734</v>
      </c>
      <c r="D2193" s="4">
        <v>11.433</v>
      </c>
      <c r="E2193" s="4">
        <v>0.90300000000000002</v>
      </c>
      <c r="F2193" s="3">
        <v>64.86</v>
      </c>
      <c r="G2193" s="4">
        <v>0.89800000000000002</v>
      </c>
      <c r="H2193" s="4">
        <v>-4.2999999999999997E-2</v>
      </c>
      <c r="I2193" s="4">
        <v>0.20300000000000001</v>
      </c>
      <c r="J2193" s="4">
        <v>0.69399999999999995</v>
      </c>
      <c r="K2193" s="4">
        <v>0.27500000000000002</v>
      </c>
    </row>
    <row r="2194" spans="1:11" x14ac:dyDescent="0.3">
      <c r="A2194" t="s">
        <v>166</v>
      </c>
      <c r="B2194">
        <v>2009</v>
      </c>
      <c r="C2194">
        <v>6.8659999999999997</v>
      </c>
      <c r="D2194" s="4">
        <v>10.952</v>
      </c>
      <c r="E2194" s="4">
        <v>0.88500000000000001</v>
      </c>
      <c r="F2194" s="3">
        <v>65.040000000000006</v>
      </c>
      <c r="G2194" s="4">
        <v>0.84899999999999998</v>
      </c>
      <c r="H2194" s="4">
        <v>1.4999999999999999E-2</v>
      </c>
      <c r="I2194" s="4">
        <v>0.33900000000000002</v>
      </c>
      <c r="J2194" s="4">
        <v>0.71799999999999997</v>
      </c>
      <c r="K2194" s="4">
        <v>0.28699999999999998</v>
      </c>
    </row>
    <row r="2195" spans="1:11" x14ac:dyDescent="0.3">
      <c r="A2195" t="s">
        <v>166</v>
      </c>
      <c r="B2195">
        <v>2010</v>
      </c>
      <c r="C2195">
        <v>7.0970000000000004</v>
      </c>
      <c r="D2195" s="4">
        <v>10.909000000000001</v>
      </c>
      <c r="E2195" s="4">
        <v>0.91200000000000003</v>
      </c>
      <c r="F2195" s="3">
        <v>65.099999999999994</v>
      </c>
      <c r="G2195" s="4">
        <v>0.878</v>
      </c>
      <c r="H2195" s="4">
        <v>5.0999999999999997E-2</v>
      </c>
      <c r="I2195" s="4">
        <v>0.35499999999999998</v>
      </c>
      <c r="J2195" s="4">
        <v>0.70099999999999996</v>
      </c>
      <c r="K2195" s="4">
        <v>0.23300000000000001</v>
      </c>
    </row>
    <row r="2196" spans="1:11" x14ac:dyDescent="0.3">
      <c r="A2196" t="s">
        <v>166</v>
      </c>
      <c r="B2196">
        <v>2011</v>
      </c>
      <c r="C2196">
        <v>7.1189999999999998</v>
      </c>
      <c r="D2196" s="4">
        <v>10.965</v>
      </c>
      <c r="E2196" s="4">
        <v>0.88100000000000001</v>
      </c>
      <c r="F2196" s="3">
        <v>65.16</v>
      </c>
      <c r="G2196" s="4">
        <v>0.88900000000000001</v>
      </c>
      <c r="H2196" s="4">
        <v>6.3E-2</v>
      </c>
      <c r="I2196" s="4">
        <v>0.7552028985507252</v>
      </c>
      <c r="J2196" s="4">
        <v>0.70199999999999996</v>
      </c>
      <c r="K2196" s="4">
        <v>0.216</v>
      </c>
    </row>
    <row r="2197" spans="1:11" x14ac:dyDescent="0.3">
      <c r="A2197" t="s">
        <v>166</v>
      </c>
      <c r="B2197">
        <v>2012</v>
      </c>
      <c r="C2197">
        <v>7.218</v>
      </c>
      <c r="D2197" s="4">
        <v>11.000999999999999</v>
      </c>
      <c r="E2197" s="4">
        <v>0.85599999999999998</v>
      </c>
      <c r="F2197" s="3">
        <v>65.22</v>
      </c>
      <c r="G2197" s="4">
        <v>0.92</v>
      </c>
      <c r="H2197" s="4">
        <v>-9.0902255639097752E-3</v>
      </c>
      <c r="I2197" s="4">
        <v>0.75721374045801548</v>
      </c>
      <c r="J2197" s="4">
        <v>0.71899999999999997</v>
      </c>
      <c r="K2197" s="4">
        <v>0.224</v>
      </c>
    </row>
    <row r="2198" spans="1:11" x14ac:dyDescent="0.3">
      <c r="A2198" t="s">
        <v>166</v>
      </c>
      <c r="B2198">
        <v>2013</v>
      </c>
      <c r="C2198">
        <v>6.6210000000000004</v>
      </c>
      <c r="D2198" s="4">
        <v>11.041</v>
      </c>
      <c r="E2198" s="4">
        <v>0.86399999999999999</v>
      </c>
      <c r="F2198" s="3">
        <v>65.28</v>
      </c>
      <c r="G2198" s="4">
        <v>0.93600000000000005</v>
      </c>
      <c r="H2198" s="4">
        <v>-6.6992481203007491E-3</v>
      </c>
      <c r="I2198" s="4">
        <v>0.76386821705426333</v>
      </c>
      <c r="J2198" s="4">
        <v>0.65465671641791012</v>
      </c>
      <c r="K2198" s="4">
        <v>0.29099999999999998</v>
      </c>
    </row>
    <row r="2199" spans="1:11" x14ac:dyDescent="0.3">
      <c r="A2199" t="s">
        <v>166</v>
      </c>
      <c r="B2199">
        <v>2014</v>
      </c>
      <c r="C2199">
        <v>6.54</v>
      </c>
      <c r="D2199" s="4">
        <v>11.071999999999999</v>
      </c>
      <c r="E2199" s="4">
        <v>0.80566666666666764</v>
      </c>
      <c r="F2199" s="3">
        <v>65.34</v>
      </c>
      <c r="G2199" s="4">
        <v>0.73474637681159394</v>
      </c>
      <c r="H2199" s="4">
        <v>1.3532374100719429E-2</v>
      </c>
      <c r="I2199" s="4">
        <v>0.73867407407407393</v>
      </c>
      <c r="J2199" s="4">
        <v>0.6555642857142856</v>
      </c>
      <c r="K2199" s="4">
        <v>0.26976595744680842</v>
      </c>
    </row>
    <row r="2200" spans="1:11" x14ac:dyDescent="0.3">
      <c r="A2200" t="s">
        <v>166</v>
      </c>
      <c r="B2200">
        <v>2015</v>
      </c>
      <c r="C2200">
        <v>6.5679999999999996</v>
      </c>
      <c r="D2200" s="4">
        <v>11.128</v>
      </c>
      <c r="E2200" s="4">
        <v>0.82399999999999995</v>
      </c>
      <c r="F2200" s="3">
        <v>65.400000000000006</v>
      </c>
      <c r="G2200" s="4">
        <v>0.91500000000000004</v>
      </c>
      <c r="H2200" s="4">
        <v>0.192</v>
      </c>
      <c r="I2200" s="4">
        <v>0.73711363636363625</v>
      </c>
      <c r="J2200" s="4">
        <v>0.72199999999999998</v>
      </c>
      <c r="K2200" s="4">
        <v>0.29599999999999999</v>
      </c>
    </row>
    <row r="2201" spans="1:11" x14ac:dyDescent="0.3">
      <c r="A2201" t="s">
        <v>166</v>
      </c>
      <c r="B2201">
        <v>2016</v>
      </c>
      <c r="C2201">
        <v>6.8310000000000004</v>
      </c>
      <c r="D2201" s="4">
        <v>11.173999999999999</v>
      </c>
      <c r="E2201" s="4">
        <v>0.84899999999999998</v>
      </c>
      <c r="F2201" s="3">
        <v>65.55</v>
      </c>
      <c r="G2201" s="4">
        <v>0.94899999999999995</v>
      </c>
      <c r="H2201" s="4">
        <v>0.12</v>
      </c>
      <c r="I2201" s="4">
        <v>0.74727692307692328</v>
      </c>
      <c r="J2201" s="4">
        <v>0.73899999999999999</v>
      </c>
      <c r="K2201" s="4">
        <v>0.245</v>
      </c>
    </row>
    <row r="2202" spans="1:11" x14ac:dyDescent="0.3">
      <c r="A2202" t="s">
        <v>166</v>
      </c>
      <c r="B2202">
        <v>2017</v>
      </c>
      <c r="C2202">
        <v>7.0389999999999997</v>
      </c>
      <c r="D2202" s="4">
        <v>11.173</v>
      </c>
      <c r="E2202" s="4">
        <v>0.83599999999999997</v>
      </c>
      <c r="F2202" s="3">
        <v>65.7</v>
      </c>
      <c r="G2202" s="4">
        <v>0.96199999999999997</v>
      </c>
      <c r="H2202" s="4">
        <v>0.20599999999999999</v>
      </c>
      <c r="I2202" s="4">
        <v>0.72854014598540118</v>
      </c>
      <c r="J2202" s="4">
        <v>0.73699999999999999</v>
      </c>
      <c r="K2202" s="4">
        <v>0.20799999999999999</v>
      </c>
    </row>
    <row r="2203" spans="1:11" x14ac:dyDescent="0.3">
      <c r="A2203" t="s">
        <v>166</v>
      </c>
      <c r="B2203">
        <v>2018</v>
      </c>
      <c r="C2203">
        <v>6.6040000000000001</v>
      </c>
      <c r="D2203" s="4">
        <v>11.178000000000001</v>
      </c>
      <c r="E2203" s="4">
        <v>0.85099999999999998</v>
      </c>
      <c r="F2203" s="3">
        <v>65.849999999999994</v>
      </c>
      <c r="G2203" s="4">
        <v>0.94399999999999995</v>
      </c>
      <c r="H2203" s="4">
        <v>4.2999999999999997E-2</v>
      </c>
      <c r="I2203" s="4">
        <v>0.73457142857142832</v>
      </c>
      <c r="J2203" s="4">
        <v>0.72299999999999998</v>
      </c>
      <c r="K2203" s="4">
        <v>0.30199999999999999</v>
      </c>
    </row>
    <row r="2204" spans="1:11" x14ac:dyDescent="0.3">
      <c r="A2204" t="s">
        <v>166</v>
      </c>
      <c r="B2204">
        <v>2019</v>
      </c>
      <c r="C2204">
        <v>6.7110000000000003</v>
      </c>
      <c r="D2204" s="4">
        <v>11.180999999999999</v>
      </c>
      <c r="E2204" s="4">
        <v>0.86199999999999999</v>
      </c>
      <c r="F2204" s="3">
        <v>66</v>
      </c>
      <c r="G2204" s="4">
        <v>0.91100000000000003</v>
      </c>
      <c r="H2204" s="4">
        <v>0.11799999999999999</v>
      </c>
      <c r="I2204" s="4">
        <v>0.72326666666666628</v>
      </c>
      <c r="J2204" s="4">
        <v>0.73</v>
      </c>
      <c r="K2204" s="4">
        <v>0.28399999999999997</v>
      </c>
    </row>
    <row r="2205" spans="1:11" x14ac:dyDescent="0.3">
      <c r="A2205" t="s">
        <v>166</v>
      </c>
      <c r="B2205">
        <v>2020</v>
      </c>
      <c r="C2205">
        <v>6.4580000000000002</v>
      </c>
      <c r="D2205" s="4">
        <v>11.122</v>
      </c>
      <c r="E2205" s="4">
        <v>0.82699999999999996</v>
      </c>
      <c r="F2205" s="3">
        <v>66.150000000000006</v>
      </c>
      <c r="G2205" s="4">
        <v>0.94199999999999995</v>
      </c>
      <c r="H2205" s="4">
        <v>4.9000000000000002E-2</v>
      </c>
      <c r="I2205" s="4">
        <v>0.72608181818181816</v>
      </c>
      <c r="J2205" s="4">
        <v>0.70199999999999996</v>
      </c>
      <c r="K2205" s="4">
        <v>0.29799999999999999</v>
      </c>
    </row>
    <row r="2206" spans="1:11" x14ac:dyDescent="0.3">
      <c r="A2206" t="s">
        <v>166</v>
      </c>
      <c r="B2206">
        <v>2021</v>
      </c>
      <c r="C2206">
        <v>6.7329999999999997</v>
      </c>
      <c r="D2206" s="4">
        <v>11.151999999999999</v>
      </c>
      <c r="E2206" s="4">
        <v>0.82599999999999996</v>
      </c>
      <c r="F2206" s="3">
        <v>66.3</v>
      </c>
      <c r="G2206" s="4">
        <v>0.95099999999999996</v>
      </c>
      <c r="H2206" s="4">
        <v>0.15</v>
      </c>
      <c r="I2206" s="4">
        <v>0.72486554621848753</v>
      </c>
      <c r="J2206" s="4">
        <v>0.69699999999999995</v>
      </c>
      <c r="K2206" s="4">
        <v>0.217</v>
      </c>
    </row>
    <row r="2207" spans="1:11" x14ac:dyDescent="0.3">
      <c r="A2207" t="s">
        <v>166</v>
      </c>
      <c r="B2207">
        <v>2022</v>
      </c>
      <c r="C2207">
        <v>6.7380000000000004</v>
      </c>
      <c r="D2207" s="4">
        <v>11.215999999999999</v>
      </c>
      <c r="E2207" s="4">
        <v>0.79800000000000004</v>
      </c>
      <c r="F2207" s="3">
        <v>66.45</v>
      </c>
      <c r="G2207" s="4">
        <v>0.93200000000000005</v>
      </c>
      <c r="H2207" s="4">
        <v>0.16800000000000001</v>
      </c>
      <c r="I2207" s="4">
        <v>0.72803703703703704</v>
      </c>
      <c r="J2207" s="4">
        <v>0.71499999999999997</v>
      </c>
      <c r="K2207" s="4">
        <v>0.24199999999999999</v>
      </c>
    </row>
    <row r="2208" spans="1:11" x14ac:dyDescent="0.3">
      <c r="A2208" t="s">
        <v>166</v>
      </c>
      <c r="B2208">
        <v>2023</v>
      </c>
      <c r="C2208">
        <v>6.7279999999999998</v>
      </c>
      <c r="D2208" s="4">
        <v>11.236000000000001</v>
      </c>
      <c r="E2208" s="4">
        <v>0.77600000000000002</v>
      </c>
      <c r="F2208" s="3">
        <v>66.599999999999994</v>
      </c>
      <c r="G2208" s="4">
        <v>0.88600000000000001</v>
      </c>
      <c r="H2208" s="4">
        <v>0.155</v>
      </c>
      <c r="I2208" s="4">
        <v>0.72111450381679409</v>
      </c>
      <c r="J2208" s="4">
        <v>0.65500000000000003</v>
      </c>
      <c r="K2208" s="4">
        <v>0.30399999999999999</v>
      </c>
    </row>
    <row r="2209" spans="1:11" x14ac:dyDescent="0.3">
      <c r="A2209" t="s">
        <v>167</v>
      </c>
      <c r="B2209">
        <v>2005</v>
      </c>
      <c r="C2209">
        <v>6.984</v>
      </c>
      <c r="D2209" s="4">
        <v>10.661</v>
      </c>
      <c r="E2209" s="4">
        <v>0.97899999999999998</v>
      </c>
      <c r="F2209" s="3">
        <v>69.099999999999994</v>
      </c>
      <c r="G2209" s="4">
        <v>0.92200000000000004</v>
      </c>
      <c r="H2209" s="4">
        <v>0.246</v>
      </c>
      <c r="I2209" s="4">
        <v>0.39800000000000002</v>
      </c>
      <c r="J2209" s="4">
        <v>0.77900000000000003</v>
      </c>
      <c r="K2209" s="4">
        <v>0.26200000000000001</v>
      </c>
    </row>
    <row r="2210" spans="1:11" x14ac:dyDescent="0.3">
      <c r="A2210" t="s">
        <v>167</v>
      </c>
      <c r="B2210">
        <v>2007</v>
      </c>
      <c r="C2210">
        <v>6.8019999999999996</v>
      </c>
      <c r="D2210" s="4">
        <v>10.693</v>
      </c>
      <c r="E2210" s="4">
        <v>0.97</v>
      </c>
      <c r="F2210" s="3">
        <v>69.22</v>
      </c>
      <c r="G2210" s="4">
        <v>0.83799999999999997</v>
      </c>
      <c r="H2210" s="4">
        <v>0.33100000000000002</v>
      </c>
      <c r="I2210" s="4">
        <v>0.498</v>
      </c>
      <c r="J2210" s="4">
        <v>0.68600000000000005</v>
      </c>
      <c r="K2210" s="4">
        <v>0.24099999999999999</v>
      </c>
    </row>
    <row r="2211" spans="1:11" x14ac:dyDescent="0.3">
      <c r="A2211" t="s">
        <v>167</v>
      </c>
      <c r="B2211">
        <v>2008</v>
      </c>
      <c r="C2211">
        <v>6.9859999999999998</v>
      </c>
      <c r="D2211" s="4">
        <v>10.683999999999999</v>
      </c>
      <c r="E2211" s="4">
        <v>0.95399999999999996</v>
      </c>
      <c r="F2211" s="3">
        <v>69.28</v>
      </c>
      <c r="G2211" s="4">
        <v>0.75900000000000001</v>
      </c>
      <c r="H2211" s="4">
        <v>0.32500000000000001</v>
      </c>
      <c r="I2211" s="4">
        <v>0.54800000000000004</v>
      </c>
      <c r="J2211" s="4">
        <v>0.72399999999999998</v>
      </c>
      <c r="K2211" s="4">
        <v>0.218</v>
      </c>
    </row>
    <row r="2212" spans="1:11" x14ac:dyDescent="0.3">
      <c r="A2212" t="s">
        <v>167</v>
      </c>
      <c r="B2212">
        <v>2009</v>
      </c>
      <c r="C2212">
        <v>6.907</v>
      </c>
      <c r="D2212" s="4">
        <v>10.63</v>
      </c>
      <c r="E2212" s="4">
        <v>0.96399999999999997</v>
      </c>
      <c r="F2212" s="3">
        <v>69.34</v>
      </c>
      <c r="G2212" s="4">
        <v>0.81599999999999995</v>
      </c>
      <c r="H2212" s="4">
        <v>0.33600000000000002</v>
      </c>
      <c r="I2212" s="4">
        <v>0.55900000000000005</v>
      </c>
      <c r="J2212" s="4">
        <v>0.73899999999999999</v>
      </c>
      <c r="K2212" s="4">
        <v>0.23100000000000001</v>
      </c>
    </row>
    <row r="2213" spans="1:11" x14ac:dyDescent="0.3">
      <c r="A2213" t="s">
        <v>167</v>
      </c>
      <c r="B2213">
        <v>2010</v>
      </c>
      <c r="C2213">
        <v>7.0289999999999999</v>
      </c>
      <c r="D2213" s="4">
        <v>10.646000000000001</v>
      </c>
      <c r="E2213" s="4">
        <v>0.95499999999999996</v>
      </c>
      <c r="F2213" s="3">
        <v>69.400000000000006</v>
      </c>
      <c r="G2213" s="4">
        <v>0.84099999999999997</v>
      </c>
      <c r="H2213" s="4">
        <v>0.39700000000000002</v>
      </c>
      <c r="I2213" s="4">
        <v>0.58699999999999997</v>
      </c>
      <c r="J2213" s="4">
        <v>0.753</v>
      </c>
      <c r="K2213" s="4">
        <v>0.17599999999999999</v>
      </c>
    </row>
    <row r="2214" spans="1:11" x14ac:dyDescent="0.3">
      <c r="A2214" t="s">
        <v>167</v>
      </c>
      <c r="B2214">
        <v>2011</v>
      </c>
      <c r="C2214">
        <v>6.8689999999999998</v>
      </c>
      <c r="D2214" s="4">
        <v>10.648999999999999</v>
      </c>
      <c r="E2214" s="4">
        <v>0.94899999999999995</v>
      </c>
      <c r="F2214" s="3">
        <v>69.459999999999994</v>
      </c>
      <c r="G2214" s="4">
        <v>0.9</v>
      </c>
      <c r="H2214" s="4">
        <v>0.33100000000000002</v>
      </c>
      <c r="I2214" s="4">
        <v>0.438</v>
      </c>
      <c r="J2214" s="4">
        <v>0.74199999999999999</v>
      </c>
      <c r="K2214" s="4">
        <v>0.17399999999999999</v>
      </c>
    </row>
    <row r="2215" spans="1:11" x14ac:dyDescent="0.3">
      <c r="A2215" t="s">
        <v>167</v>
      </c>
      <c r="B2215">
        <v>2012</v>
      </c>
      <c r="C2215">
        <v>6.8810000000000002</v>
      </c>
      <c r="D2215" s="4">
        <v>10.656000000000001</v>
      </c>
      <c r="E2215" s="4">
        <v>0.93500000000000005</v>
      </c>
      <c r="F2215" s="3">
        <v>69.52</v>
      </c>
      <c r="G2215" s="4">
        <v>0.88900000000000001</v>
      </c>
      <c r="H2215" s="4">
        <v>0.36599999999999999</v>
      </c>
      <c r="I2215" s="4">
        <v>0.42499999999999999</v>
      </c>
      <c r="J2215" s="4">
        <v>0.73899999999999999</v>
      </c>
      <c r="K2215" s="4">
        <v>0.184</v>
      </c>
    </row>
    <row r="2216" spans="1:11" x14ac:dyDescent="0.3">
      <c r="A2216" t="s">
        <v>167</v>
      </c>
      <c r="B2216">
        <v>2013</v>
      </c>
      <c r="C2216">
        <v>6.9180000000000001</v>
      </c>
      <c r="D2216" s="4">
        <v>10.667999999999999</v>
      </c>
      <c r="E2216" s="4">
        <v>0.93700000000000006</v>
      </c>
      <c r="F2216" s="3">
        <v>69.58</v>
      </c>
      <c r="G2216" s="4">
        <v>0.90500000000000003</v>
      </c>
      <c r="H2216" s="4">
        <v>0.34100000000000003</v>
      </c>
      <c r="I2216" s="4">
        <v>0.56799999999999995</v>
      </c>
      <c r="J2216" s="4">
        <v>0.71899999999999997</v>
      </c>
      <c r="K2216" s="4">
        <v>0.252</v>
      </c>
    </row>
    <row r="2217" spans="1:11" x14ac:dyDescent="0.3">
      <c r="A2217" t="s">
        <v>167</v>
      </c>
      <c r="B2217">
        <v>2014</v>
      </c>
      <c r="C2217">
        <v>6.758</v>
      </c>
      <c r="D2217" s="4">
        <v>10.692</v>
      </c>
      <c r="E2217" s="4">
        <v>0.91</v>
      </c>
      <c r="F2217" s="3">
        <v>69.64</v>
      </c>
      <c r="G2217" s="4">
        <v>0.85699999999999998</v>
      </c>
      <c r="H2217" s="4">
        <v>0.34899999999999998</v>
      </c>
      <c r="I2217" s="4">
        <v>0.48399999999999999</v>
      </c>
      <c r="J2217" s="4">
        <v>0.74</v>
      </c>
      <c r="K2217" s="4">
        <v>0.251</v>
      </c>
    </row>
    <row r="2218" spans="1:11" x14ac:dyDescent="0.3">
      <c r="A2218" t="s">
        <v>167</v>
      </c>
      <c r="B2218">
        <v>2015</v>
      </c>
      <c r="C2218">
        <v>6.5149999999999997</v>
      </c>
      <c r="D2218" s="4">
        <v>10.707000000000001</v>
      </c>
      <c r="E2218" s="4">
        <v>0.93600000000000005</v>
      </c>
      <c r="F2218" s="3">
        <v>69.7</v>
      </c>
      <c r="G2218" s="4">
        <v>0.83299999999999996</v>
      </c>
      <c r="H2218" s="4">
        <v>0.29399999999999998</v>
      </c>
      <c r="I2218" s="4">
        <v>0.45600000000000002</v>
      </c>
      <c r="J2218" s="4">
        <v>0.74</v>
      </c>
      <c r="K2218" s="4">
        <v>0.219</v>
      </c>
    </row>
    <row r="2219" spans="1:11" x14ac:dyDescent="0.3">
      <c r="A2219" t="s">
        <v>167</v>
      </c>
      <c r="B2219">
        <v>2016</v>
      </c>
      <c r="C2219">
        <v>6.8239999999999998</v>
      </c>
      <c r="D2219" s="4">
        <v>10.721</v>
      </c>
      <c r="E2219" s="4">
        <v>0.95399999999999996</v>
      </c>
      <c r="F2219" s="3">
        <v>69.8</v>
      </c>
      <c r="G2219" s="4">
        <v>0.82099999999999995</v>
      </c>
      <c r="H2219" s="4">
        <v>0.24399999999999999</v>
      </c>
      <c r="I2219" s="4">
        <v>0.45800000000000002</v>
      </c>
      <c r="J2219" s="4">
        <v>0.73199999999999998</v>
      </c>
      <c r="K2219" s="4">
        <v>0.23</v>
      </c>
    </row>
    <row r="2220" spans="1:11" x14ac:dyDescent="0.3">
      <c r="A2220" t="s">
        <v>167</v>
      </c>
      <c r="B2220">
        <v>2017</v>
      </c>
      <c r="C2220">
        <v>7.1029999999999998</v>
      </c>
      <c r="D2220" s="4">
        <v>10.739000000000001</v>
      </c>
      <c r="E2220" s="4">
        <v>0.93700000000000006</v>
      </c>
      <c r="F2220" s="3">
        <v>69.900000000000006</v>
      </c>
      <c r="G2220" s="4">
        <v>0.81299999999999994</v>
      </c>
      <c r="H2220" s="4">
        <v>0.28499999999999998</v>
      </c>
      <c r="I2220" s="4">
        <v>0.41899999999999998</v>
      </c>
      <c r="J2220" s="4">
        <v>0.71199999999999997</v>
      </c>
      <c r="K2220" s="4">
        <v>0.21</v>
      </c>
    </row>
    <row r="2221" spans="1:11" x14ac:dyDescent="0.3">
      <c r="A2221" t="s">
        <v>167</v>
      </c>
      <c r="B2221">
        <v>2018</v>
      </c>
      <c r="C2221">
        <v>7.2329999999999997</v>
      </c>
      <c r="D2221" s="4">
        <v>10.75</v>
      </c>
      <c r="E2221" s="4">
        <v>0.92800000000000005</v>
      </c>
      <c r="F2221" s="3">
        <v>70</v>
      </c>
      <c r="G2221" s="4">
        <v>0.83799999999999997</v>
      </c>
      <c r="H2221" s="4">
        <v>0.22</v>
      </c>
      <c r="I2221" s="4">
        <v>0.40400000000000003</v>
      </c>
      <c r="J2221" s="4">
        <v>0.73599999999999999</v>
      </c>
      <c r="K2221" s="4">
        <v>0.22800000000000001</v>
      </c>
    </row>
    <row r="2222" spans="1:11" x14ac:dyDescent="0.3">
      <c r="A2222" t="s">
        <v>167</v>
      </c>
      <c r="B2222">
        <v>2019</v>
      </c>
      <c r="C2222">
        <v>7.157</v>
      </c>
      <c r="D2222" s="4">
        <v>10.76</v>
      </c>
      <c r="E2222" s="4">
        <v>0.94299999999999995</v>
      </c>
      <c r="F2222" s="3">
        <v>70.099999999999994</v>
      </c>
      <c r="G2222" s="4">
        <v>0.85399999999999998</v>
      </c>
      <c r="H2222" s="4">
        <v>0.26400000000000001</v>
      </c>
      <c r="I2222" s="4">
        <v>0.48499999999999999</v>
      </c>
      <c r="J2222" s="4">
        <v>0.73899999999999999</v>
      </c>
      <c r="K2222" s="4">
        <v>0.251</v>
      </c>
    </row>
    <row r="2223" spans="1:11" x14ac:dyDescent="0.3">
      <c r="A2223" t="s">
        <v>167</v>
      </c>
      <c r="B2223">
        <v>2020</v>
      </c>
      <c r="C2223">
        <v>6.798</v>
      </c>
      <c r="D2223" s="4">
        <v>10.638999999999999</v>
      </c>
      <c r="E2223" s="4">
        <v>0.92900000000000005</v>
      </c>
      <c r="F2223" s="3">
        <v>70.2</v>
      </c>
      <c r="G2223" s="4">
        <v>0.88500000000000001</v>
      </c>
      <c r="H2223" s="4">
        <v>0.19600000000000001</v>
      </c>
      <c r="I2223" s="4">
        <v>0.49</v>
      </c>
      <c r="J2223" s="4">
        <v>0.71699999999999997</v>
      </c>
      <c r="K2223" s="4">
        <v>0.22500000000000001</v>
      </c>
    </row>
    <row r="2224" spans="1:11" x14ac:dyDescent="0.3">
      <c r="A2224" t="s">
        <v>167</v>
      </c>
      <c r="B2224">
        <v>2021</v>
      </c>
      <c r="C2224">
        <v>6.867</v>
      </c>
      <c r="D2224" s="4">
        <v>10.712999999999999</v>
      </c>
      <c r="E2224" s="4">
        <v>0.85399999999999998</v>
      </c>
      <c r="F2224" s="3">
        <v>70.3</v>
      </c>
      <c r="G2224" s="4">
        <v>0.81499999999999995</v>
      </c>
      <c r="H2224" s="4">
        <v>0.252</v>
      </c>
      <c r="I2224" s="4">
        <v>0.44800000000000001</v>
      </c>
      <c r="J2224" s="4">
        <v>0.68400000000000005</v>
      </c>
      <c r="K2224" s="4">
        <v>0.26600000000000001</v>
      </c>
    </row>
    <row r="2225" spans="1:11" x14ac:dyDescent="0.3">
      <c r="A2225" t="s">
        <v>167</v>
      </c>
      <c r="B2225">
        <v>2022</v>
      </c>
      <c r="C2225">
        <v>6.7220000000000004</v>
      </c>
      <c r="D2225" s="4">
        <v>10.754</v>
      </c>
      <c r="E2225" s="4">
        <v>0.86299999999999999</v>
      </c>
      <c r="F2225" s="3">
        <v>70.400000000000006</v>
      </c>
      <c r="G2225" s="4">
        <v>0.85699999999999998</v>
      </c>
      <c r="H2225" s="4">
        <v>0.308</v>
      </c>
      <c r="I2225" s="4">
        <v>0.42599999999999999</v>
      </c>
      <c r="J2225" s="4">
        <v>0.72299999999999998</v>
      </c>
      <c r="K2225" s="4">
        <v>0.27</v>
      </c>
    </row>
    <row r="2226" spans="1:11" x14ac:dyDescent="0.3">
      <c r="A2226" t="s">
        <v>167</v>
      </c>
      <c r="B2226">
        <v>2023</v>
      </c>
      <c r="C2226">
        <v>6.6580000000000004</v>
      </c>
      <c r="D2226" s="4">
        <v>10.759</v>
      </c>
      <c r="E2226" s="4">
        <v>0.88600000000000001</v>
      </c>
      <c r="F2226" s="3">
        <v>70.5</v>
      </c>
      <c r="G2226" s="4">
        <v>0.874</v>
      </c>
      <c r="H2226" s="4">
        <v>0.27</v>
      </c>
      <c r="I2226" s="4">
        <v>0.49</v>
      </c>
      <c r="J2226" s="4">
        <v>0.71899999999999997</v>
      </c>
      <c r="K2226" s="4">
        <v>0.27200000000000002</v>
      </c>
    </row>
    <row r="2227" spans="1:11" x14ac:dyDescent="0.3">
      <c r="A2227" t="s">
        <v>168</v>
      </c>
      <c r="B2227">
        <v>2006</v>
      </c>
      <c r="C2227">
        <v>7.1820000000000004</v>
      </c>
      <c r="D2227" s="4">
        <v>10.920999999999999</v>
      </c>
      <c r="E2227" s="4">
        <v>0.96499999999999997</v>
      </c>
      <c r="F2227" s="3">
        <v>66.78</v>
      </c>
      <c r="G2227" s="4">
        <v>0.91100000000000003</v>
      </c>
      <c r="H2227" s="4">
        <v>-3.827160493827157E-4</v>
      </c>
      <c r="I2227" s="4">
        <v>0.6</v>
      </c>
      <c r="J2227" s="4">
        <v>0.77500000000000002</v>
      </c>
      <c r="K2227" s="4">
        <v>0.26100000000000001</v>
      </c>
    </row>
    <row r="2228" spans="1:11" x14ac:dyDescent="0.3">
      <c r="A2228" t="s">
        <v>168</v>
      </c>
      <c r="B2228">
        <v>2007</v>
      </c>
      <c r="C2228">
        <v>7.5129999999999999</v>
      </c>
      <c r="D2228" s="4">
        <v>10.930999999999999</v>
      </c>
      <c r="E2228" s="4">
        <v>0.80776999999999988</v>
      </c>
      <c r="F2228" s="3">
        <v>66.760000000000005</v>
      </c>
      <c r="G2228" s="4">
        <v>0.872</v>
      </c>
      <c r="H2228" s="4">
        <v>0.191</v>
      </c>
      <c r="I2228" s="4">
        <v>0.63300000000000001</v>
      </c>
      <c r="J2228" s="4">
        <v>0.75600000000000001</v>
      </c>
      <c r="K2228" s="4">
        <v>0.23200000000000001</v>
      </c>
    </row>
    <row r="2229" spans="1:11" x14ac:dyDescent="0.3">
      <c r="A2229" t="s">
        <v>168</v>
      </c>
      <c r="B2229">
        <v>2008</v>
      </c>
      <c r="C2229">
        <v>7.28</v>
      </c>
      <c r="D2229" s="4">
        <v>10.923</v>
      </c>
      <c r="E2229" s="4">
        <v>0.95299999999999996</v>
      </c>
      <c r="F2229" s="3">
        <v>66.739999999999995</v>
      </c>
      <c r="G2229" s="4">
        <v>0.878</v>
      </c>
      <c r="H2229" s="4">
        <v>0.249</v>
      </c>
      <c r="I2229" s="4">
        <v>0.66800000000000004</v>
      </c>
      <c r="J2229" s="4">
        <v>0.77400000000000002</v>
      </c>
      <c r="K2229" s="4">
        <v>0.22700000000000001</v>
      </c>
    </row>
    <row r="2230" spans="1:11" x14ac:dyDescent="0.3">
      <c r="A2230" t="s">
        <v>168</v>
      </c>
      <c r="B2230">
        <v>2009</v>
      </c>
      <c r="C2230">
        <v>7.1580000000000004</v>
      </c>
      <c r="D2230" s="4">
        <v>10.888</v>
      </c>
      <c r="E2230" s="4">
        <v>0.91200000000000003</v>
      </c>
      <c r="F2230" s="3">
        <v>66.72</v>
      </c>
      <c r="G2230" s="4">
        <v>0.83099999999999996</v>
      </c>
      <c r="H2230" s="4">
        <v>0.19500000000000001</v>
      </c>
      <c r="I2230" s="4">
        <v>0.66500000000000004</v>
      </c>
      <c r="J2230" s="4">
        <v>0.753</v>
      </c>
      <c r="K2230" s="4">
        <v>0.26200000000000001</v>
      </c>
    </row>
    <row r="2231" spans="1:11" x14ac:dyDescent="0.3">
      <c r="A2231" t="s">
        <v>168</v>
      </c>
      <c r="B2231">
        <v>2010</v>
      </c>
      <c r="C2231">
        <v>7.1639999999999997</v>
      </c>
      <c r="D2231" s="4">
        <v>10.906000000000001</v>
      </c>
      <c r="E2231" s="4">
        <v>0.92600000000000005</v>
      </c>
      <c r="F2231" s="3">
        <v>66.7</v>
      </c>
      <c r="G2231" s="4">
        <v>0.82799999999999996</v>
      </c>
      <c r="H2231" s="4">
        <v>0.23799999999999999</v>
      </c>
      <c r="I2231" s="4">
        <v>0.69</v>
      </c>
      <c r="J2231" s="4">
        <v>0.77600000000000002</v>
      </c>
      <c r="K2231" s="4">
        <v>0.23100000000000001</v>
      </c>
    </row>
    <row r="2232" spans="1:11" x14ac:dyDescent="0.3">
      <c r="A2232" t="s">
        <v>168</v>
      </c>
      <c r="B2232">
        <v>2011</v>
      </c>
      <c r="C2232">
        <v>7.1150000000000002</v>
      </c>
      <c r="D2232" s="4">
        <v>10.914</v>
      </c>
      <c r="E2232" s="4">
        <v>0.92200000000000004</v>
      </c>
      <c r="F2232" s="3">
        <v>66.680000000000007</v>
      </c>
      <c r="G2232" s="4">
        <v>0.86299999999999999</v>
      </c>
      <c r="H2232" s="4">
        <v>0.155</v>
      </c>
      <c r="I2232" s="4">
        <v>0.69699999999999995</v>
      </c>
      <c r="J2232" s="4">
        <v>0.73699999999999999</v>
      </c>
      <c r="K2232" s="4">
        <v>0.27300000000000002</v>
      </c>
    </row>
    <row r="2233" spans="1:11" x14ac:dyDescent="0.3">
      <c r="A2233" t="s">
        <v>168</v>
      </c>
      <c r="B2233">
        <v>2012</v>
      </c>
      <c r="C2233">
        <v>7.0259999999999998</v>
      </c>
      <c r="D2233" s="4">
        <v>10.929</v>
      </c>
      <c r="E2233" s="4">
        <v>0.90300000000000002</v>
      </c>
      <c r="F2233" s="3">
        <v>66.66</v>
      </c>
      <c r="G2233" s="4">
        <v>0.82299999999999995</v>
      </c>
      <c r="H2233" s="4">
        <v>0.20799999999999999</v>
      </c>
      <c r="I2233" s="4">
        <v>0.71</v>
      </c>
      <c r="J2233" s="4">
        <v>0.76500000000000001</v>
      </c>
      <c r="K2233" s="4">
        <v>0.26</v>
      </c>
    </row>
    <row r="2234" spans="1:11" x14ac:dyDescent="0.3">
      <c r="A2234" t="s">
        <v>168</v>
      </c>
      <c r="B2234">
        <v>2013</v>
      </c>
      <c r="C2234">
        <v>7.2489999999999997</v>
      </c>
      <c r="D2234" s="4">
        <v>10.941000000000001</v>
      </c>
      <c r="E2234" s="4">
        <v>0.92500000000000004</v>
      </c>
      <c r="F2234" s="3">
        <v>66.64</v>
      </c>
      <c r="G2234" s="4">
        <v>0.79200000000000004</v>
      </c>
      <c r="H2234" s="4">
        <v>0.26800000000000002</v>
      </c>
      <c r="I2234" s="4">
        <v>0.747</v>
      </c>
      <c r="J2234" s="4">
        <v>0.77600000000000002</v>
      </c>
      <c r="K2234" s="4">
        <v>0.26</v>
      </c>
    </row>
    <row r="2235" spans="1:11" x14ac:dyDescent="0.3">
      <c r="A2235" t="s">
        <v>168</v>
      </c>
      <c r="B2235">
        <v>2014</v>
      </c>
      <c r="C2235">
        <v>7.1509999999999998</v>
      </c>
      <c r="D2235" s="4">
        <v>10.956</v>
      </c>
      <c r="E2235" s="4">
        <v>0.90200000000000002</v>
      </c>
      <c r="F2235" s="3">
        <v>66.62</v>
      </c>
      <c r="G2235" s="4">
        <v>0.86599999999999999</v>
      </c>
      <c r="H2235" s="4">
        <v>0.215</v>
      </c>
      <c r="I2235" s="4">
        <v>0.70199999999999996</v>
      </c>
      <c r="J2235" s="4">
        <v>0.78600000000000003</v>
      </c>
      <c r="K2235" s="4">
        <v>0.28100000000000003</v>
      </c>
    </row>
    <row r="2236" spans="1:11" x14ac:dyDescent="0.3">
      <c r="A2236" t="s">
        <v>168</v>
      </c>
      <c r="B2236">
        <v>2015</v>
      </c>
      <c r="C2236">
        <v>6.8639999999999999</v>
      </c>
      <c r="D2236" s="4">
        <v>10.975</v>
      </c>
      <c r="E2236" s="4">
        <v>0.90400000000000003</v>
      </c>
      <c r="F2236" s="3">
        <v>66.599999999999994</v>
      </c>
      <c r="G2236" s="4">
        <v>0.84899999999999998</v>
      </c>
      <c r="H2236" s="4">
        <v>0.21299999999999999</v>
      </c>
      <c r="I2236" s="4">
        <v>0.69799999999999995</v>
      </c>
      <c r="J2236" s="4">
        <v>0.76900000000000002</v>
      </c>
      <c r="K2236" s="4">
        <v>0.27500000000000002</v>
      </c>
    </row>
    <row r="2237" spans="1:11" x14ac:dyDescent="0.3">
      <c r="A2237" t="s">
        <v>168</v>
      </c>
      <c r="B2237">
        <v>2016</v>
      </c>
      <c r="C2237">
        <v>6.8040000000000003</v>
      </c>
      <c r="D2237" s="4">
        <v>10.984999999999999</v>
      </c>
      <c r="E2237" s="4">
        <v>0.89700000000000002</v>
      </c>
      <c r="F2237" s="3">
        <v>66.474999999999994</v>
      </c>
      <c r="G2237" s="4">
        <v>0.75800000000000001</v>
      </c>
      <c r="H2237" s="4">
        <v>0.13800000000000001</v>
      </c>
      <c r="I2237" s="4">
        <v>0.73899999999999999</v>
      </c>
      <c r="J2237" s="4">
        <v>0.73699999999999999</v>
      </c>
      <c r="K2237" s="4">
        <v>0.26400000000000001</v>
      </c>
    </row>
    <row r="2238" spans="1:11" x14ac:dyDescent="0.3">
      <c r="A2238" t="s">
        <v>168</v>
      </c>
      <c r="B2238">
        <v>2017</v>
      </c>
      <c r="C2238">
        <v>6.992</v>
      </c>
      <c r="D2238" s="4">
        <v>11.000999999999999</v>
      </c>
      <c r="E2238" s="4">
        <v>0.92100000000000004</v>
      </c>
      <c r="F2238" s="3">
        <v>66.349999999999994</v>
      </c>
      <c r="G2238" s="4">
        <v>0.86799999999999999</v>
      </c>
      <c r="H2238" s="4">
        <v>0.191</v>
      </c>
      <c r="I2238" s="4">
        <v>0.68100000000000005</v>
      </c>
      <c r="J2238" s="4">
        <v>0.755</v>
      </c>
      <c r="K2238" s="4">
        <v>0.26800000000000002</v>
      </c>
    </row>
    <row r="2239" spans="1:11" x14ac:dyDescent="0.3">
      <c r="A2239" t="s">
        <v>168</v>
      </c>
      <c r="B2239">
        <v>2018</v>
      </c>
      <c r="C2239">
        <v>6.883</v>
      </c>
      <c r="D2239" s="4">
        <v>11.023999999999999</v>
      </c>
      <c r="E2239" s="4">
        <v>0.90400000000000003</v>
      </c>
      <c r="F2239" s="3">
        <v>66.224999999999994</v>
      </c>
      <c r="G2239" s="4">
        <v>0.82499999999999996</v>
      </c>
      <c r="H2239" s="4">
        <v>0.11</v>
      </c>
      <c r="I2239" s="4">
        <v>0.71</v>
      </c>
      <c r="J2239" s="4">
        <v>0.75700000000000001</v>
      </c>
      <c r="K2239" s="4">
        <v>0.29199999999999998</v>
      </c>
    </row>
    <row r="2240" spans="1:11" x14ac:dyDescent="0.3">
      <c r="A2240" t="s">
        <v>168</v>
      </c>
      <c r="B2240">
        <v>2019</v>
      </c>
      <c r="C2240">
        <v>6.944</v>
      </c>
      <c r="D2240" s="4">
        <v>11.042</v>
      </c>
      <c r="E2240" s="4">
        <v>0.91700000000000004</v>
      </c>
      <c r="F2240" s="3">
        <v>66.099999999999994</v>
      </c>
      <c r="G2240" s="4">
        <v>0.83599999999999997</v>
      </c>
      <c r="H2240" s="4">
        <v>0.13800000000000001</v>
      </c>
      <c r="I2240" s="4">
        <v>0.70699999999999996</v>
      </c>
      <c r="J2240" s="4">
        <v>0.755</v>
      </c>
      <c r="K2240" s="4">
        <v>0.24399999999999999</v>
      </c>
    </row>
    <row r="2241" spans="1:11" x14ac:dyDescent="0.3">
      <c r="A2241" t="s">
        <v>168</v>
      </c>
      <c r="B2241">
        <v>2020</v>
      </c>
      <c r="C2241">
        <v>7.0279999999999996</v>
      </c>
      <c r="D2241" s="4">
        <v>11.005000000000001</v>
      </c>
      <c r="E2241" s="4">
        <v>0.93700000000000006</v>
      </c>
      <c r="F2241" s="3">
        <v>65.974999999999994</v>
      </c>
      <c r="G2241" s="4">
        <v>0.85</v>
      </c>
      <c r="H2241" s="4">
        <v>2.8000000000000001E-2</v>
      </c>
      <c r="I2241" s="4">
        <v>0.67800000000000005</v>
      </c>
      <c r="J2241" s="4">
        <v>0.72199999999999998</v>
      </c>
      <c r="K2241" s="4">
        <v>0.29499999999999998</v>
      </c>
    </row>
    <row r="2242" spans="1:11" x14ac:dyDescent="0.3">
      <c r="A2242" t="s">
        <v>168</v>
      </c>
      <c r="B2242">
        <v>2021</v>
      </c>
      <c r="C2242">
        <v>6.9589999999999996</v>
      </c>
      <c r="D2242" s="4">
        <v>11.061</v>
      </c>
      <c r="E2242" s="4">
        <v>0.92</v>
      </c>
      <c r="F2242" s="3">
        <v>65.849999999999994</v>
      </c>
      <c r="G2242" s="4">
        <v>0.81599999999999995</v>
      </c>
      <c r="H2242" s="4">
        <v>0.188</v>
      </c>
      <c r="I2242" s="4">
        <v>0.68700000000000006</v>
      </c>
      <c r="J2242" s="4">
        <v>0.74</v>
      </c>
      <c r="K2242" s="4">
        <v>0.27700000000000002</v>
      </c>
    </row>
    <row r="2243" spans="1:11" x14ac:dyDescent="0.3">
      <c r="A2243" t="s">
        <v>168</v>
      </c>
      <c r="B2243">
        <v>2022</v>
      </c>
      <c r="C2243">
        <v>6.6929999999999996</v>
      </c>
      <c r="D2243" s="4">
        <v>11.077999999999999</v>
      </c>
      <c r="E2243" s="4">
        <v>0.9</v>
      </c>
      <c r="F2243" s="3">
        <v>65.724999999999994</v>
      </c>
      <c r="G2243" s="4">
        <v>0.73599999999999999</v>
      </c>
      <c r="H2243" s="4">
        <v>0.189</v>
      </c>
      <c r="I2243" s="4">
        <v>0.70099999999999996</v>
      </c>
      <c r="J2243" s="4">
        <v>0.71199999999999997</v>
      </c>
      <c r="K2243" s="4">
        <v>0.26700000000000002</v>
      </c>
    </row>
    <row r="2244" spans="1:11" x14ac:dyDescent="0.3">
      <c r="A2244" t="s">
        <v>168</v>
      </c>
      <c r="B2244">
        <v>2023</v>
      </c>
      <c r="C2244">
        <v>6.5209999999999999</v>
      </c>
      <c r="D2244" s="4">
        <v>11.089</v>
      </c>
      <c r="E2244" s="4">
        <v>0.86099999999999999</v>
      </c>
      <c r="F2244" s="3">
        <v>65.599999999999994</v>
      </c>
      <c r="G2244" s="4">
        <v>0.72099999999999997</v>
      </c>
      <c r="H2244" s="4">
        <v>0.185</v>
      </c>
      <c r="I2244" s="4">
        <v>0.72199999999999998</v>
      </c>
      <c r="J2244" s="4">
        <v>0.70599999999999996</v>
      </c>
      <c r="K2244" s="4">
        <v>0.28399999999999997</v>
      </c>
    </row>
    <row r="2245" spans="1:11" x14ac:dyDescent="0.3">
      <c r="A2245" t="s">
        <v>169</v>
      </c>
      <c r="B2245">
        <v>2006</v>
      </c>
      <c r="C2245">
        <v>5.7859999999999996</v>
      </c>
      <c r="D2245" s="4">
        <v>9.64</v>
      </c>
      <c r="E2245" s="4">
        <v>0.91200000000000003</v>
      </c>
      <c r="F2245" s="3">
        <v>66.78</v>
      </c>
      <c r="G2245" s="4">
        <v>0.80700000000000005</v>
      </c>
      <c r="H2245" s="4">
        <v>-0.125</v>
      </c>
      <c r="I2245" s="4">
        <v>0.47699999999999998</v>
      </c>
      <c r="J2245" s="4">
        <v>0.70099999999999996</v>
      </c>
      <c r="K2245" s="4">
        <v>0.30599999999999999</v>
      </c>
    </row>
    <row r="2246" spans="1:11" x14ac:dyDescent="0.3">
      <c r="A2246" t="s">
        <v>169</v>
      </c>
      <c r="B2246">
        <v>2007</v>
      </c>
      <c r="C2246">
        <v>5.694</v>
      </c>
      <c r="D2246" s="4">
        <v>9.702</v>
      </c>
      <c r="E2246" s="4">
        <v>0.875</v>
      </c>
      <c r="F2246" s="3">
        <v>66.86</v>
      </c>
      <c r="G2246" s="4">
        <v>0.78600000000000003</v>
      </c>
      <c r="H2246" s="4">
        <v>-0.17799999999999999</v>
      </c>
      <c r="I2246" s="4">
        <v>0.61399999999999999</v>
      </c>
      <c r="J2246" s="4">
        <v>0.71</v>
      </c>
      <c r="K2246" s="4">
        <v>0.27400000000000002</v>
      </c>
    </row>
    <row r="2247" spans="1:11" x14ac:dyDescent="0.3">
      <c r="A2247" t="s">
        <v>169</v>
      </c>
      <c r="B2247">
        <v>2008</v>
      </c>
      <c r="C2247">
        <v>5.6639999999999997</v>
      </c>
      <c r="D2247" s="4">
        <v>9.7690000000000001</v>
      </c>
      <c r="E2247" s="4">
        <v>0.879</v>
      </c>
      <c r="F2247" s="3">
        <v>66.94</v>
      </c>
      <c r="G2247" s="4">
        <v>0.80800000000000005</v>
      </c>
      <c r="H2247" s="4">
        <v>-0.156</v>
      </c>
      <c r="I2247" s="4">
        <v>0.59699999999999998</v>
      </c>
      <c r="J2247" s="4">
        <v>0.68500000000000005</v>
      </c>
      <c r="K2247" s="4">
        <v>0.26400000000000001</v>
      </c>
    </row>
    <row r="2248" spans="1:11" x14ac:dyDescent="0.3">
      <c r="A2248" t="s">
        <v>169</v>
      </c>
      <c r="B2248">
        <v>2009</v>
      </c>
      <c r="C2248">
        <v>6.2960000000000003</v>
      </c>
      <c r="D2248" s="4">
        <v>9.8079999999999998</v>
      </c>
      <c r="E2248" s="4">
        <v>0.92400000000000004</v>
      </c>
      <c r="F2248" s="3">
        <v>67.02</v>
      </c>
      <c r="G2248" s="4">
        <v>0.82499999999999996</v>
      </c>
      <c r="H2248" s="4">
        <v>-0.13100000000000001</v>
      </c>
      <c r="I2248" s="4">
        <v>0.54400000000000004</v>
      </c>
      <c r="J2248" s="4">
        <v>0.72199999999999998</v>
      </c>
      <c r="K2248" s="4">
        <v>0.255</v>
      </c>
    </row>
    <row r="2249" spans="1:11" x14ac:dyDescent="0.3">
      <c r="A2249" t="s">
        <v>169</v>
      </c>
      <c r="B2249">
        <v>2010</v>
      </c>
      <c r="C2249">
        <v>6.0620000000000003</v>
      </c>
      <c r="D2249" s="4">
        <v>9.8800000000000008</v>
      </c>
      <c r="E2249" s="4">
        <v>0.89300000000000002</v>
      </c>
      <c r="F2249" s="3">
        <v>67.099999999999994</v>
      </c>
      <c r="G2249" s="4">
        <v>0.83199999999999996</v>
      </c>
      <c r="H2249" s="4">
        <v>-0.17100000000000001</v>
      </c>
      <c r="I2249" s="4">
        <v>0.47099999999999997</v>
      </c>
      <c r="J2249" s="4">
        <v>0.73799999999999999</v>
      </c>
      <c r="K2249" s="4">
        <v>0.23100000000000001</v>
      </c>
    </row>
    <row r="2250" spans="1:11" x14ac:dyDescent="0.3">
      <c r="A2250" t="s">
        <v>169</v>
      </c>
      <c r="B2250">
        <v>2011</v>
      </c>
      <c r="C2250">
        <v>6.5540000000000003</v>
      </c>
      <c r="D2250" s="4">
        <v>9.9280000000000008</v>
      </c>
      <c r="E2250" s="4">
        <v>0.89100000000000001</v>
      </c>
      <c r="F2250" s="3">
        <v>67.180000000000007</v>
      </c>
      <c r="G2250" s="4">
        <v>0.85099999999999998</v>
      </c>
      <c r="H2250" s="4">
        <v>-9.2999999999999999E-2</v>
      </c>
      <c r="I2250" s="4">
        <v>0.55600000000000005</v>
      </c>
      <c r="J2250" s="4">
        <v>0.70199999999999996</v>
      </c>
      <c r="K2250" s="4">
        <v>0.252</v>
      </c>
    </row>
    <row r="2251" spans="1:11" x14ac:dyDescent="0.3">
      <c r="A2251" t="s">
        <v>169</v>
      </c>
      <c r="B2251">
        <v>2012</v>
      </c>
      <c r="C2251">
        <v>6.45</v>
      </c>
      <c r="D2251" s="4">
        <v>9.9600000000000009</v>
      </c>
      <c r="E2251" s="4">
        <v>0.86499999999999999</v>
      </c>
      <c r="F2251" s="3">
        <v>67.260000000000005</v>
      </c>
      <c r="G2251" s="4">
        <v>0.871</v>
      </c>
      <c r="H2251" s="4">
        <v>5.3999999999999999E-2</v>
      </c>
      <c r="I2251" s="4">
        <v>0.61499999999999999</v>
      </c>
      <c r="J2251" s="4">
        <v>0.69199999999999995</v>
      </c>
      <c r="K2251" s="4">
        <v>0.214</v>
      </c>
    </row>
    <row r="2252" spans="1:11" x14ac:dyDescent="0.3">
      <c r="A2252" t="s">
        <v>169</v>
      </c>
      <c r="B2252">
        <v>2013</v>
      </c>
      <c r="C2252">
        <v>6.444</v>
      </c>
      <c r="D2252" s="4">
        <v>10.002000000000001</v>
      </c>
      <c r="E2252" s="4">
        <v>0.91700000000000004</v>
      </c>
      <c r="F2252" s="3">
        <v>67.34</v>
      </c>
      <c r="G2252" s="4">
        <v>0.88800000000000001</v>
      </c>
      <c r="H2252" s="4">
        <v>-5.6000000000000001E-2</v>
      </c>
      <c r="I2252" s="4">
        <v>0.58599999999999997</v>
      </c>
      <c r="J2252" s="4">
        <v>0.74299999999999999</v>
      </c>
      <c r="K2252" s="4">
        <v>0.253</v>
      </c>
    </row>
    <row r="2253" spans="1:11" x14ac:dyDescent="0.3">
      <c r="A2253" t="s">
        <v>169</v>
      </c>
      <c r="B2253">
        <v>2014</v>
      </c>
      <c r="C2253">
        <v>6.5609999999999999</v>
      </c>
      <c r="D2253" s="4">
        <v>10.031000000000001</v>
      </c>
      <c r="E2253" s="4">
        <v>0.90200000000000002</v>
      </c>
      <c r="F2253" s="3">
        <v>67.42</v>
      </c>
      <c r="G2253" s="4">
        <v>0.90400000000000003</v>
      </c>
      <c r="H2253" s="4">
        <v>-8.5999999999999993E-2</v>
      </c>
      <c r="I2253" s="4">
        <v>0.53300000000000003</v>
      </c>
      <c r="J2253" s="4">
        <v>0.78800000000000003</v>
      </c>
      <c r="K2253" s="4">
        <v>0.251</v>
      </c>
    </row>
    <row r="2254" spans="1:11" x14ac:dyDescent="0.3">
      <c r="A2254" t="s">
        <v>169</v>
      </c>
      <c r="B2254">
        <v>2015</v>
      </c>
      <c r="C2254">
        <v>6.6280000000000001</v>
      </c>
      <c r="D2254" s="4">
        <v>10.032</v>
      </c>
      <c r="E2254" s="4">
        <v>0.89100000000000001</v>
      </c>
      <c r="F2254" s="3">
        <v>67.5</v>
      </c>
      <c r="G2254" s="4">
        <v>0.91700000000000004</v>
      </c>
      <c r="H2254" s="4">
        <v>-4.4999999999999998E-2</v>
      </c>
      <c r="I2254" s="4">
        <v>0.67300000000000004</v>
      </c>
      <c r="J2254" s="4">
        <v>0.81200000000000006</v>
      </c>
      <c r="K2254" s="4">
        <v>0.3</v>
      </c>
    </row>
    <row r="2255" spans="1:11" x14ac:dyDescent="0.3">
      <c r="A2255" t="s">
        <v>169</v>
      </c>
      <c r="B2255">
        <v>2016</v>
      </c>
      <c r="C2255">
        <v>6.1710000000000003</v>
      </c>
      <c r="D2255" s="4">
        <v>10.045</v>
      </c>
      <c r="E2255" s="4">
        <v>0.9</v>
      </c>
      <c r="F2255" s="3">
        <v>67.5</v>
      </c>
      <c r="G2255" s="4">
        <v>0.88600000000000001</v>
      </c>
      <c r="H2255" s="4">
        <v>-8.5000000000000006E-2</v>
      </c>
      <c r="I2255" s="4">
        <v>0.67600000000000005</v>
      </c>
      <c r="J2255" s="4">
        <v>0.73499999999999999</v>
      </c>
      <c r="K2255" s="4">
        <v>0.28299999999999997</v>
      </c>
    </row>
    <row r="2256" spans="1:11" x14ac:dyDescent="0.3">
      <c r="A2256" t="s">
        <v>169</v>
      </c>
      <c r="B2256">
        <v>2017</v>
      </c>
      <c r="C2256">
        <v>6.3360000000000003</v>
      </c>
      <c r="D2256" s="4">
        <v>10.06</v>
      </c>
      <c r="E2256" s="4">
        <v>0.91400000000000003</v>
      </c>
      <c r="F2256" s="3">
        <v>67.5</v>
      </c>
      <c r="G2256" s="4">
        <v>0.89800000000000002</v>
      </c>
      <c r="H2256" s="4">
        <v>-0.104</v>
      </c>
      <c r="I2256" s="4">
        <v>0.627</v>
      </c>
      <c r="J2256" s="4">
        <v>0.74199999999999999</v>
      </c>
      <c r="K2256" s="4">
        <v>0.28000000000000003</v>
      </c>
    </row>
    <row r="2257" spans="1:11" x14ac:dyDescent="0.3">
      <c r="A2257" t="s">
        <v>169</v>
      </c>
      <c r="B2257">
        <v>2018</v>
      </c>
      <c r="C2257">
        <v>6.3719999999999999</v>
      </c>
      <c r="D2257" s="4">
        <v>10.06</v>
      </c>
      <c r="E2257" s="4">
        <v>0.91700000000000004</v>
      </c>
      <c r="F2257" s="3">
        <v>67.5</v>
      </c>
      <c r="G2257" s="4">
        <v>0.876</v>
      </c>
      <c r="H2257" s="4">
        <v>-0.109</v>
      </c>
      <c r="I2257" s="4">
        <v>0.68300000000000005</v>
      </c>
      <c r="J2257" s="4">
        <v>0.77500000000000002</v>
      </c>
      <c r="K2257" s="4">
        <v>0.27500000000000002</v>
      </c>
    </row>
    <row r="2258" spans="1:11" x14ac:dyDescent="0.3">
      <c r="A2258" t="s">
        <v>169</v>
      </c>
      <c r="B2258">
        <v>2019</v>
      </c>
      <c r="C2258">
        <v>6.6</v>
      </c>
      <c r="D2258" s="4">
        <v>10.067</v>
      </c>
      <c r="E2258" s="4">
        <v>0.93300000000000005</v>
      </c>
      <c r="F2258" s="3">
        <v>67.5</v>
      </c>
      <c r="G2258" s="4">
        <v>0.90300000000000002</v>
      </c>
      <c r="H2258" s="4">
        <v>-0.107</v>
      </c>
      <c r="I2258" s="4">
        <v>0.59899999999999998</v>
      </c>
      <c r="J2258" s="4">
        <v>0.76400000000000001</v>
      </c>
      <c r="K2258" s="4">
        <v>0.222</v>
      </c>
    </row>
    <row r="2259" spans="1:11" x14ac:dyDescent="0.3">
      <c r="A2259" t="s">
        <v>169</v>
      </c>
      <c r="B2259">
        <v>2020</v>
      </c>
      <c r="C2259">
        <v>6.31</v>
      </c>
      <c r="D2259" s="4">
        <v>10.002000000000001</v>
      </c>
      <c r="E2259" s="4">
        <v>0.92100000000000004</v>
      </c>
      <c r="F2259" s="3">
        <v>67.5</v>
      </c>
      <c r="G2259" s="4">
        <v>0.90800000000000003</v>
      </c>
      <c r="H2259" s="4">
        <v>-9.4E-2</v>
      </c>
      <c r="I2259" s="4">
        <v>0.49099999999999999</v>
      </c>
      <c r="J2259" s="4">
        <v>0.72099999999999997</v>
      </c>
      <c r="K2259" s="4">
        <v>0.26500000000000001</v>
      </c>
    </row>
    <row r="2260" spans="1:11" x14ac:dyDescent="0.3">
      <c r="A2260" t="s">
        <v>169</v>
      </c>
      <c r="B2260">
        <v>2021</v>
      </c>
      <c r="C2260">
        <v>6.5019999999999998</v>
      </c>
      <c r="D2260" s="4">
        <v>10.054</v>
      </c>
      <c r="E2260" s="4">
        <v>0.91400000000000003</v>
      </c>
      <c r="F2260" s="3">
        <v>67.5</v>
      </c>
      <c r="G2260" s="4">
        <v>0.89900000000000002</v>
      </c>
      <c r="H2260" s="4">
        <v>-5.3999999999999999E-2</v>
      </c>
      <c r="I2260" s="4">
        <v>0.60599999999999998</v>
      </c>
      <c r="J2260" s="4">
        <v>0.746</v>
      </c>
      <c r="K2260" s="4">
        <v>0.26300000000000001</v>
      </c>
    </row>
    <row r="2261" spans="1:11" x14ac:dyDescent="0.3">
      <c r="A2261" t="s">
        <v>169</v>
      </c>
      <c r="B2261">
        <v>2022</v>
      </c>
      <c r="C2261">
        <v>6.6710000000000003</v>
      </c>
      <c r="D2261" s="4">
        <v>10.103</v>
      </c>
      <c r="E2261" s="4">
        <v>0.90500000000000003</v>
      </c>
      <c r="F2261" s="3">
        <v>67.5</v>
      </c>
      <c r="G2261" s="4">
        <v>0.878</v>
      </c>
      <c r="H2261" s="4">
        <v>-5.5E-2</v>
      </c>
      <c r="I2261" s="4">
        <v>0.63100000000000001</v>
      </c>
      <c r="J2261" s="4">
        <v>0.77500000000000002</v>
      </c>
      <c r="K2261" s="4">
        <v>0.26700000000000002</v>
      </c>
    </row>
    <row r="2262" spans="1:11" x14ac:dyDescent="0.3">
      <c r="A2262" t="s">
        <v>169</v>
      </c>
      <c r="B2262">
        <v>2023</v>
      </c>
      <c r="C2262">
        <v>6.6619999999999999</v>
      </c>
      <c r="D2262" s="4">
        <v>10.122</v>
      </c>
      <c r="E2262" s="4">
        <v>0.90800000000000003</v>
      </c>
      <c r="F2262" s="3">
        <v>67.5</v>
      </c>
      <c r="G2262" s="4">
        <v>0.90400000000000003</v>
      </c>
      <c r="H2262" s="4">
        <v>-0.05</v>
      </c>
      <c r="I2262" s="4">
        <v>0.66200000000000003</v>
      </c>
      <c r="J2262" s="4">
        <v>0.753</v>
      </c>
      <c r="K2262" s="4">
        <v>0.26500000000000001</v>
      </c>
    </row>
    <row r="2263" spans="1:11" x14ac:dyDescent="0.3">
      <c r="A2263" t="s">
        <v>170</v>
      </c>
      <c r="B2263">
        <v>2006</v>
      </c>
      <c r="C2263">
        <v>5.2320000000000002</v>
      </c>
      <c r="D2263" s="4">
        <v>8.2560000000000002</v>
      </c>
      <c r="E2263" s="4">
        <v>0.90300000000000002</v>
      </c>
      <c r="F2263" s="3">
        <v>61.34</v>
      </c>
      <c r="G2263" s="4">
        <v>0.78400000000000003</v>
      </c>
      <c r="H2263" s="4">
        <v>-0.125</v>
      </c>
      <c r="I2263" s="4">
        <v>0.60899999999999999</v>
      </c>
      <c r="J2263" s="4">
        <v>0.65</v>
      </c>
      <c r="K2263" s="4">
        <v>0.19500000000000001</v>
      </c>
    </row>
    <row r="2264" spans="1:11" x14ac:dyDescent="0.3">
      <c r="A2264" t="s">
        <v>170</v>
      </c>
      <c r="B2264">
        <v>2008</v>
      </c>
      <c r="C2264">
        <v>5.3109999999999999</v>
      </c>
      <c r="D2264" s="4">
        <v>8.4019999999999992</v>
      </c>
      <c r="E2264" s="4">
        <v>0.89400000000000002</v>
      </c>
      <c r="F2264" s="3">
        <v>61.82</v>
      </c>
      <c r="G2264" s="4">
        <v>0.83099999999999996</v>
      </c>
      <c r="H2264" s="4">
        <v>-3.3000000000000002E-2</v>
      </c>
      <c r="I2264" s="4">
        <v>0.76412149532710316</v>
      </c>
      <c r="J2264" s="4">
        <v>0.64700000000000002</v>
      </c>
      <c r="K2264" s="4">
        <v>0.187</v>
      </c>
    </row>
    <row r="2265" spans="1:11" x14ac:dyDescent="0.3">
      <c r="A2265" t="s">
        <v>170</v>
      </c>
      <c r="B2265">
        <v>2009</v>
      </c>
      <c r="C2265">
        <v>5.2610000000000001</v>
      </c>
      <c r="D2265" s="4">
        <v>8.4629999999999992</v>
      </c>
      <c r="E2265" s="4">
        <v>0.90500000000000003</v>
      </c>
      <c r="F2265" s="3">
        <v>62.06</v>
      </c>
      <c r="G2265" s="4">
        <v>0.68740178571428623</v>
      </c>
      <c r="H2265" s="4">
        <v>3.0000000000000001E-3</v>
      </c>
      <c r="I2265" s="4">
        <v>0.61</v>
      </c>
      <c r="J2265" s="4">
        <v>0.64600000000000002</v>
      </c>
      <c r="K2265" s="4">
        <v>0.159</v>
      </c>
    </row>
    <row r="2266" spans="1:11" x14ac:dyDescent="0.3">
      <c r="A2266" t="s">
        <v>170</v>
      </c>
      <c r="B2266">
        <v>2010</v>
      </c>
      <c r="C2266">
        <v>5.0949999999999998</v>
      </c>
      <c r="D2266" s="4">
        <v>8.5079999999999991</v>
      </c>
      <c r="E2266" s="4">
        <v>0.90300000000000002</v>
      </c>
      <c r="F2266" s="3">
        <v>62.3</v>
      </c>
      <c r="G2266" s="4">
        <v>0.70826229508196725</v>
      </c>
      <c r="H2266" s="4">
        <v>-0.04</v>
      </c>
      <c r="I2266" s="4">
        <v>0.51900000000000002</v>
      </c>
      <c r="J2266" s="4">
        <v>0.66500000000000004</v>
      </c>
      <c r="K2266" s="4">
        <v>0.152</v>
      </c>
    </row>
    <row r="2267" spans="1:11" x14ac:dyDescent="0.3">
      <c r="A2267" t="s">
        <v>170</v>
      </c>
      <c r="B2267">
        <v>2011</v>
      </c>
      <c r="C2267">
        <v>5.7389999999999999</v>
      </c>
      <c r="D2267" s="4">
        <v>8.5540000000000003</v>
      </c>
      <c r="E2267" s="4">
        <v>0.92400000000000004</v>
      </c>
      <c r="F2267" s="3">
        <v>62.54</v>
      </c>
      <c r="G2267" s="4">
        <v>0.93400000000000005</v>
      </c>
      <c r="H2267" s="4">
        <v>3.2000000000000001E-2</v>
      </c>
      <c r="I2267" s="4">
        <v>0.52200000000000002</v>
      </c>
      <c r="J2267" s="4">
        <v>0.66300000000000003</v>
      </c>
      <c r="K2267" s="4">
        <v>0.123</v>
      </c>
    </row>
    <row r="2268" spans="1:11" x14ac:dyDescent="0.3">
      <c r="A2268" t="s">
        <v>170</v>
      </c>
      <c r="B2268">
        <v>2012</v>
      </c>
      <c r="C2268">
        <v>6.0190000000000001</v>
      </c>
      <c r="D2268" s="4">
        <v>8.6080000000000005</v>
      </c>
      <c r="E2268" s="4">
        <v>0.93300000000000005</v>
      </c>
      <c r="F2268" s="3">
        <v>62.78</v>
      </c>
      <c r="G2268" s="4">
        <v>0.91400000000000003</v>
      </c>
      <c r="H2268" s="4">
        <v>-4.7E-2</v>
      </c>
      <c r="I2268" s="4">
        <v>0.46300000000000002</v>
      </c>
      <c r="J2268" s="4">
        <v>0.65</v>
      </c>
      <c r="K2268" s="4">
        <v>0.11799999999999999</v>
      </c>
    </row>
    <row r="2269" spans="1:11" x14ac:dyDescent="0.3">
      <c r="A2269" t="s">
        <v>170</v>
      </c>
      <c r="B2269">
        <v>2013</v>
      </c>
      <c r="C2269">
        <v>5.94</v>
      </c>
      <c r="D2269" s="4">
        <v>8.6620000000000008</v>
      </c>
      <c r="E2269" s="4">
        <v>0.96299999999999997</v>
      </c>
      <c r="F2269" s="3">
        <v>63.02</v>
      </c>
      <c r="G2269" s="4">
        <v>0.95</v>
      </c>
      <c r="H2269" s="4">
        <v>-4.2999999999999997E-2</v>
      </c>
      <c r="I2269" s="4">
        <v>0.434</v>
      </c>
      <c r="J2269" s="4">
        <v>0.68600000000000005</v>
      </c>
      <c r="K2269" s="4">
        <v>0.13</v>
      </c>
    </row>
    <row r="2270" spans="1:11" x14ac:dyDescent="0.3">
      <c r="A2270" t="s">
        <v>170</v>
      </c>
      <c r="B2270">
        <v>2014</v>
      </c>
      <c r="C2270">
        <v>6.0490000000000004</v>
      </c>
      <c r="D2270" s="4">
        <v>8.7119999999999997</v>
      </c>
      <c r="E2270" s="4">
        <v>0.95199999999999996</v>
      </c>
      <c r="F2270" s="3">
        <v>63.26</v>
      </c>
      <c r="G2270" s="4">
        <v>0.95399999999999996</v>
      </c>
      <c r="H2270" s="4">
        <v>5.1999999999999998E-2</v>
      </c>
      <c r="I2270" s="4">
        <v>0.53600000000000003</v>
      </c>
      <c r="J2270" s="4">
        <v>0.71299999999999997</v>
      </c>
      <c r="K2270" s="4">
        <v>0.106</v>
      </c>
    </row>
    <row r="2271" spans="1:11" x14ac:dyDescent="0.3">
      <c r="A2271" t="s">
        <v>170</v>
      </c>
      <c r="B2271">
        <v>2015</v>
      </c>
      <c r="C2271">
        <v>5.9720000000000004</v>
      </c>
      <c r="D2271" s="4">
        <v>8.7639999999999993</v>
      </c>
      <c r="E2271" s="4">
        <v>0.96799999999999997</v>
      </c>
      <c r="F2271" s="3">
        <v>63.5</v>
      </c>
      <c r="G2271" s="4">
        <v>0.98</v>
      </c>
      <c r="H2271" s="4">
        <v>0.36599999999999999</v>
      </c>
      <c r="I2271" s="4">
        <v>0.47099999999999997</v>
      </c>
      <c r="J2271" s="4">
        <v>0.77800000000000002</v>
      </c>
      <c r="K2271" s="4">
        <v>0.10299999999999999</v>
      </c>
    </row>
    <row r="2272" spans="1:11" x14ac:dyDescent="0.3">
      <c r="A2272" t="s">
        <v>170</v>
      </c>
      <c r="B2272">
        <v>2016</v>
      </c>
      <c r="C2272">
        <v>5.8929999999999998</v>
      </c>
      <c r="D2272" s="4">
        <v>8.8040000000000003</v>
      </c>
      <c r="E2272" s="4">
        <v>0.94499999999999995</v>
      </c>
      <c r="F2272" s="3">
        <v>63.8</v>
      </c>
      <c r="G2272" s="4">
        <v>0.98399999999999999</v>
      </c>
      <c r="H2272" s="4">
        <v>0.19900000000000001</v>
      </c>
      <c r="I2272" s="4">
        <v>0.74727692307692328</v>
      </c>
      <c r="J2272" s="4">
        <v>0.77100000000000002</v>
      </c>
      <c r="K2272" s="4">
        <v>0.14699999999999999</v>
      </c>
    </row>
    <row r="2273" spans="1:11" x14ac:dyDescent="0.3">
      <c r="A2273" t="s">
        <v>170</v>
      </c>
      <c r="B2273">
        <v>2017</v>
      </c>
      <c r="C2273">
        <v>6.4210000000000003</v>
      </c>
      <c r="D2273" s="4">
        <v>8.8309999999999995</v>
      </c>
      <c r="E2273" s="4">
        <v>0.94199999999999995</v>
      </c>
      <c r="F2273" s="3">
        <v>64.099999999999994</v>
      </c>
      <c r="G2273" s="4">
        <v>0.98499999999999999</v>
      </c>
      <c r="H2273" s="4">
        <v>0.114</v>
      </c>
      <c r="I2273" s="4">
        <v>0.46500000000000002</v>
      </c>
      <c r="J2273" s="4">
        <v>0.745</v>
      </c>
      <c r="K2273" s="4">
        <v>0.20300000000000001</v>
      </c>
    </row>
    <row r="2274" spans="1:11" x14ac:dyDescent="0.3">
      <c r="A2274" t="s">
        <v>170</v>
      </c>
      <c r="B2274">
        <v>2018</v>
      </c>
      <c r="C2274">
        <v>6.2050000000000001</v>
      </c>
      <c r="D2274" s="4">
        <v>8.8699999999999992</v>
      </c>
      <c r="E2274" s="4">
        <v>0.92100000000000004</v>
      </c>
      <c r="F2274" s="3">
        <v>64.400000000000006</v>
      </c>
      <c r="G2274" s="4">
        <v>0.97</v>
      </c>
      <c r="H2274" s="4">
        <v>0.308</v>
      </c>
      <c r="I2274" s="4">
        <v>0.52</v>
      </c>
      <c r="J2274" s="4">
        <v>0.746</v>
      </c>
      <c r="K2274" s="4">
        <v>0.20899999999999999</v>
      </c>
    </row>
    <row r="2275" spans="1:11" x14ac:dyDescent="0.3">
      <c r="A2275" t="s">
        <v>170</v>
      </c>
      <c r="B2275">
        <v>2019</v>
      </c>
      <c r="C2275">
        <v>6.1539999999999999</v>
      </c>
      <c r="D2275" s="4">
        <v>8.91</v>
      </c>
      <c r="E2275" s="4">
        <v>0.91500000000000004</v>
      </c>
      <c r="F2275" s="3">
        <v>64.7</v>
      </c>
      <c r="G2275" s="4">
        <v>0.97</v>
      </c>
      <c r="H2275" s="4">
        <v>0.29499999999999998</v>
      </c>
      <c r="I2275" s="4">
        <v>0.51100000000000001</v>
      </c>
      <c r="J2275" s="4">
        <v>0.751</v>
      </c>
      <c r="K2275" s="4">
        <v>0.22</v>
      </c>
    </row>
    <row r="2276" spans="1:11" x14ac:dyDescent="0.3">
      <c r="A2276" t="s">
        <v>170</v>
      </c>
      <c r="B2276">
        <v>2020</v>
      </c>
      <c r="C2276">
        <v>5.8419999999999996</v>
      </c>
      <c r="D2276" s="4">
        <v>8.91</v>
      </c>
      <c r="E2276" s="4">
        <v>0.85</v>
      </c>
      <c r="F2276" s="3">
        <v>65</v>
      </c>
      <c r="G2276" s="4">
        <v>0.92800000000000005</v>
      </c>
      <c r="H2276" s="4">
        <v>0.19</v>
      </c>
      <c r="I2276" s="4">
        <v>0.64200000000000002</v>
      </c>
      <c r="J2276" s="4">
        <v>0.67800000000000005</v>
      </c>
      <c r="K2276" s="4">
        <v>0.27900000000000003</v>
      </c>
    </row>
    <row r="2277" spans="1:11" x14ac:dyDescent="0.3">
      <c r="A2277" t="s">
        <v>170</v>
      </c>
      <c r="B2277">
        <v>2021</v>
      </c>
      <c r="C2277">
        <v>6.1849999999999996</v>
      </c>
      <c r="D2277" s="4">
        <v>8.9619999999999997</v>
      </c>
      <c r="E2277" s="4">
        <v>0.89600000000000002</v>
      </c>
      <c r="F2277" s="3">
        <v>65.3</v>
      </c>
      <c r="G2277" s="4">
        <v>0.92700000000000005</v>
      </c>
      <c r="H2277" s="4">
        <v>0.183</v>
      </c>
      <c r="I2277" s="4">
        <v>0.66200000000000003</v>
      </c>
      <c r="J2277" s="4">
        <v>0.69799999999999995</v>
      </c>
      <c r="K2277" s="4">
        <v>0.23300000000000001</v>
      </c>
    </row>
    <row r="2278" spans="1:11" x14ac:dyDescent="0.3">
      <c r="A2278" t="s">
        <v>170</v>
      </c>
      <c r="B2278">
        <v>2022</v>
      </c>
      <c r="C2278">
        <v>6.016</v>
      </c>
      <c r="D2278" s="4">
        <v>8.9960000000000004</v>
      </c>
      <c r="E2278" s="4">
        <v>0.879</v>
      </c>
      <c r="F2278" s="3">
        <v>65.599999999999994</v>
      </c>
      <c r="G2278" s="4">
        <v>0.95899999999999996</v>
      </c>
      <c r="H2278" s="4">
        <v>0.30599999999999999</v>
      </c>
      <c r="I2278" s="4">
        <v>0.61599999999999999</v>
      </c>
      <c r="J2278" s="4">
        <v>0.74099999999999999</v>
      </c>
      <c r="K2278" s="4">
        <v>0.22500000000000001</v>
      </c>
    </row>
    <row r="2279" spans="1:11" x14ac:dyDescent="0.3">
      <c r="A2279" t="s">
        <v>170</v>
      </c>
      <c r="B2279">
        <v>2023</v>
      </c>
      <c r="C2279">
        <v>6.3849999999999998</v>
      </c>
      <c r="D2279" s="4">
        <v>9.0259999999999998</v>
      </c>
      <c r="E2279" s="4">
        <v>0.90900000000000003</v>
      </c>
      <c r="F2279" s="3">
        <v>65.900000000000006</v>
      </c>
      <c r="G2279" s="4">
        <v>0.92700000000000005</v>
      </c>
      <c r="H2279" s="4">
        <v>0.247</v>
      </c>
      <c r="I2279" s="4">
        <v>0.65</v>
      </c>
      <c r="J2279" s="4">
        <v>0.752</v>
      </c>
      <c r="K2279" s="4">
        <v>0.20200000000000001</v>
      </c>
    </row>
    <row r="2280" spans="1:11" x14ac:dyDescent="0.3">
      <c r="A2280" t="s">
        <v>171</v>
      </c>
      <c r="B2280">
        <v>2005</v>
      </c>
      <c r="C2280">
        <v>7.17</v>
      </c>
      <c r="D2280" s="4">
        <v>9.3160000000000007</v>
      </c>
      <c r="E2280" s="4">
        <v>0.95499999999999996</v>
      </c>
      <c r="F2280" s="3">
        <v>65.5</v>
      </c>
      <c r="G2280" s="4">
        <v>0.83799999999999997</v>
      </c>
      <c r="H2280" s="4">
        <v>0.246</v>
      </c>
      <c r="I2280" s="4">
        <v>0.72</v>
      </c>
      <c r="J2280" s="4">
        <v>0.80300000000000005</v>
      </c>
      <c r="K2280" s="4">
        <v>0.23300000000000001</v>
      </c>
    </row>
    <row r="2281" spans="1:11" x14ac:dyDescent="0.3">
      <c r="A2281" t="s">
        <v>171</v>
      </c>
      <c r="B2281">
        <v>2006</v>
      </c>
      <c r="C2281">
        <v>6.5250000000000004</v>
      </c>
      <c r="D2281" s="4">
        <v>9.4670000000000005</v>
      </c>
      <c r="E2281" s="4">
        <v>0.94599999999999995</v>
      </c>
      <c r="F2281" s="3">
        <v>65.459999999999994</v>
      </c>
      <c r="G2281" s="4">
        <v>0.79800000000000004</v>
      </c>
      <c r="H2281" s="4">
        <v>-3.6999999999999998E-2</v>
      </c>
      <c r="I2281" s="4">
        <v>0.64600000000000002</v>
      </c>
      <c r="J2281" s="4">
        <v>0.83699999999999997</v>
      </c>
      <c r="K2281" s="4">
        <v>0.17799999999999999</v>
      </c>
    </row>
    <row r="2282" spans="1:11" x14ac:dyDescent="0.3">
      <c r="A2282" t="s">
        <v>171</v>
      </c>
      <c r="B2282">
        <v>2008</v>
      </c>
      <c r="C2282">
        <v>6.258</v>
      </c>
      <c r="D2282" s="4">
        <v>9.7189999999999994</v>
      </c>
      <c r="E2282" s="4">
        <v>0.92200000000000004</v>
      </c>
      <c r="F2282" s="3">
        <v>65.38</v>
      </c>
      <c r="G2282" s="4">
        <v>0.67800000000000005</v>
      </c>
      <c r="H2282" s="4">
        <v>-0.23200000000000001</v>
      </c>
      <c r="I2282" s="4">
        <v>0.77600000000000002</v>
      </c>
      <c r="J2282" s="4">
        <v>0.81799999999999995</v>
      </c>
      <c r="K2282" s="4">
        <v>0.224</v>
      </c>
    </row>
    <row r="2283" spans="1:11" x14ac:dyDescent="0.3">
      <c r="A2283" t="s">
        <v>171</v>
      </c>
      <c r="B2283">
        <v>2009</v>
      </c>
      <c r="C2283">
        <v>7.1890000000000001</v>
      </c>
      <c r="D2283" s="4">
        <v>9.5670000000000002</v>
      </c>
      <c r="E2283" s="4">
        <v>0.94499999999999995</v>
      </c>
      <c r="F2283" s="3">
        <v>65.34</v>
      </c>
      <c r="G2283" s="4">
        <v>0.67700000000000005</v>
      </c>
      <c r="H2283" s="4">
        <v>-0.124</v>
      </c>
      <c r="I2283" s="4">
        <v>0.82799999999999996</v>
      </c>
      <c r="J2283" s="4">
        <v>0.79200000000000004</v>
      </c>
      <c r="K2283" s="4">
        <v>0.18</v>
      </c>
    </row>
    <row r="2284" spans="1:11" x14ac:dyDescent="0.3">
      <c r="A2284" t="s">
        <v>171</v>
      </c>
      <c r="B2284">
        <v>2010</v>
      </c>
      <c r="C2284">
        <v>7.4779999999999998</v>
      </c>
      <c r="D2284" s="4">
        <v>9.7479999999999993</v>
      </c>
      <c r="E2284" s="4">
        <v>0.93200000000000005</v>
      </c>
      <c r="F2284" s="3">
        <v>65.3</v>
      </c>
      <c r="G2284" s="4">
        <v>0.76800000000000002</v>
      </c>
      <c r="H2284" s="4">
        <v>-0.16300000000000001</v>
      </c>
      <c r="I2284" s="4">
        <v>0.754</v>
      </c>
      <c r="J2284" s="4">
        <v>0.84699999999999998</v>
      </c>
      <c r="K2284" s="4">
        <v>0.13</v>
      </c>
    </row>
    <row r="2285" spans="1:11" x14ac:dyDescent="0.3">
      <c r="A2285" t="s">
        <v>171</v>
      </c>
      <c r="B2285">
        <v>2011</v>
      </c>
      <c r="C2285">
        <v>6.58</v>
      </c>
      <c r="D2285" s="4">
        <v>9.859</v>
      </c>
      <c r="E2285" s="4">
        <v>0.93100000000000005</v>
      </c>
      <c r="F2285" s="3">
        <v>65.260000000000005</v>
      </c>
      <c r="G2285" s="4">
        <v>0.76600000000000001</v>
      </c>
      <c r="H2285" s="4">
        <v>-0.23499999999999999</v>
      </c>
      <c r="I2285" s="4">
        <v>0.77200000000000002</v>
      </c>
      <c r="J2285" s="4">
        <v>0.82299999999999995</v>
      </c>
      <c r="K2285" s="4">
        <v>0.19900000000000001</v>
      </c>
    </row>
    <row r="2286" spans="1:11" x14ac:dyDescent="0.3">
      <c r="A2286" t="s">
        <v>171</v>
      </c>
      <c r="B2286">
        <v>2012</v>
      </c>
      <c r="C2286">
        <v>7.0670000000000002</v>
      </c>
      <c r="D2286" s="4">
        <v>9.8620000000000001</v>
      </c>
      <c r="E2286" s="4">
        <v>0.93200000000000005</v>
      </c>
      <c r="F2286" s="3">
        <v>65.22</v>
      </c>
      <c r="G2286" s="4">
        <v>0.80400000000000005</v>
      </c>
      <c r="H2286" s="4">
        <v>-0.20100000000000001</v>
      </c>
      <c r="I2286" s="4">
        <v>0.74299999999999999</v>
      </c>
      <c r="J2286" s="4">
        <v>0.84399999999999997</v>
      </c>
      <c r="K2286" s="4">
        <v>0.17599999999999999</v>
      </c>
    </row>
    <row r="2287" spans="1:11" x14ac:dyDescent="0.3">
      <c r="A2287" t="s">
        <v>171</v>
      </c>
      <c r="B2287">
        <v>2013</v>
      </c>
      <c r="C2287">
        <v>6.5529999999999999</v>
      </c>
      <c r="D2287" s="4">
        <v>9.8019999999999996</v>
      </c>
      <c r="E2287" s="4">
        <v>0.89600000000000002</v>
      </c>
      <c r="F2287" s="3">
        <v>65.180000000000007</v>
      </c>
      <c r="G2287" s="4">
        <v>0.64200000000000002</v>
      </c>
      <c r="H2287" s="4">
        <v>-0.23</v>
      </c>
      <c r="I2287" s="4">
        <v>0.83699999999999997</v>
      </c>
      <c r="J2287" s="4">
        <v>0.81200000000000006</v>
      </c>
      <c r="K2287" s="4">
        <v>0.23799999999999999</v>
      </c>
    </row>
    <row r="2288" spans="1:11" x14ac:dyDescent="0.3">
      <c r="A2288" t="s">
        <v>171</v>
      </c>
      <c r="B2288">
        <v>2014</v>
      </c>
      <c r="C2288">
        <v>6.1360000000000001</v>
      </c>
      <c r="D2288" s="4">
        <v>9.3659999999999997</v>
      </c>
      <c r="E2288" s="4">
        <v>0.90400000000000003</v>
      </c>
      <c r="F2288" s="3">
        <v>65.14</v>
      </c>
      <c r="G2288" s="4">
        <v>0.56999999999999995</v>
      </c>
      <c r="H2288" s="4">
        <v>-0.191</v>
      </c>
      <c r="I2288" s="4">
        <v>0.82699999999999996</v>
      </c>
      <c r="J2288" s="4">
        <v>0.79700000000000004</v>
      </c>
      <c r="K2288" s="4">
        <v>0.24399999999999999</v>
      </c>
    </row>
    <row r="2289" spans="1:11" x14ac:dyDescent="0.3">
      <c r="A2289" t="s">
        <v>171</v>
      </c>
      <c r="B2289">
        <v>2015</v>
      </c>
      <c r="C2289">
        <v>5.569</v>
      </c>
      <c r="D2289" s="4">
        <v>8.532</v>
      </c>
      <c r="E2289" s="4">
        <v>0.91100000000000003</v>
      </c>
      <c r="F2289" s="3">
        <v>65.099999999999994</v>
      </c>
      <c r="G2289" s="4">
        <v>0.51200000000000001</v>
      </c>
      <c r="H2289" s="4">
        <v>-8.8999999999999996E-2</v>
      </c>
      <c r="I2289" s="4">
        <v>0.81299999999999994</v>
      </c>
      <c r="J2289" s="4">
        <v>0.83699999999999997</v>
      </c>
      <c r="K2289" s="4">
        <v>0.223</v>
      </c>
    </row>
    <row r="2290" spans="1:11" x14ac:dyDescent="0.3">
      <c r="A2290" t="s">
        <v>171</v>
      </c>
      <c r="B2290">
        <v>2016</v>
      </c>
      <c r="C2290">
        <v>4.0410000000000004</v>
      </c>
      <c r="D2290" s="4">
        <v>7.6020000000000003</v>
      </c>
      <c r="E2290" s="4">
        <v>0.90200000000000002</v>
      </c>
      <c r="F2290" s="3">
        <v>64.924999999999997</v>
      </c>
      <c r="G2290" s="4">
        <v>0.45800000000000002</v>
      </c>
      <c r="H2290" s="4">
        <v>-0.06</v>
      </c>
      <c r="I2290" s="4">
        <v>0.89</v>
      </c>
      <c r="J2290" s="4">
        <v>0.67600000000000005</v>
      </c>
      <c r="K2290" s="4">
        <v>0.39200000000000002</v>
      </c>
    </row>
    <row r="2291" spans="1:11" x14ac:dyDescent="0.3">
      <c r="A2291" t="s">
        <v>171</v>
      </c>
      <c r="B2291">
        <v>2017</v>
      </c>
      <c r="C2291">
        <v>5.0709999999999997</v>
      </c>
      <c r="D2291" s="4">
        <v>5.9429999999999996</v>
      </c>
      <c r="E2291" s="4">
        <v>0.89600000000000002</v>
      </c>
      <c r="F2291" s="3">
        <v>64.75</v>
      </c>
      <c r="G2291" s="4">
        <v>0.63600000000000001</v>
      </c>
      <c r="H2291" s="4">
        <v>0.05</v>
      </c>
      <c r="I2291" s="4">
        <v>0.84399999999999997</v>
      </c>
      <c r="J2291" s="4">
        <v>0.69699999999999995</v>
      </c>
      <c r="K2291" s="4">
        <v>0.36299999999999999</v>
      </c>
    </row>
    <row r="2292" spans="1:11" x14ac:dyDescent="0.3">
      <c r="A2292" t="s">
        <v>171</v>
      </c>
      <c r="B2292">
        <v>2018</v>
      </c>
      <c r="C2292">
        <v>5.0060000000000002</v>
      </c>
      <c r="D2292" s="4">
        <v>5.9349999999999996</v>
      </c>
      <c r="E2292" s="4">
        <v>0.88700000000000001</v>
      </c>
      <c r="F2292" s="3">
        <v>64.575000000000003</v>
      </c>
      <c r="G2292" s="4">
        <v>0.61099999999999999</v>
      </c>
      <c r="H2292" s="4">
        <v>6.8000000000000005E-2</v>
      </c>
      <c r="I2292" s="4">
        <v>0.82799999999999996</v>
      </c>
      <c r="J2292" s="4">
        <v>0.72299999999999998</v>
      </c>
      <c r="K2292" s="4">
        <v>0.374</v>
      </c>
    </row>
    <row r="2293" spans="1:11" x14ac:dyDescent="0.3">
      <c r="A2293" t="s">
        <v>171</v>
      </c>
      <c r="B2293">
        <v>2019</v>
      </c>
      <c r="C2293">
        <v>5.0810000000000004</v>
      </c>
      <c r="D2293" s="4">
        <v>5.5270000000000001</v>
      </c>
      <c r="E2293" s="4">
        <v>0.88800000000000001</v>
      </c>
      <c r="F2293" s="3">
        <v>64.400000000000006</v>
      </c>
      <c r="G2293" s="4">
        <v>0.626</v>
      </c>
      <c r="H2293" s="4">
        <v>0.124</v>
      </c>
      <c r="I2293" s="4">
        <v>0.83899999999999997</v>
      </c>
      <c r="J2293" s="4">
        <v>0.73</v>
      </c>
      <c r="K2293" s="4">
        <v>0.35099999999999998</v>
      </c>
    </row>
    <row r="2294" spans="1:11" x14ac:dyDescent="0.3">
      <c r="A2294" t="s">
        <v>171</v>
      </c>
      <c r="B2294">
        <v>2020</v>
      </c>
      <c r="C2294">
        <v>4.5739999999999998</v>
      </c>
      <c r="D2294" s="4">
        <v>9.6330350877192981</v>
      </c>
      <c r="E2294" s="4">
        <v>0.80500000000000005</v>
      </c>
      <c r="F2294" s="3">
        <v>64.224999999999994</v>
      </c>
      <c r="G2294" s="4">
        <v>0.61199999999999999</v>
      </c>
      <c r="H2294" s="4">
        <v>-7.73684210526316E-3</v>
      </c>
      <c r="I2294" s="4">
        <v>0.81100000000000005</v>
      </c>
      <c r="J2294" s="4">
        <v>0.68899999999999995</v>
      </c>
      <c r="K2294" s="4">
        <v>0.39600000000000002</v>
      </c>
    </row>
    <row r="2295" spans="1:11" x14ac:dyDescent="0.3">
      <c r="A2295" t="s">
        <v>171</v>
      </c>
      <c r="B2295">
        <v>2021</v>
      </c>
      <c r="C2295">
        <v>5.1079999999999997</v>
      </c>
      <c r="D2295" s="4">
        <v>9.599441666666662</v>
      </c>
      <c r="E2295" s="4">
        <v>0.81200000000000006</v>
      </c>
      <c r="F2295" s="3">
        <v>64.05</v>
      </c>
      <c r="G2295" s="4">
        <v>0.59599999999999997</v>
      </c>
      <c r="H2295" s="4">
        <v>3.2849999999999997E-2</v>
      </c>
      <c r="I2295" s="4">
        <v>0.82399999999999995</v>
      </c>
      <c r="J2295" s="4">
        <v>0.69799999999999995</v>
      </c>
      <c r="K2295" s="4">
        <v>0.38900000000000001</v>
      </c>
    </row>
    <row r="2296" spans="1:11" x14ac:dyDescent="0.3">
      <c r="A2296" t="s">
        <v>171</v>
      </c>
      <c r="B2296">
        <v>2022</v>
      </c>
      <c r="C2296">
        <v>5.9489999999999998</v>
      </c>
      <c r="D2296" s="4">
        <v>9.527844444444451</v>
      </c>
      <c r="E2296" s="4">
        <v>0.89900000000000002</v>
      </c>
      <c r="F2296" s="3">
        <v>63.875</v>
      </c>
      <c r="G2296" s="4">
        <v>0.77</v>
      </c>
      <c r="H2296" s="4">
        <v>2.9718518518518502E-2</v>
      </c>
      <c r="I2296" s="4">
        <v>0.79800000000000004</v>
      </c>
      <c r="J2296" s="4">
        <v>0.754</v>
      </c>
      <c r="K2296" s="4">
        <v>0.29199999999999998</v>
      </c>
    </row>
    <row r="2297" spans="1:11" x14ac:dyDescent="0.3">
      <c r="A2297" t="s">
        <v>171</v>
      </c>
      <c r="B2297">
        <v>2023</v>
      </c>
      <c r="C2297">
        <v>5.7649999999999997</v>
      </c>
      <c r="D2297" s="4">
        <v>9.516689922480623</v>
      </c>
      <c r="E2297" s="4">
        <v>0.88500000000000001</v>
      </c>
      <c r="F2297" s="3">
        <v>63.7</v>
      </c>
      <c r="G2297" s="4">
        <v>0.75700000000000001</v>
      </c>
      <c r="H2297" s="4">
        <v>3.3596899224806208E-2</v>
      </c>
      <c r="I2297" s="4">
        <v>0.82499999999999996</v>
      </c>
      <c r="J2297" s="4">
        <v>0.75800000000000001</v>
      </c>
      <c r="K2297" s="4">
        <v>0.3</v>
      </c>
    </row>
    <row r="2298" spans="1:11" x14ac:dyDescent="0.3">
      <c r="A2298" t="s">
        <v>172</v>
      </c>
      <c r="B2298">
        <v>2006</v>
      </c>
      <c r="C2298">
        <v>5.2939999999999996</v>
      </c>
      <c r="D2298" s="4">
        <v>8.5540000000000003</v>
      </c>
      <c r="E2298" s="4">
        <v>0.88800000000000001</v>
      </c>
      <c r="F2298" s="3">
        <v>64.180000000000007</v>
      </c>
      <c r="G2298" s="4">
        <v>0.88600000000000001</v>
      </c>
      <c r="H2298" s="4">
        <v>-6.0000000000000001E-3</v>
      </c>
      <c r="I2298" s="4">
        <v>0.7557469879518075</v>
      </c>
      <c r="J2298" s="4">
        <v>0.65700000000000003</v>
      </c>
      <c r="K2298" s="4">
        <v>0.20399999999999999</v>
      </c>
    </row>
    <row r="2299" spans="1:11" x14ac:dyDescent="0.3">
      <c r="A2299" t="s">
        <v>172</v>
      </c>
      <c r="B2299">
        <v>2007</v>
      </c>
      <c r="C2299">
        <v>5.4219999999999997</v>
      </c>
      <c r="D2299" s="4">
        <v>8.6129999999999995</v>
      </c>
      <c r="E2299" s="4">
        <v>0.85599999999999998</v>
      </c>
      <c r="F2299" s="3">
        <v>64.260000000000005</v>
      </c>
      <c r="G2299" s="4">
        <v>0.91800000000000004</v>
      </c>
      <c r="H2299" s="4">
        <v>6.8000000000000005E-2</v>
      </c>
      <c r="I2299" s="4">
        <v>0.754</v>
      </c>
      <c r="J2299" s="4">
        <v>0.65229292929292926</v>
      </c>
      <c r="K2299" s="4">
        <v>0.20599999999999999</v>
      </c>
    </row>
    <row r="2300" spans="1:11" x14ac:dyDescent="0.3">
      <c r="A2300" t="s">
        <v>172</v>
      </c>
      <c r="B2300">
        <v>2008</v>
      </c>
      <c r="C2300">
        <v>5.48</v>
      </c>
      <c r="D2300" s="4">
        <v>8.6579999999999995</v>
      </c>
      <c r="E2300" s="4">
        <v>0.80500000000000005</v>
      </c>
      <c r="F2300" s="3">
        <v>64.34</v>
      </c>
      <c r="G2300" s="4">
        <v>0.88900000000000001</v>
      </c>
      <c r="H2300" s="4">
        <v>0.18</v>
      </c>
      <c r="I2300" s="4">
        <v>0.78900000000000003</v>
      </c>
      <c r="J2300" s="4">
        <v>0.624</v>
      </c>
      <c r="K2300" s="4">
        <v>0.218</v>
      </c>
    </row>
    <row r="2301" spans="1:11" x14ac:dyDescent="0.3">
      <c r="A2301" t="s">
        <v>172</v>
      </c>
      <c r="B2301">
        <v>2009</v>
      </c>
      <c r="C2301">
        <v>5.3040000000000003</v>
      </c>
      <c r="D2301" s="4">
        <v>8.7010000000000005</v>
      </c>
      <c r="E2301" s="4">
        <v>0.81499999999999995</v>
      </c>
      <c r="F2301" s="3">
        <v>64.42</v>
      </c>
      <c r="G2301" s="4">
        <v>0.83399999999999996</v>
      </c>
      <c r="H2301" s="4">
        <v>-8.3000000000000004E-2</v>
      </c>
      <c r="I2301" s="4">
        <v>0.83799999999999997</v>
      </c>
      <c r="J2301" s="4">
        <v>0.48099999999999998</v>
      </c>
      <c r="K2301" s="4">
        <v>0.19</v>
      </c>
    </row>
    <row r="2302" spans="1:11" x14ac:dyDescent="0.3">
      <c r="A2302" t="s">
        <v>172</v>
      </c>
      <c r="B2302">
        <v>2010</v>
      </c>
      <c r="C2302">
        <v>5.2960000000000003</v>
      </c>
      <c r="D2302" s="4">
        <v>8.7520000000000007</v>
      </c>
      <c r="E2302" s="4">
        <v>0.78700000000000003</v>
      </c>
      <c r="F2302" s="3">
        <v>64.5</v>
      </c>
      <c r="G2302" s="4">
        <v>0.83099999999999996</v>
      </c>
      <c r="H2302" s="4">
        <v>-2.7E-2</v>
      </c>
      <c r="I2302" s="4">
        <v>0.74299999999999999</v>
      </c>
      <c r="J2302" s="4">
        <v>0.67100000000000004</v>
      </c>
      <c r="K2302" s="4">
        <v>0.216</v>
      </c>
    </row>
    <row r="2303" spans="1:11" x14ac:dyDescent="0.3">
      <c r="A2303" t="s">
        <v>172</v>
      </c>
      <c r="B2303">
        <v>2011</v>
      </c>
      <c r="C2303">
        <v>5.7670000000000003</v>
      </c>
      <c r="D2303" s="4">
        <v>8.8040000000000003</v>
      </c>
      <c r="E2303" s="4">
        <v>0.89800000000000002</v>
      </c>
      <c r="F2303" s="3">
        <v>64.58</v>
      </c>
      <c r="G2303" s="4">
        <v>0.81799999999999995</v>
      </c>
      <c r="H2303" s="4">
        <v>8.4000000000000005E-2</v>
      </c>
      <c r="I2303" s="4">
        <v>0.74199999999999999</v>
      </c>
      <c r="J2303" s="4">
        <v>0.49399999999999999</v>
      </c>
      <c r="K2303" s="4">
        <v>0.193</v>
      </c>
    </row>
    <row r="2304" spans="1:11" x14ac:dyDescent="0.3">
      <c r="A2304" t="s">
        <v>172</v>
      </c>
      <c r="B2304">
        <v>2012</v>
      </c>
      <c r="C2304">
        <v>5.5350000000000001</v>
      </c>
      <c r="D2304" s="4">
        <v>8.8469999999999995</v>
      </c>
      <c r="E2304" s="4">
        <v>0.77500000000000002</v>
      </c>
      <c r="F2304" s="3">
        <v>64.66</v>
      </c>
      <c r="G2304" s="4">
        <v>0.85599999999999998</v>
      </c>
      <c r="H2304" s="4">
        <v>-0.13100000000000001</v>
      </c>
      <c r="I2304" s="4">
        <v>0.81499999999999995</v>
      </c>
      <c r="J2304" s="4">
        <v>0.54600000000000004</v>
      </c>
      <c r="K2304" s="4">
        <v>0.221</v>
      </c>
    </row>
    <row r="2305" spans="1:11" x14ac:dyDescent="0.3">
      <c r="A2305" t="s">
        <v>172</v>
      </c>
      <c r="B2305">
        <v>2013</v>
      </c>
      <c r="C2305">
        <v>5.0229999999999997</v>
      </c>
      <c r="D2305" s="4">
        <v>8.89</v>
      </c>
      <c r="E2305" s="4">
        <v>0.75900000000000001</v>
      </c>
      <c r="F2305" s="3">
        <v>64.739999999999995</v>
      </c>
      <c r="G2305" s="4">
        <v>0.92</v>
      </c>
      <c r="H2305" s="4">
        <v>-4.8000000000000001E-2</v>
      </c>
      <c r="I2305" s="4">
        <v>0.77100000000000002</v>
      </c>
      <c r="J2305" s="4">
        <v>0.68899999999999995</v>
      </c>
      <c r="K2305" s="4">
        <v>0.16500000000000001</v>
      </c>
    </row>
    <row r="2306" spans="1:11" x14ac:dyDescent="0.3">
      <c r="A2306" t="s">
        <v>172</v>
      </c>
      <c r="B2306">
        <v>2014</v>
      </c>
      <c r="C2306">
        <v>5.085</v>
      </c>
      <c r="D2306" s="4">
        <v>8.9410000000000007</v>
      </c>
      <c r="E2306" s="4">
        <v>0.79200000000000004</v>
      </c>
      <c r="F2306" s="3">
        <v>64.819999999999993</v>
      </c>
      <c r="G2306" s="4">
        <v>0.73474637681159394</v>
      </c>
      <c r="H2306" s="4">
        <v>-2.1999999999999999E-2</v>
      </c>
      <c r="I2306" s="4">
        <v>0.73867407407407393</v>
      </c>
      <c r="J2306" s="4">
        <v>0.63400000000000001</v>
      </c>
      <c r="K2306" s="4">
        <v>0.24099999999999999</v>
      </c>
    </row>
    <row r="2307" spans="1:11" x14ac:dyDescent="0.3">
      <c r="A2307" t="s">
        <v>172</v>
      </c>
      <c r="B2307">
        <v>2015</v>
      </c>
      <c r="C2307">
        <v>5.0759999999999996</v>
      </c>
      <c r="D2307" s="4">
        <v>8.9990000000000006</v>
      </c>
      <c r="E2307" s="4">
        <v>0.84899999999999998</v>
      </c>
      <c r="F2307" s="3">
        <v>64.900000000000006</v>
      </c>
      <c r="G2307" s="4">
        <v>0.7484172661870504</v>
      </c>
      <c r="H2307" s="4">
        <v>6.4000000000000001E-2</v>
      </c>
      <c r="I2307" s="4">
        <v>0.73711363636363625</v>
      </c>
      <c r="J2307" s="4">
        <v>0.58299999999999996</v>
      </c>
      <c r="K2307" s="4">
        <v>0.23200000000000001</v>
      </c>
    </row>
    <row r="2308" spans="1:11" x14ac:dyDescent="0.3">
      <c r="A2308" t="s">
        <v>172</v>
      </c>
      <c r="B2308">
        <v>2016</v>
      </c>
      <c r="C2308">
        <v>5.0620000000000003</v>
      </c>
      <c r="D2308" s="4">
        <v>9.0530000000000008</v>
      </c>
      <c r="E2308" s="4">
        <v>0.876</v>
      </c>
      <c r="F2308" s="3">
        <v>65</v>
      </c>
      <c r="G2308" s="4">
        <v>0.89400000000000002</v>
      </c>
      <c r="H2308" s="4">
        <v>-0.112</v>
      </c>
      <c r="I2308" s="4">
        <v>0.79900000000000004</v>
      </c>
      <c r="J2308" s="4">
        <v>0.48699999999999999</v>
      </c>
      <c r="K2308" s="4">
        <v>0.223</v>
      </c>
    </row>
    <row r="2309" spans="1:11" x14ac:dyDescent="0.3">
      <c r="A2309" t="s">
        <v>172</v>
      </c>
      <c r="B2309">
        <v>2017</v>
      </c>
      <c r="C2309">
        <v>5.1749999999999998</v>
      </c>
      <c r="D2309" s="4">
        <v>9.1110000000000007</v>
      </c>
      <c r="E2309" s="4">
        <v>0.80514383561643865</v>
      </c>
      <c r="F2309" s="3">
        <v>65.099999999999994</v>
      </c>
      <c r="G2309" s="4">
        <v>0.78060273972602723</v>
      </c>
      <c r="H2309" s="4">
        <v>-1.1620689655172402E-2</v>
      </c>
      <c r="I2309" s="4">
        <v>0.72854014598540118</v>
      </c>
      <c r="J2309" s="4">
        <v>0.64833561643835658</v>
      </c>
      <c r="K2309" s="4">
        <v>0.29121232876712327</v>
      </c>
    </row>
    <row r="2310" spans="1:11" x14ac:dyDescent="0.3">
      <c r="A2310" t="s">
        <v>172</v>
      </c>
      <c r="B2310">
        <v>2018</v>
      </c>
      <c r="C2310">
        <v>5.2960000000000003</v>
      </c>
      <c r="D2310" s="4">
        <v>9.173</v>
      </c>
      <c r="E2310" s="4">
        <v>0.83199999999999996</v>
      </c>
      <c r="F2310" s="3">
        <v>65.2</v>
      </c>
      <c r="G2310" s="4">
        <v>0.90900000000000003</v>
      </c>
      <c r="H2310" s="4">
        <v>-6.3E-2</v>
      </c>
      <c r="I2310" s="4">
        <v>0.80800000000000005</v>
      </c>
      <c r="J2310" s="4">
        <v>0.61399999999999999</v>
      </c>
      <c r="K2310" s="4">
        <v>0.191</v>
      </c>
    </row>
    <row r="2311" spans="1:11" x14ac:dyDescent="0.3">
      <c r="A2311" t="s">
        <v>172</v>
      </c>
      <c r="B2311">
        <v>2019</v>
      </c>
      <c r="C2311">
        <v>5.4669999999999996</v>
      </c>
      <c r="D2311" s="4">
        <v>9.2349999999999994</v>
      </c>
      <c r="E2311" s="4">
        <v>0.84799999999999998</v>
      </c>
      <c r="F2311" s="3">
        <v>65.3</v>
      </c>
      <c r="G2311" s="4">
        <v>0.95199999999999996</v>
      </c>
      <c r="H2311" s="4">
        <v>-0.14799999999999999</v>
      </c>
      <c r="I2311" s="4">
        <v>0.78800000000000003</v>
      </c>
      <c r="J2311" s="4">
        <v>0.65800000000000003</v>
      </c>
      <c r="K2311" s="4">
        <v>0.186</v>
      </c>
    </row>
    <row r="2312" spans="1:11" x14ac:dyDescent="0.3">
      <c r="A2312" t="s">
        <v>172</v>
      </c>
      <c r="B2312">
        <v>2020</v>
      </c>
      <c r="C2312">
        <v>5.4619999999999997</v>
      </c>
      <c r="D2312" s="4">
        <v>9.2539999999999996</v>
      </c>
      <c r="E2312" s="4">
        <v>0.76500000000000001</v>
      </c>
      <c r="F2312" s="3">
        <v>65.400000000000006</v>
      </c>
      <c r="G2312" s="4">
        <v>0.94499999999999995</v>
      </c>
      <c r="H2312" s="4">
        <v>6.3E-2</v>
      </c>
      <c r="I2312" s="4">
        <v>0.79100000000000004</v>
      </c>
      <c r="J2312" s="4">
        <v>0.69899999999999995</v>
      </c>
      <c r="K2312" s="4">
        <v>0.28599999999999998</v>
      </c>
    </row>
    <row r="2313" spans="1:11" x14ac:dyDescent="0.3">
      <c r="A2313" t="s">
        <v>172</v>
      </c>
      <c r="B2313">
        <v>2021</v>
      </c>
      <c r="C2313">
        <v>5.54</v>
      </c>
      <c r="D2313" s="4">
        <v>9.2710000000000008</v>
      </c>
      <c r="E2313" s="4">
        <v>0.79900000000000004</v>
      </c>
      <c r="F2313" s="3">
        <v>65.5</v>
      </c>
      <c r="G2313" s="4">
        <v>0.89700000000000002</v>
      </c>
      <c r="H2313" s="4">
        <v>0.104</v>
      </c>
      <c r="I2313" s="4">
        <v>0.79800000000000004</v>
      </c>
      <c r="J2313" s="4">
        <v>0.65100000000000002</v>
      </c>
      <c r="K2313" s="4">
        <v>0.28000000000000003</v>
      </c>
    </row>
    <row r="2314" spans="1:11" x14ac:dyDescent="0.3">
      <c r="A2314" t="s">
        <v>172</v>
      </c>
      <c r="B2314">
        <v>2022</v>
      </c>
      <c r="C2314">
        <v>6.2670000000000003</v>
      </c>
      <c r="D2314" s="4">
        <v>9.3409999999999993</v>
      </c>
      <c r="E2314" s="4">
        <v>0.879</v>
      </c>
      <c r="F2314" s="3">
        <v>65.599999999999994</v>
      </c>
      <c r="G2314" s="4">
        <v>0.97499999999999998</v>
      </c>
      <c r="H2314" s="4">
        <v>-0.182</v>
      </c>
      <c r="I2314" s="4">
        <v>0.70299999999999996</v>
      </c>
      <c r="J2314" s="4">
        <v>0.77400000000000002</v>
      </c>
      <c r="K2314" s="4">
        <v>0.108</v>
      </c>
    </row>
    <row r="2315" spans="1:11" x14ac:dyDescent="0.3">
      <c r="A2315" t="s">
        <v>172</v>
      </c>
      <c r="B2315">
        <v>2023</v>
      </c>
      <c r="C2315">
        <v>6.3250000000000002</v>
      </c>
      <c r="D2315" s="4">
        <v>9.3919999999999995</v>
      </c>
      <c r="E2315" s="4">
        <v>0.84499999999999997</v>
      </c>
      <c r="F2315" s="3">
        <v>65.7</v>
      </c>
      <c r="G2315" s="4">
        <v>0.95599999999999996</v>
      </c>
      <c r="H2315" s="4">
        <v>-0.159</v>
      </c>
      <c r="I2315" s="4">
        <v>0.65500000000000003</v>
      </c>
      <c r="J2315" s="4">
        <v>0.71</v>
      </c>
      <c r="K2315" s="4">
        <v>0.12</v>
      </c>
    </row>
    <row r="2316" spans="1:11" x14ac:dyDescent="0.3">
      <c r="A2316" t="s">
        <v>173</v>
      </c>
      <c r="B2316">
        <v>2007</v>
      </c>
      <c r="C2316">
        <v>4.4770000000000003</v>
      </c>
      <c r="D2316" s="4">
        <v>8.2119999999999997</v>
      </c>
      <c r="E2316" s="4">
        <v>0.82499999999999996</v>
      </c>
      <c r="F2316" s="3">
        <v>58.72</v>
      </c>
      <c r="G2316" s="4">
        <v>0.67300000000000004</v>
      </c>
      <c r="H2316" s="4">
        <v>6.0000000000000001E-3</v>
      </c>
      <c r="I2316" s="4">
        <v>0.79213265306122416</v>
      </c>
      <c r="J2316" s="4">
        <v>0.52400000000000002</v>
      </c>
      <c r="K2316" s="4">
        <v>0.379</v>
      </c>
    </row>
    <row r="2317" spans="1:11" x14ac:dyDescent="0.3">
      <c r="A2317" t="s">
        <v>173</v>
      </c>
      <c r="B2317">
        <v>2009</v>
      </c>
      <c r="C2317">
        <v>4.8090000000000002</v>
      </c>
      <c r="D2317" s="4">
        <v>8.25</v>
      </c>
      <c r="E2317" s="4">
        <v>0.75600000000000001</v>
      </c>
      <c r="F2317" s="3">
        <v>58.64</v>
      </c>
      <c r="G2317" s="4">
        <v>0.64400000000000002</v>
      </c>
      <c r="H2317" s="4">
        <v>-5.6000000000000001E-2</v>
      </c>
      <c r="I2317" s="4">
        <v>0.83199999999999996</v>
      </c>
      <c r="J2317" s="4">
        <v>0.51100000000000001</v>
      </c>
      <c r="K2317" s="4">
        <v>0.374</v>
      </c>
    </row>
    <row r="2318" spans="1:11" x14ac:dyDescent="0.3">
      <c r="A2318" t="s">
        <v>173</v>
      </c>
      <c r="B2318">
        <v>2010</v>
      </c>
      <c r="C2318">
        <v>4.3499999999999996</v>
      </c>
      <c r="D2318" s="4">
        <v>8.4139999999999997</v>
      </c>
      <c r="E2318" s="4">
        <v>0.72699999999999998</v>
      </c>
      <c r="F2318" s="3">
        <v>58.6</v>
      </c>
      <c r="G2318" s="4">
        <v>0.65900000000000003</v>
      </c>
      <c r="H2318" s="4">
        <v>-0.107</v>
      </c>
      <c r="I2318" s="4">
        <v>0.85299999999999998</v>
      </c>
      <c r="J2318" s="4">
        <v>0.51400000000000001</v>
      </c>
      <c r="K2318" s="4">
        <v>0.308</v>
      </c>
    </row>
    <row r="2319" spans="1:11" x14ac:dyDescent="0.3">
      <c r="A2319" t="s">
        <v>173</v>
      </c>
      <c r="B2319">
        <v>2011</v>
      </c>
      <c r="C2319">
        <v>3.746</v>
      </c>
      <c r="D2319" s="4">
        <v>8.2639999999999993</v>
      </c>
      <c r="E2319" s="4">
        <v>0.66300000000000003</v>
      </c>
      <c r="F2319" s="3">
        <v>58.56</v>
      </c>
      <c r="G2319" s="4">
        <v>0.63800000000000001</v>
      </c>
      <c r="H2319" s="4">
        <v>-0.17399999999999999</v>
      </c>
      <c r="I2319" s="4">
        <v>0.754</v>
      </c>
      <c r="J2319" s="4">
        <v>0.41599999999999998</v>
      </c>
      <c r="K2319" s="4">
        <v>0.28499999999999998</v>
      </c>
    </row>
    <row r="2320" spans="1:11" x14ac:dyDescent="0.3">
      <c r="A2320" t="s">
        <v>173</v>
      </c>
      <c r="B2320">
        <v>2012</v>
      </c>
      <c r="C2320">
        <v>4.0609999999999999</v>
      </c>
      <c r="D2320" s="4">
        <v>8.1790000000000003</v>
      </c>
      <c r="E2320" s="4">
        <v>0.68200000000000005</v>
      </c>
      <c r="F2320" s="3">
        <v>58.52</v>
      </c>
      <c r="G2320" s="4">
        <v>0.70599999999999996</v>
      </c>
      <c r="H2320" s="4">
        <v>-0.17199999999999999</v>
      </c>
      <c r="I2320" s="4">
        <v>0.79300000000000004</v>
      </c>
      <c r="J2320" s="4">
        <v>0.41299999999999998</v>
      </c>
      <c r="K2320" s="4">
        <v>0.26300000000000001</v>
      </c>
    </row>
    <row r="2321" spans="1:11" x14ac:dyDescent="0.3">
      <c r="A2321" t="s">
        <v>173</v>
      </c>
      <c r="B2321">
        <v>2013</v>
      </c>
      <c r="C2321">
        <v>4.218</v>
      </c>
      <c r="D2321" s="4">
        <v>8.1660000000000004</v>
      </c>
      <c r="E2321" s="4">
        <v>0.69399999999999995</v>
      </c>
      <c r="F2321" s="3">
        <v>58.48</v>
      </c>
      <c r="G2321" s="4">
        <v>0.54300000000000004</v>
      </c>
      <c r="H2321" s="4">
        <v>-0.17899999999999999</v>
      </c>
      <c r="I2321" s="4">
        <v>0.88500000000000001</v>
      </c>
      <c r="J2321" s="4">
        <v>0.47799999999999998</v>
      </c>
      <c r="K2321" s="4">
        <v>0.26600000000000001</v>
      </c>
    </row>
    <row r="2322" spans="1:11" x14ac:dyDescent="0.3">
      <c r="A2322" t="s">
        <v>173</v>
      </c>
      <c r="B2322">
        <v>2014</v>
      </c>
      <c r="C2322">
        <v>3.968</v>
      </c>
      <c r="D2322" s="4">
        <v>8.1590000000000007</v>
      </c>
      <c r="E2322" s="4">
        <v>0.63800000000000001</v>
      </c>
      <c r="F2322" s="3">
        <v>58.44</v>
      </c>
      <c r="G2322" s="4">
        <v>0.66400000000000003</v>
      </c>
      <c r="H2322" s="4">
        <v>-0.16600000000000001</v>
      </c>
      <c r="I2322" s="4">
        <v>0.88500000000000001</v>
      </c>
      <c r="J2322" s="4">
        <v>0.52700000000000002</v>
      </c>
      <c r="K2322" s="4">
        <v>0.27600000000000002</v>
      </c>
    </row>
    <row r="2323" spans="1:11" x14ac:dyDescent="0.3">
      <c r="A2323" t="s">
        <v>173</v>
      </c>
      <c r="B2323">
        <v>2015</v>
      </c>
      <c r="C2323">
        <v>2.9830000000000001</v>
      </c>
      <c r="D2323" s="4">
        <v>7.7720000000000002</v>
      </c>
      <c r="E2323" s="4">
        <v>0.66900000000000004</v>
      </c>
      <c r="F2323" s="3">
        <v>58.4</v>
      </c>
      <c r="G2323" s="4">
        <v>0.61</v>
      </c>
      <c r="H2323" s="4">
        <v>-0.13800000000000001</v>
      </c>
      <c r="I2323" s="4">
        <v>0.82899999999999996</v>
      </c>
      <c r="J2323" s="4">
        <v>0.45800000000000002</v>
      </c>
      <c r="K2323" s="4">
        <v>0.32100000000000001</v>
      </c>
    </row>
    <row r="2324" spans="1:11" x14ac:dyDescent="0.3">
      <c r="A2324" t="s">
        <v>173</v>
      </c>
      <c r="B2324">
        <v>2016</v>
      </c>
      <c r="C2324">
        <v>3.8260000000000001</v>
      </c>
      <c r="D2324" s="4">
        <v>7.5519999999999996</v>
      </c>
      <c r="E2324" s="4">
        <v>0.77500000000000002</v>
      </c>
      <c r="F2324" s="3">
        <v>58.174999999999997</v>
      </c>
      <c r="G2324" s="4">
        <v>0.53300000000000003</v>
      </c>
      <c r="H2324" s="4">
        <v>-0.14399999999999999</v>
      </c>
      <c r="I2324" s="4">
        <v>0.74727692307692328</v>
      </c>
      <c r="J2324" s="4">
        <v>0.40100000000000002</v>
      </c>
      <c r="K2324" s="4">
        <v>0.22800000000000001</v>
      </c>
    </row>
    <row r="2325" spans="1:11" x14ac:dyDescent="0.3">
      <c r="A2325" t="s">
        <v>173</v>
      </c>
      <c r="B2325">
        <v>2017</v>
      </c>
      <c r="C2325">
        <v>3.254</v>
      </c>
      <c r="D2325" s="4">
        <v>7.2430000000000003</v>
      </c>
      <c r="E2325" s="4">
        <v>0.79</v>
      </c>
      <c r="F2325" s="3">
        <v>57.95</v>
      </c>
      <c r="G2325" s="4">
        <v>0.59499999999999997</v>
      </c>
      <c r="H2325" s="4">
        <v>-0.128</v>
      </c>
      <c r="I2325" s="4">
        <v>0.72854014598540118</v>
      </c>
      <c r="J2325" s="4">
        <v>0.36799999999999999</v>
      </c>
      <c r="K2325" s="4">
        <v>0.29499999999999998</v>
      </c>
    </row>
    <row r="2326" spans="1:11" x14ac:dyDescent="0.3">
      <c r="A2326" t="s">
        <v>173</v>
      </c>
      <c r="B2326">
        <v>2018</v>
      </c>
      <c r="C2326">
        <v>3.0579999999999998</v>
      </c>
      <c r="D2326" s="4">
        <v>7.444</v>
      </c>
      <c r="E2326" s="4">
        <v>0.78900000000000003</v>
      </c>
      <c r="F2326" s="3">
        <v>57.725000000000001</v>
      </c>
      <c r="G2326" s="4">
        <v>0.55300000000000005</v>
      </c>
      <c r="H2326" s="4">
        <v>-0.127</v>
      </c>
      <c r="I2326" s="4">
        <v>0.79300000000000004</v>
      </c>
      <c r="J2326" s="4">
        <v>0.40899999999999997</v>
      </c>
      <c r="K2326" s="4">
        <v>0.315</v>
      </c>
    </row>
    <row r="2327" spans="1:11" x14ac:dyDescent="0.3">
      <c r="A2327" t="s">
        <v>173</v>
      </c>
      <c r="B2327">
        <v>2019</v>
      </c>
      <c r="C2327">
        <v>4.1970000000000001</v>
      </c>
      <c r="D2327" s="4">
        <v>7.4480000000000004</v>
      </c>
      <c r="E2327" s="4">
        <v>0.87</v>
      </c>
      <c r="F2327" s="3">
        <v>57.5</v>
      </c>
      <c r="G2327" s="4">
        <v>0.65100000000000002</v>
      </c>
      <c r="H2327" s="4">
        <v>-0.106</v>
      </c>
      <c r="I2327" s="4">
        <v>0.79800000000000004</v>
      </c>
      <c r="J2327" s="4">
        <v>0.48099999999999998</v>
      </c>
      <c r="K2327" s="4">
        <v>0.21299999999999999</v>
      </c>
    </row>
    <row r="2328" spans="1:11" x14ac:dyDescent="0.3">
      <c r="A2328" t="s">
        <v>173</v>
      </c>
      <c r="B2328">
        <v>2022</v>
      </c>
      <c r="C2328">
        <v>3.59</v>
      </c>
      <c r="D2328" s="4">
        <v>9.527844444444451</v>
      </c>
      <c r="E2328" s="4">
        <v>0.872</v>
      </c>
      <c r="F2328" s="3">
        <v>56.825000000000003</v>
      </c>
      <c r="G2328" s="4">
        <v>0.60699999999999998</v>
      </c>
      <c r="H2328" s="4">
        <v>2.9718518518518502E-2</v>
      </c>
      <c r="I2328" s="4">
        <v>0.78800000000000003</v>
      </c>
      <c r="J2328" s="4">
        <v>0.46</v>
      </c>
      <c r="K2328" s="4">
        <v>0.255</v>
      </c>
    </row>
    <row r="2329" spans="1:11" x14ac:dyDescent="0.3">
      <c r="A2329" t="s">
        <v>173</v>
      </c>
      <c r="B2329">
        <v>2023</v>
      </c>
      <c r="C2329">
        <v>3.532</v>
      </c>
      <c r="D2329" s="4">
        <v>9.516689922480623</v>
      </c>
      <c r="E2329" s="4">
        <v>0.82499999999999996</v>
      </c>
      <c r="F2329" s="3">
        <v>56.6</v>
      </c>
      <c r="G2329" s="4">
        <v>0.58299999999999996</v>
      </c>
      <c r="H2329" s="4">
        <v>3.3596899224806208E-2</v>
      </c>
      <c r="I2329" s="4">
        <v>0.77100000000000002</v>
      </c>
      <c r="J2329" s="4">
        <v>0.44700000000000001</v>
      </c>
      <c r="K2329" s="4">
        <v>0.34100000000000003</v>
      </c>
    </row>
    <row r="2330" spans="1:11" x14ac:dyDescent="0.3">
      <c r="A2330" t="s">
        <v>174</v>
      </c>
      <c r="B2330">
        <v>2006</v>
      </c>
      <c r="C2330">
        <v>4.8239999999999998</v>
      </c>
      <c r="D2330" s="4">
        <v>7.8339999999999996</v>
      </c>
      <c r="E2330" s="4">
        <v>0.79800000000000004</v>
      </c>
      <c r="F2330" s="3">
        <v>46.76</v>
      </c>
      <c r="G2330" s="4">
        <v>0.72099999999999997</v>
      </c>
      <c r="H2330" s="4">
        <v>-1.2E-2</v>
      </c>
      <c r="I2330" s="4">
        <v>0.78500000000000003</v>
      </c>
      <c r="J2330" s="4">
        <v>0.66400000000000003</v>
      </c>
      <c r="K2330" s="4">
        <v>0.22600000000000001</v>
      </c>
    </row>
    <row r="2331" spans="1:11" x14ac:dyDescent="0.3">
      <c r="A2331" t="s">
        <v>174</v>
      </c>
      <c r="B2331">
        <v>2007</v>
      </c>
      <c r="C2331">
        <v>3.9980000000000002</v>
      </c>
      <c r="D2331" s="4">
        <v>7.8789999999999996</v>
      </c>
      <c r="E2331" s="4">
        <v>0.68799999999999994</v>
      </c>
      <c r="F2331" s="3">
        <v>47.42</v>
      </c>
      <c r="G2331" s="4">
        <v>0.68200000000000005</v>
      </c>
      <c r="H2331" s="4">
        <v>-7.2999999999999995E-2</v>
      </c>
      <c r="I2331" s="4">
        <v>0.94799999999999995</v>
      </c>
      <c r="J2331" s="4">
        <v>0.65300000000000002</v>
      </c>
      <c r="K2331" s="4">
        <v>0.246</v>
      </c>
    </row>
    <row r="2332" spans="1:11" x14ac:dyDescent="0.3">
      <c r="A2332" t="s">
        <v>174</v>
      </c>
      <c r="B2332">
        <v>2008</v>
      </c>
      <c r="C2332">
        <v>4.7300000000000004</v>
      </c>
      <c r="D2332" s="4">
        <v>7.9180000000000001</v>
      </c>
      <c r="E2332" s="4">
        <v>0.624</v>
      </c>
      <c r="F2332" s="3">
        <v>48.08</v>
      </c>
      <c r="G2332" s="4">
        <v>0.71699999999999997</v>
      </c>
      <c r="H2332" s="4">
        <v>5.0999999999999997E-2</v>
      </c>
      <c r="I2332" s="4">
        <v>0.89</v>
      </c>
      <c r="J2332" s="4">
        <v>0.70699999999999996</v>
      </c>
      <c r="K2332" s="4">
        <v>0.20599999999999999</v>
      </c>
    </row>
    <row r="2333" spans="1:11" x14ac:dyDescent="0.3">
      <c r="A2333" t="s">
        <v>174</v>
      </c>
      <c r="B2333">
        <v>2009</v>
      </c>
      <c r="C2333">
        <v>5.26</v>
      </c>
      <c r="D2333" s="4">
        <v>7.9710000000000001</v>
      </c>
      <c r="E2333" s="4">
        <v>0.78200000000000003</v>
      </c>
      <c r="F2333" s="3">
        <v>48.74</v>
      </c>
      <c r="G2333" s="4">
        <v>0.69599999999999995</v>
      </c>
      <c r="H2333" s="4">
        <v>-0.10100000000000001</v>
      </c>
      <c r="I2333" s="4">
        <v>0.91700000000000004</v>
      </c>
      <c r="J2333" s="4">
        <v>0.69299999999999995</v>
      </c>
      <c r="K2333" s="4">
        <v>0.123</v>
      </c>
    </row>
    <row r="2334" spans="1:11" x14ac:dyDescent="0.3">
      <c r="A2334" t="s">
        <v>174</v>
      </c>
      <c r="B2334">
        <v>2011</v>
      </c>
      <c r="C2334">
        <v>4.9989999999999997</v>
      </c>
      <c r="D2334" s="4">
        <v>8.0540000000000003</v>
      </c>
      <c r="E2334" s="4">
        <v>0.86399999999999999</v>
      </c>
      <c r="F2334" s="3">
        <v>50.06</v>
      </c>
      <c r="G2334" s="4">
        <v>0.66300000000000003</v>
      </c>
      <c r="H2334" s="4">
        <v>-1E-3</v>
      </c>
      <c r="I2334" s="4">
        <v>0.88200000000000001</v>
      </c>
      <c r="J2334" s="4">
        <v>0.77100000000000002</v>
      </c>
      <c r="K2334" s="4">
        <v>0.20399999999999999</v>
      </c>
    </row>
    <row r="2335" spans="1:11" x14ac:dyDescent="0.3">
      <c r="A2335" t="s">
        <v>174</v>
      </c>
      <c r="B2335">
        <v>2012</v>
      </c>
      <c r="C2335">
        <v>5.0129999999999999</v>
      </c>
      <c r="D2335" s="4">
        <v>8.0939999999999994</v>
      </c>
      <c r="E2335" s="4">
        <v>0.78</v>
      </c>
      <c r="F2335" s="3">
        <v>50.72</v>
      </c>
      <c r="G2335" s="4">
        <v>0.78800000000000003</v>
      </c>
      <c r="H2335" s="4">
        <v>4.0000000000000001E-3</v>
      </c>
      <c r="I2335" s="4">
        <v>0.80600000000000005</v>
      </c>
      <c r="J2335" s="4">
        <v>0.67600000000000005</v>
      </c>
      <c r="K2335" s="4">
        <v>0.25</v>
      </c>
    </row>
    <row r="2336" spans="1:11" x14ac:dyDescent="0.3">
      <c r="A2336" t="s">
        <v>174</v>
      </c>
      <c r="B2336">
        <v>2013</v>
      </c>
      <c r="C2336">
        <v>5.2439999999999998</v>
      </c>
      <c r="D2336" s="4">
        <v>8.1110000000000007</v>
      </c>
      <c r="E2336" s="4">
        <v>0.76100000000000001</v>
      </c>
      <c r="F2336" s="3">
        <v>51.38</v>
      </c>
      <c r="G2336" s="4">
        <v>0.77</v>
      </c>
      <c r="H2336" s="4">
        <v>-0.108</v>
      </c>
      <c r="I2336" s="4">
        <v>0.73199999999999998</v>
      </c>
      <c r="J2336" s="4">
        <v>0.72699999999999998</v>
      </c>
      <c r="K2336" s="4">
        <v>0.308</v>
      </c>
    </row>
    <row r="2337" spans="1:11" x14ac:dyDescent="0.3">
      <c r="A2337" t="s">
        <v>174</v>
      </c>
      <c r="B2337">
        <v>2014</v>
      </c>
      <c r="C2337">
        <v>4.3460000000000001</v>
      </c>
      <c r="D2337" s="4">
        <v>8.1240000000000006</v>
      </c>
      <c r="E2337" s="4">
        <v>0.70599999999999996</v>
      </c>
      <c r="F2337" s="3">
        <v>52.04</v>
      </c>
      <c r="G2337" s="4">
        <v>0.81200000000000006</v>
      </c>
      <c r="H2337" s="4">
        <v>-1.4E-2</v>
      </c>
      <c r="I2337" s="4">
        <v>0.80900000000000005</v>
      </c>
      <c r="J2337" s="4">
        <v>0.63900000000000001</v>
      </c>
      <c r="K2337" s="4">
        <v>0.32700000000000001</v>
      </c>
    </row>
    <row r="2338" spans="1:11" x14ac:dyDescent="0.3">
      <c r="A2338" t="s">
        <v>174</v>
      </c>
      <c r="B2338">
        <v>2015</v>
      </c>
      <c r="C2338">
        <v>4.843</v>
      </c>
      <c r="D2338" s="4">
        <v>8.1210000000000004</v>
      </c>
      <c r="E2338" s="4">
        <v>0.69099999999999995</v>
      </c>
      <c r="F2338" s="3">
        <v>52.7</v>
      </c>
      <c r="G2338" s="4">
        <v>0.75900000000000001</v>
      </c>
      <c r="H2338" s="4">
        <v>-4.2000000000000003E-2</v>
      </c>
      <c r="I2338" s="4">
        <v>0.871</v>
      </c>
      <c r="J2338" s="4">
        <v>0.63400000000000001</v>
      </c>
      <c r="K2338" s="4">
        <v>0.38200000000000001</v>
      </c>
    </row>
    <row r="2339" spans="1:11" x14ac:dyDescent="0.3">
      <c r="A2339" t="s">
        <v>174</v>
      </c>
      <c r="B2339">
        <v>2016</v>
      </c>
      <c r="C2339">
        <v>4.3479999999999999</v>
      </c>
      <c r="D2339" s="4">
        <v>8.1270000000000007</v>
      </c>
      <c r="E2339" s="4">
        <v>0.76700000000000002</v>
      </c>
      <c r="F2339" s="3">
        <v>53.125</v>
      </c>
      <c r="G2339" s="4">
        <v>0.81200000000000006</v>
      </c>
      <c r="H2339" s="4">
        <v>0.11899999999999999</v>
      </c>
      <c r="I2339" s="4">
        <v>0.77100000000000002</v>
      </c>
      <c r="J2339" s="4">
        <v>0.68799999999999994</v>
      </c>
      <c r="K2339" s="4">
        <v>0.372</v>
      </c>
    </row>
    <row r="2340" spans="1:11" x14ac:dyDescent="0.3">
      <c r="A2340" t="s">
        <v>174</v>
      </c>
      <c r="B2340">
        <v>2017</v>
      </c>
      <c r="C2340">
        <v>3.9329999999999998</v>
      </c>
      <c r="D2340" s="4">
        <v>8.1300000000000008</v>
      </c>
      <c r="E2340" s="4">
        <v>0.74399999999999999</v>
      </c>
      <c r="F2340" s="3">
        <v>53.55</v>
      </c>
      <c r="G2340" s="4">
        <v>0.82299999999999995</v>
      </c>
      <c r="H2340" s="4">
        <v>0.13700000000000001</v>
      </c>
      <c r="I2340" s="4">
        <v>0.74</v>
      </c>
      <c r="J2340" s="4">
        <v>0.66</v>
      </c>
      <c r="K2340" s="4">
        <v>0.38700000000000001</v>
      </c>
    </row>
    <row r="2341" spans="1:11" x14ac:dyDescent="0.3">
      <c r="A2341" t="s">
        <v>174</v>
      </c>
      <c r="B2341">
        <v>2018</v>
      </c>
      <c r="C2341">
        <v>4.0410000000000004</v>
      </c>
      <c r="D2341" s="4">
        <v>8.1389999999999993</v>
      </c>
      <c r="E2341" s="4">
        <v>0.71799999999999997</v>
      </c>
      <c r="F2341" s="3">
        <v>53.975000000000001</v>
      </c>
      <c r="G2341" s="4">
        <v>0.79100000000000004</v>
      </c>
      <c r="H2341" s="4">
        <v>4.4999999999999998E-2</v>
      </c>
      <c r="I2341" s="4">
        <v>0.81100000000000005</v>
      </c>
      <c r="J2341" s="4">
        <v>0.66200000000000003</v>
      </c>
      <c r="K2341" s="4">
        <v>0.35099999999999998</v>
      </c>
    </row>
    <row r="2342" spans="1:11" x14ac:dyDescent="0.3">
      <c r="A2342" t="s">
        <v>174</v>
      </c>
      <c r="B2342">
        <v>2019</v>
      </c>
      <c r="C2342">
        <v>3.3069999999999999</v>
      </c>
      <c r="D2342" s="4">
        <v>8.1229999999999993</v>
      </c>
      <c r="E2342" s="4">
        <v>0.63800000000000001</v>
      </c>
      <c r="F2342" s="3">
        <v>54.4</v>
      </c>
      <c r="G2342" s="4">
        <v>0.81100000000000005</v>
      </c>
      <c r="H2342" s="4">
        <v>7.3999999999999996E-2</v>
      </c>
      <c r="I2342" s="4">
        <v>0.83199999999999996</v>
      </c>
      <c r="J2342" s="4">
        <v>0.67400000000000004</v>
      </c>
      <c r="K2342" s="4">
        <v>0.39400000000000002</v>
      </c>
    </row>
    <row r="2343" spans="1:11" x14ac:dyDescent="0.3">
      <c r="A2343" t="s">
        <v>174</v>
      </c>
      <c r="B2343">
        <v>2020</v>
      </c>
      <c r="C2343">
        <v>4.8380000000000001</v>
      </c>
      <c r="D2343" s="4">
        <v>8.0660000000000007</v>
      </c>
      <c r="E2343" s="4">
        <v>0.76700000000000002</v>
      </c>
      <c r="F2343" s="3">
        <v>54.825000000000003</v>
      </c>
      <c r="G2343" s="4">
        <v>0.75</v>
      </c>
      <c r="H2343" s="4">
        <v>5.3999999999999999E-2</v>
      </c>
      <c r="I2343" s="4">
        <v>0.81</v>
      </c>
      <c r="J2343" s="4">
        <v>0.67900000000000005</v>
      </c>
      <c r="K2343" s="4">
        <v>0.34499999999999997</v>
      </c>
    </row>
    <row r="2344" spans="1:11" x14ac:dyDescent="0.3">
      <c r="A2344" t="s">
        <v>174</v>
      </c>
      <c r="B2344">
        <v>2021</v>
      </c>
      <c r="C2344">
        <v>3.0819999999999999</v>
      </c>
      <c r="D2344" s="4">
        <v>8.0820000000000007</v>
      </c>
      <c r="E2344" s="4">
        <v>0.61899999999999999</v>
      </c>
      <c r="F2344" s="3">
        <v>55.25</v>
      </c>
      <c r="G2344" s="4">
        <v>0.83299999999999996</v>
      </c>
      <c r="H2344" s="4">
        <v>0.13800000000000001</v>
      </c>
      <c r="I2344" s="4">
        <v>0.82399999999999995</v>
      </c>
      <c r="J2344" s="4">
        <v>0.65600000000000003</v>
      </c>
      <c r="K2344" s="4">
        <v>0.34899999999999998</v>
      </c>
    </row>
    <row r="2345" spans="1:11" x14ac:dyDescent="0.3">
      <c r="A2345" t="s">
        <v>174</v>
      </c>
      <c r="B2345">
        <v>2022</v>
      </c>
      <c r="C2345">
        <v>3.7280000000000002</v>
      </c>
      <c r="D2345" s="4">
        <v>8.1010000000000009</v>
      </c>
      <c r="E2345" s="4">
        <v>0.71699999999999997</v>
      </c>
      <c r="F2345" s="3">
        <v>55.674999999999997</v>
      </c>
      <c r="G2345" s="4">
        <v>0.88900000000000001</v>
      </c>
      <c r="H2345" s="4">
        <v>-8.9999999999999993E-3</v>
      </c>
      <c r="I2345" s="4">
        <v>0.71599999999999997</v>
      </c>
      <c r="J2345" s="4">
        <v>0.66</v>
      </c>
      <c r="K2345" s="4">
        <v>0.309</v>
      </c>
    </row>
    <row r="2346" spans="1:11" x14ac:dyDescent="0.3">
      <c r="A2346" t="s">
        <v>174</v>
      </c>
      <c r="B2346">
        <v>2023</v>
      </c>
      <c r="C2346">
        <v>3.6859999999999999</v>
      </c>
      <c r="D2346" s="4">
        <v>8.1150000000000002</v>
      </c>
      <c r="E2346" s="4">
        <v>0.66400000000000003</v>
      </c>
      <c r="F2346" s="3">
        <v>56.1</v>
      </c>
      <c r="G2346" s="4">
        <v>0.85399999999999998</v>
      </c>
      <c r="H2346" s="4">
        <v>9.1999999999999998E-2</v>
      </c>
      <c r="I2346" s="4">
        <v>0.81399999999999995</v>
      </c>
      <c r="J2346" s="4">
        <v>0.65300000000000002</v>
      </c>
      <c r="K2346" s="4">
        <v>0.35899999999999999</v>
      </c>
    </row>
    <row r="2347" spans="1:11" x14ac:dyDescent="0.3">
      <c r="A2347" t="s">
        <v>175</v>
      </c>
      <c r="B2347">
        <v>2006</v>
      </c>
      <c r="C2347">
        <v>3.8260000000000001</v>
      </c>
      <c r="D2347" s="4">
        <v>7.46</v>
      </c>
      <c r="E2347" s="4">
        <v>0.82199999999999995</v>
      </c>
      <c r="F2347" s="3">
        <v>40.4</v>
      </c>
      <c r="G2347" s="4">
        <v>0.43099999999999999</v>
      </c>
      <c r="H2347" s="4">
        <v>-6.3E-2</v>
      </c>
      <c r="I2347" s="4">
        <v>0.90500000000000003</v>
      </c>
      <c r="J2347" s="4">
        <v>0.66900000000000004</v>
      </c>
      <c r="K2347" s="4">
        <v>0.29699999999999999</v>
      </c>
    </row>
    <row r="2348" spans="1:11" x14ac:dyDescent="0.3">
      <c r="A2348" t="s">
        <v>175</v>
      </c>
      <c r="B2348">
        <v>2007</v>
      </c>
      <c r="C2348">
        <v>3.28</v>
      </c>
      <c r="D2348" s="4">
        <v>7.4130000000000003</v>
      </c>
      <c r="E2348" s="4">
        <v>0.82799999999999996</v>
      </c>
      <c r="F2348" s="3">
        <v>41.6</v>
      </c>
      <c r="G2348" s="4">
        <v>0.45600000000000002</v>
      </c>
      <c r="H2348" s="4">
        <v>-6.9000000000000006E-2</v>
      </c>
      <c r="I2348" s="4">
        <v>0.94599999999999995</v>
      </c>
      <c r="J2348" s="4">
        <v>0.58899999999999997</v>
      </c>
      <c r="K2348" s="4">
        <v>0.26500000000000001</v>
      </c>
    </row>
    <row r="2349" spans="1:11" x14ac:dyDescent="0.3">
      <c r="A2349" t="s">
        <v>175</v>
      </c>
      <c r="B2349">
        <v>2008</v>
      </c>
      <c r="C2349">
        <v>3.1739999999999999</v>
      </c>
      <c r="D2349" s="4">
        <v>7.21</v>
      </c>
      <c r="E2349" s="4">
        <v>0.84299999999999997</v>
      </c>
      <c r="F2349" s="3">
        <v>42.8</v>
      </c>
      <c r="G2349" s="4">
        <v>0.34399999999999997</v>
      </c>
      <c r="H2349" s="4">
        <v>-7.6999999999999999E-2</v>
      </c>
      <c r="I2349" s="4">
        <v>0.96399999999999997</v>
      </c>
      <c r="J2349" s="4">
        <v>0.57099999999999995</v>
      </c>
      <c r="K2349" s="4">
        <v>0.25</v>
      </c>
    </row>
    <row r="2350" spans="1:11" x14ac:dyDescent="0.3">
      <c r="A2350" t="s">
        <v>175</v>
      </c>
      <c r="B2350">
        <v>2009</v>
      </c>
      <c r="C2350">
        <v>4.056</v>
      </c>
      <c r="D2350" s="4">
        <v>7.3129999999999997</v>
      </c>
      <c r="E2350" s="4">
        <v>0.80600000000000005</v>
      </c>
      <c r="F2350" s="3">
        <v>44</v>
      </c>
      <c r="G2350" s="4">
        <v>0.41099999999999998</v>
      </c>
      <c r="H2350" s="4">
        <v>-6.5000000000000002E-2</v>
      </c>
      <c r="I2350" s="4">
        <v>0.93100000000000005</v>
      </c>
      <c r="J2350" s="4">
        <v>0.66</v>
      </c>
      <c r="K2350" s="4">
        <v>0.218</v>
      </c>
    </row>
    <row r="2351" spans="1:11" x14ac:dyDescent="0.3">
      <c r="A2351" t="s">
        <v>175</v>
      </c>
      <c r="B2351">
        <v>2010</v>
      </c>
      <c r="C2351">
        <v>4.6820000000000004</v>
      </c>
      <c r="D2351" s="4">
        <v>7.4950000000000001</v>
      </c>
      <c r="E2351" s="4">
        <v>0.85699999999999998</v>
      </c>
      <c r="F2351" s="3">
        <v>45.2</v>
      </c>
      <c r="G2351" s="4">
        <v>0.66500000000000004</v>
      </c>
      <c r="H2351" s="4">
        <v>-8.1000000000000003E-2</v>
      </c>
      <c r="I2351" s="4">
        <v>0.82799999999999996</v>
      </c>
      <c r="J2351" s="4">
        <v>0.69899999999999995</v>
      </c>
      <c r="K2351" s="4">
        <v>0.122</v>
      </c>
    </row>
    <row r="2352" spans="1:11" x14ac:dyDescent="0.3">
      <c r="A2352" t="s">
        <v>175</v>
      </c>
      <c r="B2352">
        <v>2011</v>
      </c>
      <c r="C2352">
        <v>4.8460000000000001</v>
      </c>
      <c r="D2352" s="4">
        <v>7.617</v>
      </c>
      <c r="E2352" s="4">
        <v>0.86499999999999999</v>
      </c>
      <c r="F2352" s="3">
        <v>46.4</v>
      </c>
      <c r="G2352" s="4">
        <v>0.63300000000000001</v>
      </c>
      <c r="H2352" s="4">
        <v>-7.6999999999999999E-2</v>
      </c>
      <c r="I2352" s="4">
        <v>0.83</v>
      </c>
      <c r="J2352" s="4">
        <v>0.69899999999999995</v>
      </c>
      <c r="K2352" s="4">
        <v>0.21099999999999999</v>
      </c>
    </row>
    <row r="2353" spans="1:11" x14ac:dyDescent="0.3">
      <c r="A2353" t="s">
        <v>175</v>
      </c>
      <c r="B2353">
        <v>2012</v>
      </c>
      <c r="C2353">
        <v>4.9550000000000001</v>
      </c>
      <c r="D2353" s="4">
        <v>7.7450000000000001</v>
      </c>
      <c r="E2353" s="4">
        <v>0.89600000000000002</v>
      </c>
      <c r="F2353" s="3">
        <v>47.6</v>
      </c>
      <c r="G2353" s="4">
        <v>0.47</v>
      </c>
      <c r="H2353" s="4">
        <v>-9.0999999999999998E-2</v>
      </c>
      <c r="I2353" s="4">
        <v>0.85899999999999999</v>
      </c>
      <c r="J2353" s="4">
        <v>0.61299999999999999</v>
      </c>
      <c r="K2353" s="4">
        <v>0.17699999999999999</v>
      </c>
    </row>
    <row r="2354" spans="1:11" x14ac:dyDescent="0.3">
      <c r="A2354" t="s">
        <v>175</v>
      </c>
      <c r="B2354">
        <v>2013</v>
      </c>
      <c r="C2354">
        <v>4.6900000000000004</v>
      </c>
      <c r="D2354" s="4">
        <v>7.7549999999999999</v>
      </c>
      <c r="E2354" s="4">
        <v>0.79900000000000004</v>
      </c>
      <c r="F2354" s="3">
        <v>48.8</v>
      </c>
      <c r="G2354" s="4">
        <v>0.57599999999999996</v>
      </c>
      <c r="H2354" s="4">
        <v>-9.2999999999999999E-2</v>
      </c>
      <c r="I2354" s="4">
        <v>0.83099999999999996</v>
      </c>
      <c r="J2354" s="4">
        <v>0.624</v>
      </c>
      <c r="K2354" s="4">
        <v>0.182</v>
      </c>
    </row>
    <row r="2355" spans="1:11" x14ac:dyDescent="0.3">
      <c r="A2355" t="s">
        <v>175</v>
      </c>
      <c r="B2355">
        <v>2014</v>
      </c>
      <c r="C2355">
        <v>4.1840000000000002</v>
      </c>
      <c r="D2355" s="4">
        <v>7.7480000000000002</v>
      </c>
      <c r="E2355" s="4">
        <v>0.76600000000000001</v>
      </c>
      <c r="F2355" s="3">
        <v>50</v>
      </c>
      <c r="G2355" s="4">
        <v>0.64200000000000002</v>
      </c>
      <c r="H2355" s="4">
        <v>-6.2E-2</v>
      </c>
      <c r="I2355" s="4">
        <v>0.82</v>
      </c>
      <c r="J2355" s="4">
        <v>0.66100000000000003</v>
      </c>
      <c r="K2355" s="4">
        <v>0.23899999999999999</v>
      </c>
    </row>
    <row r="2356" spans="1:11" x14ac:dyDescent="0.3">
      <c r="A2356" t="s">
        <v>175</v>
      </c>
      <c r="B2356">
        <v>2015</v>
      </c>
      <c r="C2356">
        <v>3.7029999999999998</v>
      </c>
      <c r="D2356" s="4">
        <v>7.7469999999999999</v>
      </c>
      <c r="E2356" s="4">
        <v>0.73599999999999999</v>
      </c>
      <c r="F2356" s="3">
        <v>51.2</v>
      </c>
      <c r="G2356" s="4">
        <v>0.66700000000000004</v>
      </c>
      <c r="H2356" s="4">
        <v>-0.111</v>
      </c>
      <c r="I2356" s="4">
        <v>0.81</v>
      </c>
      <c r="J2356" s="4">
        <v>0.63900000000000001</v>
      </c>
      <c r="K2356" s="4">
        <v>0.17899999999999999</v>
      </c>
    </row>
    <row r="2357" spans="1:11" x14ac:dyDescent="0.3">
      <c r="A2357" t="s">
        <v>175</v>
      </c>
      <c r="B2357">
        <v>2016</v>
      </c>
      <c r="C2357">
        <v>3.7349999999999999</v>
      </c>
      <c r="D2357" s="4">
        <v>7.7350000000000003</v>
      </c>
      <c r="E2357" s="4">
        <v>0.76800000000000002</v>
      </c>
      <c r="F2357" s="3">
        <v>51.674999999999997</v>
      </c>
      <c r="G2357" s="4">
        <v>0.73299999999999998</v>
      </c>
      <c r="H2357" s="4">
        <v>-8.2000000000000003E-2</v>
      </c>
      <c r="I2357" s="4">
        <v>0.72399999999999998</v>
      </c>
      <c r="J2357" s="4">
        <v>0.68500000000000005</v>
      </c>
      <c r="K2357" s="4">
        <v>0.20899999999999999</v>
      </c>
    </row>
    <row r="2358" spans="1:11" x14ac:dyDescent="0.3">
      <c r="A2358" t="s">
        <v>175</v>
      </c>
      <c r="B2358">
        <v>2017</v>
      </c>
      <c r="C2358">
        <v>3.6379999999999999</v>
      </c>
      <c r="D2358" s="4">
        <v>7.7539999999999996</v>
      </c>
      <c r="E2358" s="4">
        <v>0.754</v>
      </c>
      <c r="F2358" s="3">
        <v>52.15</v>
      </c>
      <c r="G2358" s="4">
        <v>0.753</v>
      </c>
      <c r="H2358" s="4">
        <v>-8.4000000000000005E-2</v>
      </c>
      <c r="I2358" s="4">
        <v>0.751</v>
      </c>
      <c r="J2358" s="4">
        <v>0.73399999999999999</v>
      </c>
      <c r="K2358" s="4">
        <v>0.224</v>
      </c>
    </row>
    <row r="2359" spans="1:11" x14ac:dyDescent="0.3">
      <c r="A2359" t="s">
        <v>175</v>
      </c>
      <c r="B2359">
        <v>2018</v>
      </c>
      <c r="C2359">
        <v>3.6160000000000001</v>
      </c>
      <c r="D2359" s="4">
        <v>7.7830000000000004</v>
      </c>
      <c r="E2359" s="4">
        <v>0.77500000000000002</v>
      </c>
      <c r="F2359" s="3">
        <v>52.625</v>
      </c>
      <c r="G2359" s="4">
        <v>0.76300000000000001</v>
      </c>
      <c r="H2359" s="4">
        <v>-5.5E-2</v>
      </c>
      <c r="I2359" s="4">
        <v>0.84399999999999997</v>
      </c>
      <c r="J2359" s="4">
        <v>0.65800000000000003</v>
      </c>
      <c r="K2359" s="4">
        <v>0.21199999999999999</v>
      </c>
    </row>
    <row r="2360" spans="1:11" x14ac:dyDescent="0.3">
      <c r="A2360" t="s">
        <v>175</v>
      </c>
      <c r="B2360">
        <v>2019</v>
      </c>
      <c r="C2360">
        <v>2.694</v>
      </c>
      <c r="D2360" s="4">
        <v>7.6980000000000004</v>
      </c>
      <c r="E2360" s="4">
        <v>0.75900000000000001</v>
      </c>
      <c r="F2360" s="3">
        <v>53.1</v>
      </c>
      <c r="G2360" s="4">
        <v>0.63200000000000001</v>
      </c>
      <c r="H2360" s="4">
        <v>-5.0999999999999997E-2</v>
      </c>
      <c r="I2360" s="4">
        <v>0.83099999999999996</v>
      </c>
      <c r="J2360" s="4">
        <v>0.65800000000000003</v>
      </c>
      <c r="K2360" s="4">
        <v>0.23499999999999999</v>
      </c>
    </row>
    <row r="2361" spans="1:11" x14ac:dyDescent="0.3">
      <c r="A2361" t="s">
        <v>175</v>
      </c>
      <c r="B2361">
        <v>2020</v>
      </c>
      <c r="C2361">
        <v>3.16</v>
      </c>
      <c r="D2361" s="4">
        <v>7.5960000000000001</v>
      </c>
      <c r="E2361" s="4">
        <v>0.71699999999999997</v>
      </c>
      <c r="F2361" s="3">
        <v>53.575000000000003</v>
      </c>
      <c r="G2361" s="4">
        <v>0.64300000000000002</v>
      </c>
      <c r="H2361" s="4">
        <v>3.0000000000000001E-3</v>
      </c>
      <c r="I2361" s="4">
        <v>0.78900000000000003</v>
      </c>
      <c r="J2361" s="4">
        <v>0.66100000000000003</v>
      </c>
      <c r="K2361" s="4">
        <v>0.34599999999999997</v>
      </c>
    </row>
    <row r="2362" spans="1:11" x14ac:dyDescent="0.3">
      <c r="A2362" t="s">
        <v>175</v>
      </c>
      <c r="B2362">
        <v>2021</v>
      </c>
      <c r="C2362">
        <v>3.1549999999999998</v>
      </c>
      <c r="D2362" s="4">
        <v>7.657</v>
      </c>
      <c r="E2362" s="4">
        <v>0.68500000000000005</v>
      </c>
      <c r="F2362" s="3">
        <v>54.05</v>
      </c>
      <c r="G2362" s="4">
        <v>0.66800000000000004</v>
      </c>
      <c r="H2362" s="4">
        <v>-7.9000000000000001E-2</v>
      </c>
      <c r="I2362" s="4">
        <v>0.75700000000000001</v>
      </c>
      <c r="J2362" s="4">
        <v>0.61</v>
      </c>
      <c r="K2362" s="4">
        <v>0.24199999999999999</v>
      </c>
    </row>
    <row r="2363" spans="1:11" x14ac:dyDescent="0.3">
      <c r="A2363" t="s">
        <v>175</v>
      </c>
      <c r="B2363">
        <v>2022</v>
      </c>
      <c r="C2363">
        <v>3.2959999999999998</v>
      </c>
      <c r="D2363" s="4">
        <v>7.67</v>
      </c>
      <c r="E2363" s="4">
        <v>0.66600000000000004</v>
      </c>
      <c r="F2363" s="3">
        <v>54.524999999999999</v>
      </c>
      <c r="G2363" s="4">
        <v>0.65200000000000002</v>
      </c>
      <c r="H2363" s="4">
        <v>-7.2999999999999995E-2</v>
      </c>
      <c r="I2363" s="4">
        <v>0.753</v>
      </c>
      <c r="J2363" s="4">
        <v>0.64100000000000001</v>
      </c>
      <c r="K2363" s="4">
        <v>0.191</v>
      </c>
    </row>
    <row r="2364" spans="1:11" x14ac:dyDescent="0.3">
      <c r="A2364" t="s">
        <v>175</v>
      </c>
      <c r="B2364">
        <v>2023</v>
      </c>
      <c r="C2364">
        <v>3.5720000000000001</v>
      </c>
      <c r="D2364" s="4">
        <v>7.6790000000000003</v>
      </c>
      <c r="E2364" s="4">
        <v>0.69399999999999995</v>
      </c>
      <c r="F2364" s="3">
        <v>55</v>
      </c>
      <c r="G2364" s="4">
        <v>0.73499999999999999</v>
      </c>
      <c r="H2364" s="4">
        <v>-6.9000000000000006E-2</v>
      </c>
      <c r="I2364" s="4">
        <v>0.75700000000000001</v>
      </c>
      <c r="J2364" s="4">
        <v>0.61</v>
      </c>
      <c r="K2364" s="4">
        <v>0.17899999999999999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BF3C2-FAEE-454A-80E7-9FA942E76A9D}">
  <dimension ref="A1:C2364"/>
  <sheetViews>
    <sheetView workbookViewId="0">
      <selection activeCell="D143" sqref="D143"/>
    </sheetView>
  </sheetViews>
  <sheetFormatPr defaultRowHeight="16.5" x14ac:dyDescent="0.3"/>
  <cols>
    <col min="1" max="1" width="6.875" customWidth="1"/>
    <col min="2" max="2" width="12.625" customWidth="1"/>
    <col min="3" max="3" width="20" customWidth="1"/>
  </cols>
  <sheetData>
    <row r="1" spans="1:3" x14ac:dyDescent="0.3">
      <c r="A1" t="s">
        <v>1</v>
      </c>
      <c r="B1" t="s">
        <v>183</v>
      </c>
      <c r="C1" t="s">
        <v>177</v>
      </c>
    </row>
    <row r="2" spans="1:3" hidden="1" x14ac:dyDescent="0.3">
      <c r="A2">
        <v>2008</v>
      </c>
      <c r="B2">
        <v>3.7240000000000002</v>
      </c>
      <c r="C2" s="4">
        <v>7.35</v>
      </c>
    </row>
    <row r="3" spans="1:3" hidden="1" x14ac:dyDescent="0.3">
      <c r="A3">
        <v>2009</v>
      </c>
      <c r="B3">
        <v>4.4020000000000001</v>
      </c>
      <c r="C3" s="4">
        <v>7.5090000000000003</v>
      </c>
    </row>
    <row r="4" spans="1:3" hidden="1" x14ac:dyDescent="0.3">
      <c r="A4">
        <v>2010</v>
      </c>
      <c r="B4">
        <v>4.758</v>
      </c>
      <c r="C4" s="4">
        <v>7.6139999999999999</v>
      </c>
    </row>
    <row r="5" spans="1:3" hidden="1" x14ac:dyDescent="0.3">
      <c r="A5">
        <v>2011</v>
      </c>
      <c r="B5">
        <v>3.8319999999999999</v>
      </c>
      <c r="C5" s="4">
        <v>7.5810000000000004</v>
      </c>
    </row>
    <row r="6" spans="1:3" hidden="1" x14ac:dyDescent="0.3">
      <c r="A6">
        <v>2012</v>
      </c>
      <c r="B6">
        <v>3.7829999999999999</v>
      </c>
      <c r="C6" s="4">
        <v>7.6609999999999996</v>
      </c>
    </row>
    <row r="7" spans="1:3" hidden="1" x14ac:dyDescent="0.3">
      <c r="A7">
        <v>2013</v>
      </c>
      <c r="B7">
        <v>3.5720000000000001</v>
      </c>
      <c r="C7" s="4">
        <v>7.68</v>
      </c>
    </row>
    <row r="8" spans="1:3" hidden="1" x14ac:dyDescent="0.3">
      <c r="A8">
        <v>2014</v>
      </c>
      <c r="B8">
        <v>3.1309999999999998</v>
      </c>
      <c r="C8" s="4">
        <v>7.6710000000000003</v>
      </c>
    </row>
    <row r="9" spans="1:3" hidden="1" x14ac:dyDescent="0.3">
      <c r="A9">
        <v>2015</v>
      </c>
      <c r="B9">
        <v>3.9830000000000001</v>
      </c>
      <c r="C9" s="4">
        <v>7.6539999999999999</v>
      </c>
    </row>
    <row r="10" spans="1:3" hidden="1" x14ac:dyDescent="0.3">
      <c r="A10">
        <v>2016</v>
      </c>
      <c r="B10">
        <v>4.22</v>
      </c>
      <c r="C10" s="4">
        <v>7.65</v>
      </c>
    </row>
    <row r="11" spans="1:3" hidden="1" x14ac:dyDescent="0.3">
      <c r="A11">
        <v>2017</v>
      </c>
      <c r="B11">
        <v>2.6619999999999999</v>
      </c>
      <c r="C11" s="4">
        <v>7.6479999999999997</v>
      </c>
    </row>
    <row r="12" spans="1:3" hidden="1" x14ac:dyDescent="0.3">
      <c r="A12">
        <v>2018</v>
      </c>
      <c r="B12">
        <v>2.694</v>
      </c>
      <c r="C12" s="4">
        <v>7.6310000000000002</v>
      </c>
    </row>
    <row r="13" spans="1:3" hidden="1" x14ac:dyDescent="0.3">
      <c r="A13">
        <v>2019</v>
      </c>
      <c r="B13">
        <v>2.375</v>
      </c>
      <c r="C13" s="4">
        <v>7.64</v>
      </c>
    </row>
    <row r="14" spans="1:3" hidden="1" x14ac:dyDescent="0.3">
      <c r="A14">
        <v>2021</v>
      </c>
      <c r="B14">
        <v>2.4359999999999999</v>
      </c>
      <c r="C14" s="4">
        <v>7.3250000000000002</v>
      </c>
    </row>
    <row r="15" spans="1:3" hidden="1" x14ac:dyDescent="0.3">
      <c r="A15">
        <v>2022</v>
      </c>
      <c r="B15">
        <v>1.2809999999999999</v>
      </c>
      <c r="C15" s="4">
        <v>9.527844444444451</v>
      </c>
    </row>
    <row r="16" spans="1:3" x14ac:dyDescent="0.3">
      <c r="A16">
        <v>2023</v>
      </c>
      <c r="B16">
        <v>1.446</v>
      </c>
      <c r="C16" s="4">
        <v>9.516689922480623</v>
      </c>
    </row>
    <row r="17" spans="1:3" hidden="1" x14ac:dyDescent="0.3">
      <c r="A17">
        <v>2007</v>
      </c>
      <c r="B17">
        <v>4.6340000000000003</v>
      </c>
      <c r="C17" s="4">
        <v>9.1219999999999999</v>
      </c>
    </row>
    <row r="18" spans="1:3" hidden="1" x14ac:dyDescent="0.3">
      <c r="A18">
        <v>2009</v>
      </c>
      <c r="B18">
        <v>5.4850000000000003</v>
      </c>
      <c r="C18" s="4">
        <v>9.2409999999999997</v>
      </c>
    </row>
    <row r="19" spans="1:3" hidden="1" x14ac:dyDescent="0.3">
      <c r="A19">
        <v>2010</v>
      </c>
      <c r="B19">
        <v>5.2690000000000001</v>
      </c>
      <c r="C19" s="4">
        <v>9.2829999999999995</v>
      </c>
    </row>
    <row r="20" spans="1:3" hidden="1" x14ac:dyDescent="0.3">
      <c r="A20">
        <v>2011</v>
      </c>
      <c r="B20">
        <v>5.867</v>
      </c>
      <c r="C20" s="4">
        <v>9.31</v>
      </c>
    </row>
    <row r="21" spans="1:3" hidden="1" x14ac:dyDescent="0.3">
      <c r="A21">
        <v>2012</v>
      </c>
      <c r="B21">
        <v>5.51</v>
      </c>
      <c r="C21" s="4">
        <v>9.3260000000000005</v>
      </c>
    </row>
    <row r="22" spans="1:3" hidden="1" x14ac:dyDescent="0.3">
      <c r="A22">
        <v>2013</v>
      </c>
      <c r="B22">
        <v>4.5510000000000002</v>
      </c>
      <c r="C22" s="4">
        <v>9.3379999999999992</v>
      </c>
    </row>
    <row r="23" spans="1:3" hidden="1" x14ac:dyDescent="0.3">
      <c r="A23">
        <v>2014</v>
      </c>
      <c r="B23">
        <v>4.8140000000000001</v>
      </c>
      <c r="C23" s="4">
        <v>9.3580000000000005</v>
      </c>
    </row>
    <row r="24" spans="1:3" hidden="1" x14ac:dyDescent="0.3">
      <c r="A24">
        <v>2015</v>
      </c>
      <c r="B24">
        <v>4.6070000000000002</v>
      </c>
      <c r="C24" s="4">
        <v>9.3819999999999997</v>
      </c>
    </row>
    <row r="25" spans="1:3" hidden="1" x14ac:dyDescent="0.3">
      <c r="A25">
        <v>2016</v>
      </c>
      <c r="B25">
        <v>4.5110000000000001</v>
      </c>
      <c r="C25" s="4">
        <v>9.4169999999999998</v>
      </c>
    </row>
    <row r="26" spans="1:3" hidden="1" x14ac:dyDescent="0.3">
      <c r="A26">
        <v>2017</v>
      </c>
      <c r="B26">
        <v>4.6399999999999997</v>
      </c>
      <c r="C26" s="4">
        <v>9.4550000000000001</v>
      </c>
    </row>
    <row r="27" spans="1:3" hidden="1" x14ac:dyDescent="0.3">
      <c r="A27">
        <v>2018</v>
      </c>
      <c r="B27">
        <v>5.0039999999999996</v>
      </c>
      <c r="C27" s="4">
        <v>9.4969999999999999</v>
      </c>
    </row>
    <row r="28" spans="1:3" hidden="1" x14ac:dyDescent="0.3">
      <c r="A28">
        <v>2019</v>
      </c>
      <c r="B28">
        <v>4.9950000000000001</v>
      </c>
      <c r="C28" s="4">
        <v>9.5220000000000002</v>
      </c>
    </row>
    <row r="29" spans="1:3" hidden="1" x14ac:dyDescent="0.3">
      <c r="A29">
        <v>2020</v>
      </c>
      <c r="B29">
        <v>5.3650000000000002</v>
      </c>
      <c r="C29" s="4">
        <v>9.4939999999999998</v>
      </c>
    </row>
    <row r="30" spans="1:3" hidden="1" x14ac:dyDescent="0.3">
      <c r="A30">
        <v>2021</v>
      </c>
      <c r="B30">
        <v>5.2549999999999999</v>
      </c>
      <c r="C30" s="4">
        <v>9.5879999999999992</v>
      </c>
    </row>
    <row r="31" spans="1:3" hidden="1" x14ac:dyDescent="0.3">
      <c r="A31">
        <v>2022</v>
      </c>
      <c r="B31">
        <v>5.2119999999999997</v>
      </c>
      <c r="C31" s="4">
        <v>9.6489999999999991</v>
      </c>
    </row>
    <row r="32" spans="1:3" x14ac:dyDescent="0.3">
      <c r="A32">
        <v>2023</v>
      </c>
      <c r="B32">
        <v>5.4450000000000003</v>
      </c>
      <c r="C32" s="4">
        <v>9.6890000000000001</v>
      </c>
    </row>
    <row r="33" spans="1:3" hidden="1" x14ac:dyDescent="0.3">
      <c r="A33">
        <v>2010</v>
      </c>
      <c r="B33">
        <v>5.4640000000000004</v>
      </c>
      <c r="C33" s="4">
        <v>9.3059999999999992</v>
      </c>
    </row>
    <row r="34" spans="1:3" hidden="1" x14ac:dyDescent="0.3">
      <c r="A34">
        <v>2011</v>
      </c>
      <c r="B34">
        <v>5.3170000000000002</v>
      </c>
      <c r="C34" s="4">
        <v>9.3160000000000007</v>
      </c>
    </row>
    <row r="35" spans="1:3" hidden="1" x14ac:dyDescent="0.3">
      <c r="A35">
        <v>2012</v>
      </c>
      <c r="B35">
        <v>5.6050000000000004</v>
      </c>
      <c r="C35" s="4">
        <v>9.33</v>
      </c>
    </row>
    <row r="36" spans="1:3" hidden="1" x14ac:dyDescent="0.3">
      <c r="A36">
        <v>2014</v>
      </c>
      <c r="B36">
        <v>6.3550000000000004</v>
      </c>
      <c r="C36" s="4">
        <v>9.3550000000000004</v>
      </c>
    </row>
    <row r="37" spans="1:3" hidden="1" x14ac:dyDescent="0.3">
      <c r="A37">
        <v>2016</v>
      </c>
      <c r="B37">
        <v>5.3410000000000002</v>
      </c>
      <c r="C37" s="4">
        <v>9.3829999999999991</v>
      </c>
    </row>
    <row r="38" spans="1:3" hidden="1" x14ac:dyDescent="0.3">
      <c r="A38">
        <v>2017</v>
      </c>
      <c r="B38">
        <v>5.2489999999999997</v>
      </c>
      <c r="C38" s="4">
        <v>9.3770000000000007</v>
      </c>
    </row>
    <row r="39" spans="1:3" hidden="1" x14ac:dyDescent="0.3">
      <c r="A39">
        <v>2018</v>
      </c>
      <c r="B39">
        <v>5.0430000000000001</v>
      </c>
      <c r="C39" s="4">
        <v>9.3699999999999992</v>
      </c>
    </row>
    <row r="40" spans="1:3" hidden="1" x14ac:dyDescent="0.3">
      <c r="A40">
        <v>2019</v>
      </c>
      <c r="B40">
        <v>4.7450000000000001</v>
      </c>
      <c r="C40" s="4">
        <v>9.3610000000000007</v>
      </c>
    </row>
    <row r="41" spans="1:3" hidden="1" x14ac:dyDescent="0.3">
      <c r="A41">
        <v>2020</v>
      </c>
      <c r="B41">
        <v>5.4379999999999997</v>
      </c>
      <c r="C41" s="4">
        <v>9.2910000000000004</v>
      </c>
    </row>
    <row r="42" spans="1:3" hidden="1" x14ac:dyDescent="0.3">
      <c r="A42">
        <v>2021</v>
      </c>
      <c r="B42">
        <v>5.2169999999999996</v>
      </c>
      <c r="C42" s="4">
        <v>9.3079999999999998</v>
      </c>
    </row>
    <row r="43" spans="1:3" hidden="1" x14ac:dyDescent="0.3">
      <c r="A43">
        <v>2022</v>
      </c>
      <c r="B43">
        <v>5.5380000000000003</v>
      </c>
      <c r="C43" s="4">
        <v>9.3230000000000004</v>
      </c>
    </row>
    <row r="44" spans="1:3" hidden="1" x14ac:dyDescent="0.3">
      <c r="A44">
        <v>2011</v>
      </c>
      <c r="B44">
        <v>5.5890000000000004</v>
      </c>
      <c r="C44" s="4">
        <v>8.9440000000000008</v>
      </c>
    </row>
    <row r="45" spans="1:3" hidden="1" x14ac:dyDescent="0.3">
      <c r="A45">
        <v>2012</v>
      </c>
      <c r="B45">
        <v>4.3600000000000003</v>
      </c>
      <c r="C45" s="4">
        <v>8.9890000000000008</v>
      </c>
    </row>
    <row r="46" spans="1:3" hidden="1" x14ac:dyDescent="0.3">
      <c r="A46">
        <v>2013</v>
      </c>
      <c r="B46">
        <v>3.9369999999999998</v>
      </c>
      <c r="C46" s="4">
        <v>9</v>
      </c>
    </row>
    <row r="47" spans="1:3" hidden="1" x14ac:dyDescent="0.3">
      <c r="A47">
        <v>2014</v>
      </c>
      <c r="B47">
        <v>3.7949999999999999</v>
      </c>
      <c r="C47" s="4">
        <v>9.01</v>
      </c>
    </row>
    <row r="48" spans="1:3" hidden="1" x14ac:dyDescent="0.3">
      <c r="A48">
        <v>2006</v>
      </c>
      <c r="B48">
        <v>6.3129999999999997</v>
      </c>
      <c r="C48" s="4">
        <v>9.9369999999999994</v>
      </c>
    </row>
    <row r="49" spans="1:3" hidden="1" x14ac:dyDescent="0.3">
      <c r="A49">
        <v>2007</v>
      </c>
      <c r="B49">
        <v>6.0730000000000004</v>
      </c>
      <c r="C49" s="4">
        <v>10.013</v>
      </c>
    </row>
    <row r="50" spans="1:3" hidden="1" x14ac:dyDescent="0.3">
      <c r="A50">
        <v>2008</v>
      </c>
      <c r="B50">
        <v>5.9610000000000003</v>
      </c>
      <c r="C50" s="4">
        <v>10.042999999999999</v>
      </c>
    </row>
    <row r="51" spans="1:3" hidden="1" x14ac:dyDescent="0.3">
      <c r="A51">
        <v>2009</v>
      </c>
      <c r="B51">
        <v>6.4240000000000004</v>
      </c>
      <c r="C51" s="4">
        <v>9.9719999999999995</v>
      </c>
    </row>
    <row r="52" spans="1:3" hidden="1" x14ac:dyDescent="0.3">
      <c r="A52">
        <v>2010</v>
      </c>
      <c r="B52">
        <v>6.4409999999999998</v>
      </c>
      <c r="C52" s="4">
        <v>10.066000000000001</v>
      </c>
    </row>
    <row r="53" spans="1:3" hidden="1" x14ac:dyDescent="0.3">
      <c r="A53">
        <v>2011</v>
      </c>
      <c r="B53">
        <v>6.7759999999999998</v>
      </c>
      <c r="C53" s="4">
        <v>10.112</v>
      </c>
    </row>
    <row r="54" spans="1:3" hidden="1" x14ac:dyDescent="0.3">
      <c r="A54">
        <v>2012</v>
      </c>
      <c r="B54">
        <v>6.468</v>
      </c>
      <c r="C54" s="4">
        <v>10.090999999999999</v>
      </c>
    </row>
    <row r="55" spans="1:3" hidden="1" x14ac:dyDescent="0.3">
      <c r="A55">
        <v>2013</v>
      </c>
      <c r="B55">
        <v>6.5819999999999999</v>
      </c>
      <c r="C55" s="4">
        <v>10.103</v>
      </c>
    </row>
    <row r="56" spans="1:3" hidden="1" x14ac:dyDescent="0.3">
      <c r="A56">
        <v>2014</v>
      </c>
      <c r="B56">
        <v>6.6710000000000003</v>
      </c>
      <c r="C56" s="4">
        <v>10.067</v>
      </c>
    </row>
    <row r="57" spans="1:3" hidden="1" x14ac:dyDescent="0.3">
      <c r="A57">
        <v>2015</v>
      </c>
      <c r="B57">
        <v>6.6970000000000001</v>
      </c>
      <c r="C57" s="4">
        <v>10.083</v>
      </c>
    </row>
    <row r="58" spans="1:3" hidden="1" x14ac:dyDescent="0.3">
      <c r="A58">
        <v>2016</v>
      </c>
      <c r="B58">
        <v>6.4269999999999996</v>
      </c>
      <c r="C58" s="4">
        <v>10.051</v>
      </c>
    </row>
    <row r="59" spans="1:3" hidden="1" x14ac:dyDescent="0.3">
      <c r="A59">
        <v>2017</v>
      </c>
      <c r="B59">
        <v>6.0389999999999997</v>
      </c>
      <c r="C59" s="4">
        <v>10.069000000000001</v>
      </c>
    </row>
    <row r="60" spans="1:3" hidden="1" x14ac:dyDescent="0.3">
      <c r="A60">
        <v>2018</v>
      </c>
      <c r="B60">
        <v>5.7930000000000001</v>
      </c>
      <c r="C60" s="4">
        <v>10.032</v>
      </c>
    </row>
    <row r="61" spans="1:3" hidden="1" x14ac:dyDescent="0.3">
      <c r="A61">
        <v>2019</v>
      </c>
      <c r="B61">
        <v>6.0860000000000003</v>
      </c>
      <c r="C61" s="4">
        <v>10.002000000000001</v>
      </c>
    </row>
    <row r="62" spans="1:3" hidden="1" x14ac:dyDescent="0.3">
      <c r="A62">
        <v>2020</v>
      </c>
      <c r="B62">
        <v>5.9009999999999998</v>
      </c>
      <c r="C62" s="4">
        <v>9.8879999999999999</v>
      </c>
    </row>
    <row r="63" spans="1:3" hidden="1" x14ac:dyDescent="0.3">
      <c r="A63">
        <v>2021</v>
      </c>
      <c r="B63">
        <v>5.9080000000000004</v>
      </c>
      <c r="C63" s="4">
        <v>9.9770000000000003</v>
      </c>
    </row>
    <row r="64" spans="1:3" hidden="1" x14ac:dyDescent="0.3">
      <c r="A64">
        <v>2022</v>
      </c>
      <c r="B64">
        <v>6.2610000000000001</v>
      </c>
      <c r="C64" s="4">
        <v>10.019</v>
      </c>
    </row>
    <row r="65" spans="1:3" x14ac:dyDescent="0.3">
      <c r="A65">
        <v>2023</v>
      </c>
      <c r="B65">
        <v>6.3929999999999998</v>
      </c>
      <c r="C65" s="4">
        <v>9.9939999999999998</v>
      </c>
    </row>
    <row r="66" spans="1:3" hidden="1" x14ac:dyDescent="0.3">
      <c r="A66">
        <v>2006</v>
      </c>
      <c r="B66">
        <v>4.2889999999999997</v>
      </c>
      <c r="C66" s="4">
        <v>9.0210000000000008</v>
      </c>
    </row>
    <row r="67" spans="1:3" hidden="1" x14ac:dyDescent="0.3">
      <c r="A67">
        <v>2007</v>
      </c>
      <c r="B67">
        <v>4.8819999999999997</v>
      </c>
      <c r="C67" s="4">
        <v>9.157</v>
      </c>
    </row>
    <row r="68" spans="1:3" hidden="1" x14ac:dyDescent="0.3">
      <c r="A68">
        <v>2008</v>
      </c>
      <c r="B68">
        <v>4.6520000000000001</v>
      </c>
      <c r="C68" s="4">
        <v>9.23</v>
      </c>
    </row>
    <row r="69" spans="1:3" hidden="1" x14ac:dyDescent="0.3">
      <c r="A69">
        <v>2009</v>
      </c>
      <c r="B69">
        <v>4.1779999999999999</v>
      </c>
      <c r="C69" s="4">
        <v>9.0850000000000009</v>
      </c>
    </row>
    <row r="70" spans="1:3" hidden="1" x14ac:dyDescent="0.3">
      <c r="A70">
        <v>2010</v>
      </c>
      <c r="B70">
        <v>4.3680000000000003</v>
      </c>
      <c r="C70" s="4">
        <v>9.1129999999999995</v>
      </c>
    </row>
    <row r="71" spans="1:3" hidden="1" x14ac:dyDescent="0.3">
      <c r="A71">
        <v>2011</v>
      </c>
      <c r="B71">
        <v>4.26</v>
      </c>
      <c r="C71" s="4">
        <v>9.1639999999999997</v>
      </c>
    </row>
    <row r="72" spans="1:3" hidden="1" x14ac:dyDescent="0.3">
      <c r="A72">
        <v>2012</v>
      </c>
      <c r="B72">
        <v>4.32</v>
      </c>
      <c r="C72" s="4">
        <v>9.2390000000000008</v>
      </c>
    </row>
    <row r="73" spans="1:3" hidden="1" x14ac:dyDescent="0.3">
      <c r="A73">
        <v>2013</v>
      </c>
      <c r="B73">
        <v>4.2770000000000001</v>
      </c>
      <c r="C73" s="4">
        <v>9.2759999999999998</v>
      </c>
    </row>
    <row r="74" spans="1:3" hidden="1" x14ac:dyDescent="0.3">
      <c r="A74">
        <v>2014</v>
      </c>
      <c r="B74">
        <v>4.4530000000000003</v>
      </c>
      <c r="C74" s="4">
        <v>9.3149999999999995</v>
      </c>
    </row>
    <row r="75" spans="1:3" hidden="1" x14ac:dyDescent="0.3">
      <c r="A75">
        <v>2015</v>
      </c>
      <c r="B75">
        <v>4.3479999999999999</v>
      </c>
      <c r="C75" s="4">
        <v>9.3510000000000009</v>
      </c>
    </row>
    <row r="76" spans="1:3" hidden="1" x14ac:dyDescent="0.3">
      <c r="A76">
        <v>2016</v>
      </c>
      <c r="B76">
        <v>4.3250000000000002</v>
      </c>
      <c r="C76" s="4">
        <v>9.3569999999999993</v>
      </c>
    </row>
    <row r="77" spans="1:3" hidden="1" x14ac:dyDescent="0.3">
      <c r="A77">
        <v>2017</v>
      </c>
      <c r="B77">
        <v>4.2880000000000003</v>
      </c>
      <c r="C77" s="4">
        <v>9.4339999999999993</v>
      </c>
    </row>
    <row r="78" spans="1:3" hidden="1" x14ac:dyDescent="0.3">
      <c r="A78">
        <v>2018</v>
      </c>
      <c r="B78">
        <v>5.0620000000000003</v>
      </c>
      <c r="C78" s="4">
        <v>9.49</v>
      </c>
    </row>
    <row r="79" spans="1:3" hidden="1" x14ac:dyDescent="0.3">
      <c r="A79">
        <v>2019</v>
      </c>
      <c r="B79">
        <v>5.4880000000000004</v>
      </c>
      <c r="C79" s="4">
        <v>9.5690000000000008</v>
      </c>
    </row>
    <row r="80" spans="1:3" hidden="1" x14ac:dyDescent="0.3">
      <c r="A80">
        <v>2021</v>
      </c>
      <c r="B80">
        <v>5.3010000000000002</v>
      </c>
      <c r="C80" s="4">
        <v>9.5609999999999999</v>
      </c>
    </row>
    <row r="81" spans="1:3" hidden="1" x14ac:dyDescent="0.3">
      <c r="A81">
        <v>2022</v>
      </c>
      <c r="B81">
        <v>5.3819999999999997</v>
      </c>
      <c r="C81" s="4">
        <v>9.6829999999999998</v>
      </c>
    </row>
    <row r="82" spans="1:3" x14ac:dyDescent="0.3">
      <c r="A82">
        <v>2023</v>
      </c>
      <c r="B82">
        <v>5.6790000000000003</v>
      </c>
      <c r="C82" s="4">
        <v>9.73</v>
      </c>
    </row>
    <row r="83" spans="1:3" hidden="1" x14ac:dyDescent="0.3">
      <c r="A83">
        <v>2005</v>
      </c>
      <c r="B83">
        <v>7.3410000000000002</v>
      </c>
      <c r="C83" s="4">
        <v>10.662000000000001</v>
      </c>
    </row>
    <row r="84" spans="1:3" hidden="1" x14ac:dyDescent="0.3">
      <c r="A84">
        <v>2007</v>
      </c>
      <c r="B84">
        <v>7.2850000000000001</v>
      </c>
      <c r="C84" s="4">
        <v>10.694000000000001</v>
      </c>
    </row>
    <row r="85" spans="1:3" hidden="1" x14ac:dyDescent="0.3">
      <c r="A85">
        <v>2008</v>
      </c>
      <c r="B85">
        <v>7.2539999999999996</v>
      </c>
      <c r="C85" s="4">
        <v>10.709</v>
      </c>
    </row>
    <row r="86" spans="1:3" hidden="1" x14ac:dyDescent="0.3">
      <c r="A86">
        <v>2010</v>
      </c>
      <c r="B86">
        <v>7.45</v>
      </c>
      <c r="C86" s="4">
        <v>10.714</v>
      </c>
    </row>
    <row r="87" spans="1:3" hidden="1" x14ac:dyDescent="0.3">
      <c r="A87">
        <v>2011</v>
      </c>
      <c r="B87">
        <v>7.4059999999999997</v>
      </c>
      <c r="C87" s="4">
        <v>10.723000000000001</v>
      </c>
    </row>
    <row r="88" spans="1:3" hidden="1" x14ac:dyDescent="0.3">
      <c r="A88">
        <v>2012</v>
      </c>
      <c r="B88">
        <v>7.1959999999999997</v>
      </c>
      <c r="C88" s="4">
        <v>10.744</v>
      </c>
    </row>
    <row r="89" spans="1:3" hidden="1" x14ac:dyDescent="0.3">
      <c r="A89">
        <v>2013</v>
      </c>
      <c r="B89">
        <v>7.3639999999999999</v>
      </c>
      <c r="C89" s="4">
        <v>10.752000000000001</v>
      </c>
    </row>
    <row r="90" spans="1:3" hidden="1" x14ac:dyDescent="0.3">
      <c r="A90">
        <v>2014</v>
      </c>
      <c r="B90">
        <v>7.2889999999999997</v>
      </c>
      <c r="C90" s="4">
        <v>10.763</v>
      </c>
    </row>
    <row r="91" spans="1:3" hidden="1" x14ac:dyDescent="0.3">
      <c r="A91">
        <v>2015</v>
      </c>
      <c r="B91">
        <v>7.3090000000000002</v>
      </c>
      <c r="C91" s="4">
        <v>10.77</v>
      </c>
    </row>
    <row r="92" spans="1:3" hidden="1" x14ac:dyDescent="0.3">
      <c r="A92">
        <v>2016</v>
      </c>
      <c r="B92">
        <v>7.25</v>
      </c>
      <c r="C92" s="4">
        <v>10.781000000000001</v>
      </c>
    </row>
    <row r="93" spans="1:3" hidden="1" x14ac:dyDescent="0.3">
      <c r="A93">
        <v>2017</v>
      </c>
      <c r="B93">
        <v>7.2569999999999997</v>
      </c>
      <c r="C93" s="4">
        <v>10.787000000000001</v>
      </c>
    </row>
    <row r="94" spans="1:3" hidden="1" x14ac:dyDescent="0.3">
      <c r="A94">
        <v>2018</v>
      </c>
      <c r="B94">
        <v>7.1769999999999996</v>
      </c>
      <c r="C94" s="4">
        <v>10.801</v>
      </c>
    </row>
    <row r="95" spans="1:3" hidden="1" x14ac:dyDescent="0.3">
      <c r="A95">
        <v>2019</v>
      </c>
      <c r="B95">
        <v>7.234</v>
      </c>
      <c r="C95" s="4">
        <v>10.807</v>
      </c>
    </row>
    <row r="96" spans="1:3" hidden="1" x14ac:dyDescent="0.3">
      <c r="A96">
        <v>2020</v>
      </c>
      <c r="B96">
        <v>7.1369999999999996</v>
      </c>
      <c r="C96" s="4">
        <v>10.794</v>
      </c>
    </row>
    <row r="97" spans="1:3" hidden="1" x14ac:dyDescent="0.3">
      <c r="A97">
        <v>2021</v>
      </c>
      <c r="B97">
        <v>7.1120000000000001</v>
      </c>
      <c r="C97" s="4">
        <v>10.815</v>
      </c>
    </row>
    <row r="98" spans="1:3" hidden="1" x14ac:dyDescent="0.3">
      <c r="A98">
        <v>2022</v>
      </c>
      <c r="B98">
        <v>7.0350000000000001</v>
      </c>
      <c r="C98" s="4">
        <v>10.84</v>
      </c>
    </row>
    <row r="99" spans="1:3" x14ac:dyDescent="0.3">
      <c r="A99">
        <v>2023</v>
      </c>
      <c r="B99">
        <v>7.0250000000000004</v>
      </c>
      <c r="C99" s="4">
        <v>10.846</v>
      </c>
    </row>
    <row r="100" spans="1:3" hidden="1" x14ac:dyDescent="0.3">
      <c r="A100">
        <v>2006</v>
      </c>
      <c r="B100">
        <v>7.1219999999999999</v>
      </c>
      <c r="C100" s="4">
        <v>10.836</v>
      </c>
    </row>
    <row r="101" spans="1:3" hidden="1" x14ac:dyDescent="0.3">
      <c r="A101">
        <v>2008</v>
      </c>
      <c r="B101">
        <v>7.181</v>
      </c>
      <c r="C101" s="4">
        <v>10.881</v>
      </c>
    </row>
    <row r="102" spans="1:3" hidden="1" x14ac:dyDescent="0.3">
      <c r="A102">
        <v>2010</v>
      </c>
      <c r="B102">
        <v>7.3029999999999999</v>
      </c>
      <c r="C102" s="4">
        <v>10.856</v>
      </c>
    </row>
    <row r="103" spans="1:3" hidden="1" x14ac:dyDescent="0.3">
      <c r="A103">
        <v>2011</v>
      </c>
      <c r="B103">
        <v>7.4710000000000001</v>
      </c>
      <c r="C103" s="4">
        <v>10.881</v>
      </c>
    </row>
    <row r="104" spans="1:3" hidden="1" x14ac:dyDescent="0.3">
      <c r="A104">
        <v>2012</v>
      </c>
      <c r="B104">
        <v>7.4009999999999998</v>
      </c>
      <c r="C104" s="4">
        <v>10.884</v>
      </c>
    </row>
    <row r="105" spans="1:3" hidden="1" x14ac:dyDescent="0.3">
      <c r="A105">
        <v>2013</v>
      </c>
      <c r="B105">
        <v>7.4989999999999997</v>
      </c>
      <c r="C105" s="4">
        <v>10.878</v>
      </c>
    </row>
    <row r="106" spans="1:3" hidden="1" x14ac:dyDescent="0.3">
      <c r="A106">
        <v>2014</v>
      </c>
      <c r="B106">
        <v>6.95</v>
      </c>
      <c r="C106" s="4">
        <v>10.877000000000001</v>
      </c>
    </row>
    <row r="107" spans="1:3" hidden="1" x14ac:dyDescent="0.3">
      <c r="A107">
        <v>2015</v>
      </c>
      <c r="B107">
        <v>7.0759999999999996</v>
      </c>
      <c r="C107" s="4">
        <v>10.875999999999999</v>
      </c>
    </row>
    <row r="108" spans="1:3" hidden="1" x14ac:dyDescent="0.3">
      <c r="A108">
        <v>2016</v>
      </c>
      <c r="B108">
        <v>7.048</v>
      </c>
      <c r="C108" s="4">
        <v>10.885</v>
      </c>
    </row>
    <row r="109" spans="1:3" hidden="1" x14ac:dyDescent="0.3">
      <c r="A109">
        <v>2017</v>
      </c>
      <c r="B109">
        <v>7.2939999999999996</v>
      </c>
      <c r="C109" s="4">
        <v>10.9</v>
      </c>
    </row>
    <row r="110" spans="1:3" hidden="1" x14ac:dyDescent="0.3">
      <c r="A110">
        <v>2018</v>
      </c>
      <c r="B110">
        <v>7.3959999999999999</v>
      </c>
      <c r="C110" s="4">
        <v>10.919</v>
      </c>
    </row>
    <row r="111" spans="1:3" hidden="1" x14ac:dyDescent="0.3">
      <c r="A111">
        <v>2019</v>
      </c>
      <c r="B111">
        <v>7.1950000000000003</v>
      </c>
      <c r="C111" s="4">
        <v>10.93</v>
      </c>
    </row>
    <row r="112" spans="1:3" hidden="1" x14ac:dyDescent="0.3">
      <c r="A112">
        <v>2020</v>
      </c>
      <c r="B112">
        <v>7.2130000000000001</v>
      </c>
      <c r="C112" s="4">
        <v>10.859</v>
      </c>
    </row>
    <row r="113" spans="1:3" hidden="1" x14ac:dyDescent="0.3">
      <c r="A113">
        <v>2021</v>
      </c>
      <c r="B113">
        <v>7.08</v>
      </c>
      <c r="C113" s="4">
        <v>10.898999999999999</v>
      </c>
    </row>
    <row r="114" spans="1:3" hidden="1" x14ac:dyDescent="0.3">
      <c r="A114">
        <v>2022</v>
      </c>
      <c r="B114">
        <v>6.9989999999999997</v>
      </c>
      <c r="C114" s="4">
        <v>10.938000000000001</v>
      </c>
    </row>
    <row r="115" spans="1:3" x14ac:dyDescent="0.3">
      <c r="A115">
        <v>2023</v>
      </c>
      <c r="B115">
        <v>6.6360000000000001</v>
      </c>
      <c r="C115" s="4">
        <v>10.93</v>
      </c>
    </row>
    <row r="116" spans="1:3" hidden="1" x14ac:dyDescent="0.3">
      <c r="A116">
        <v>2006</v>
      </c>
      <c r="B116">
        <v>4.7279999999999998</v>
      </c>
      <c r="C116" s="4">
        <v>9.1539999999999999</v>
      </c>
    </row>
    <row r="117" spans="1:3" hidden="1" x14ac:dyDescent="0.3">
      <c r="A117">
        <v>2007</v>
      </c>
      <c r="B117">
        <v>4.5679999999999996</v>
      </c>
      <c r="C117" s="4">
        <v>9.3659999999999997</v>
      </c>
    </row>
    <row r="118" spans="1:3" hidden="1" x14ac:dyDescent="0.3">
      <c r="A118">
        <v>2008</v>
      </c>
      <c r="B118">
        <v>4.8170000000000002</v>
      </c>
      <c r="C118" s="4">
        <v>9.4469999999999992</v>
      </c>
    </row>
    <row r="119" spans="1:3" hidden="1" x14ac:dyDescent="0.3">
      <c r="A119">
        <v>2009</v>
      </c>
      <c r="B119">
        <v>4.5739999999999998</v>
      </c>
      <c r="C119" s="4">
        <v>9.5150000000000006</v>
      </c>
    </row>
    <row r="120" spans="1:3" hidden="1" x14ac:dyDescent="0.3">
      <c r="A120">
        <v>2010</v>
      </c>
      <c r="B120">
        <v>4.2190000000000003</v>
      </c>
      <c r="C120" s="4">
        <v>9.5530000000000008</v>
      </c>
    </row>
    <row r="121" spans="1:3" hidden="1" x14ac:dyDescent="0.3">
      <c r="A121">
        <v>2011</v>
      </c>
      <c r="B121">
        <v>4.68</v>
      </c>
      <c r="C121" s="4">
        <v>9.5410000000000004</v>
      </c>
    </row>
    <row r="122" spans="1:3" hidden="1" x14ac:dyDescent="0.3">
      <c r="A122">
        <v>2012</v>
      </c>
      <c r="B122">
        <v>4.9109999999999996</v>
      </c>
      <c r="C122" s="4">
        <v>9.5489999999999995</v>
      </c>
    </row>
    <row r="123" spans="1:3" hidden="1" x14ac:dyDescent="0.3">
      <c r="A123">
        <v>2013</v>
      </c>
      <c r="B123">
        <v>5.4809999999999999</v>
      </c>
      <c r="C123" s="4">
        <v>9.5920000000000005</v>
      </c>
    </row>
    <row r="124" spans="1:3" hidden="1" x14ac:dyDescent="0.3">
      <c r="A124">
        <v>2014</v>
      </c>
      <c r="B124">
        <v>5.2519999999999998</v>
      </c>
      <c r="C124" s="4">
        <v>9.6069999999999993</v>
      </c>
    </row>
    <row r="125" spans="1:3" hidden="1" x14ac:dyDescent="0.3">
      <c r="A125">
        <v>2015</v>
      </c>
      <c r="B125">
        <v>5.1470000000000002</v>
      </c>
      <c r="C125" s="4">
        <v>9.6059999999999999</v>
      </c>
    </row>
    <row r="126" spans="1:3" hidden="1" x14ac:dyDescent="0.3">
      <c r="A126">
        <v>2016</v>
      </c>
      <c r="B126">
        <v>5.3040000000000003</v>
      </c>
      <c r="C126" s="4">
        <v>9.5630000000000006</v>
      </c>
    </row>
    <row r="127" spans="1:3" hidden="1" x14ac:dyDescent="0.3">
      <c r="A127">
        <v>2017</v>
      </c>
      <c r="B127">
        <v>5.1520000000000001</v>
      </c>
      <c r="C127" s="4">
        <v>9.5549999999999997</v>
      </c>
    </row>
    <row r="128" spans="1:3" hidden="1" x14ac:dyDescent="0.3">
      <c r="A128">
        <v>2018</v>
      </c>
      <c r="B128">
        <v>5.1680000000000001</v>
      </c>
      <c r="C128" s="4">
        <v>9.5619999999999994</v>
      </c>
    </row>
    <row r="129" spans="1:3" hidden="1" x14ac:dyDescent="0.3">
      <c r="A129">
        <v>2019</v>
      </c>
      <c r="B129">
        <v>5.173</v>
      </c>
      <c r="C129" s="4">
        <v>9.5779999999999994</v>
      </c>
    </row>
    <row r="130" spans="1:3" hidden="1" x14ac:dyDescent="0.3">
      <c r="A130">
        <v>2022</v>
      </c>
      <c r="B130">
        <v>4.5759999999999996</v>
      </c>
      <c r="C130" s="4">
        <v>9.6189999999999998</v>
      </c>
    </row>
    <row r="131" spans="1:3" x14ac:dyDescent="0.3">
      <c r="A131">
        <v>2023</v>
      </c>
      <c r="B131">
        <v>5.2140000000000004</v>
      </c>
      <c r="C131" s="4">
        <v>9.6370000000000005</v>
      </c>
    </row>
    <row r="132" spans="1:3" hidden="1" x14ac:dyDescent="0.3">
      <c r="A132">
        <v>2009</v>
      </c>
      <c r="B132">
        <v>5.7009999999999996</v>
      </c>
      <c r="C132" s="4">
        <v>10.714</v>
      </c>
    </row>
    <row r="133" spans="1:3" hidden="1" x14ac:dyDescent="0.3">
      <c r="A133">
        <v>2010</v>
      </c>
      <c r="B133">
        <v>5.9370000000000003</v>
      </c>
      <c r="C133" s="4">
        <v>10.728</v>
      </c>
    </row>
    <row r="134" spans="1:3" hidden="1" x14ac:dyDescent="0.3">
      <c r="A134">
        <v>2011</v>
      </c>
      <c r="B134">
        <v>4.8239999999999998</v>
      </c>
      <c r="C134" s="4">
        <v>10.749000000000001</v>
      </c>
    </row>
    <row r="135" spans="1:3" hidden="1" x14ac:dyDescent="0.3">
      <c r="A135">
        <v>2012</v>
      </c>
      <c r="B135">
        <v>5.0270000000000001</v>
      </c>
      <c r="C135" s="4">
        <v>10.775</v>
      </c>
    </row>
    <row r="136" spans="1:3" hidden="1" x14ac:dyDescent="0.3">
      <c r="A136">
        <v>2013</v>
      </c>
      <c r="B136">
        <v>6.69</v>
      </c>
      <c r="C136" s="4">
        <v>10.798</v>
      </c>
    </row>
    <row r="137" spans="1:3" hidden="1" x14ac:dyDescent="0.3">
      <c r="A137">
        <v>2014</v>
      </c>
      <c r="B137">
        <v>6.165</v>
      </c>
      <c r="C137" s="4">
        <v>10.802</v>
      </c>
    </row>
    <row r="138" spans="1:3" hidden="1" x14ac:dyDescent="0.3">
      <c r="A138">
        <v>2015</v>
      </c>
      <c r="B138">
        <v>6.0069999999999997</v>
      </c>
      <c r="C138" s="4">
        <v>10.788</v>
      </c>
    </row>
    <row r="139" spans="1:3" hidden="1" x14ac:dyDescent="0.3">
      <c r="A139">
        <v>2016</v>
      </c>
      <c r="B139">
        <v>6.17</v>
      </c>
      <c r="C139" s="4">
        <v>10.789</v>
      </c>
    </row>
    <row r="140" spans="1:3" hidden="1" x14ac:dyDescent="0.3">
      <c r="A140">
        <v>2017</v>
      </c>
      <c r="B140">
        <v>6.2270000000000003</v>
      </c>
      <c r="C140" s="4">
        <v>10.798</v>
      </c>
    </row>
    <row r="141" spans="1:3" hidden="1" x14ac:dyDescent="0.3">
      <c r="A141">
        <v>2019</v>
      </c>
      <c r="B141">
        <v>7.0979999999999999</v>
      </c>
      <c r="C141" s="4">
        <v>10.815</v>
      </c>
    </row>
    <row r="142" spans="1:3" hidden="1" x14ac:dyDescent="0.3">
      <c r="A142">
        <v>2020</v>
      </c>
      <c r="B142">
        <v>6.173</v>
      </c>
      <c r="C142" s="4">
        <v>10.779</v>
      </c>
    </row>
    <row r="143" spans="1:3" x14ac:dyDescent="0.3">
      <c r="A143">
        <v>2023</v>
      </c>
      <c r="B143">
        <v>5.9589999999999996</v>
      </c>
      <c r="C143" s="4">
        <v>10.877000000000001</v>
      </c>
    </row>
    <row r="144" spans="1:3" hidden="1" x14ac:dyDescent="0.3">
      <c r="A144">
        <v>2006</v>
      </c>
      <c r="B144">
        <v>4.319</v>
      </c>
      <c r="C144" s="4">
        <v>7.94</v>
      </c>
    </row>
    <row r="145" spans="1:3" hidden="1" x14ac:dyDescent="0.3">
      <c r="A145">
        <v>2007</v>
      </c>
      <c r="B145">
        <v>4.6070000000000002</v>
      </c>
      <c r="C145" s="4">
        <v>7.9969999999999999</v>
      </c>
    </row>
    <row r="146" spans="1:3" hidden="1" x14ac:dyDescent="0.3">
      <c r="A146">
        <v>2008</v>
      </c>
      <c r="B146">
        <v>5.0519999999999996</v>
      </c>
      <c r="C146" s="4">
        <v>8.0470000000000006</v>
      </c>
    </row>
    <row r="147" spans="1:3" hidden="1" x14ac:dyDescent="0.3">
      <c r="A147">
        <v>2009</v>
      </c>
      <c r="B147">
        <v>5.0830000000000002</v>
      </c>
      <c r="C147" s="4">
        <v>8.0869999999999997</v>
      </c>
    </row>
    <row r="148" spans="1:3" hidden="1" x14ac:dyDescent="0.3">
      <c r="A148">
        <v>2010</v>
      </c>
      <c r="B148">
        <v>4.8579999999999997</v>
      </c>
      <c r="C148" s="4">
        <v>8.1300000000000008</v>
      </c>
    </row>
    <row r="149" spans="1:3" hidden="1" x14ac:dyDescent="0.3">
      <c r="A149">
        <v>2011</v>
      </c>
      <c r="B149">
        <v>4.9859999999999998</v>
      </c>
      <c r="C149" s="4">
        <v>8.1809999999999992</v>
      </c>
    </row>
    <row r="150" spans="1:3" hidden="1" x14ac:dyDescent="0.3">
      <c r="A150">
        <v>2012</v>
      </c>
      <c r="B150">
        <v>4.7240000000000002</v>
      </c>
      <c r="C150" s="4">
        <v>8.2309999999999999</v>
      </c>
    </row>
    <row r="151" spans="1:3" hidden="1" x14ac:dyDescent="0.3">
      <c r="A151">
        <v>2013</v>
      </c>
      <c r="B151">
        <v>4.66</v>
      </c>
      <c r="C151" s="4">
        <v>8.2769999999999992</v>
      </c>
    </row>
    <row r="152" spans="1:3" hidden="1" x14ac:dyDescent="0.3">
      <c r="A152">
        <v>2014</v>
      </c>
      <c r="B152">
        <v>4.6360000000000001</v>
      </c>
      <c r="C152" s="4">
        <v>8.3230000000000004</v>
      </c>
    </row>
    <row r="153" spans="1:3" hidden="1" x14ac:dyDescent="0.3">
      <c r="A153">
        <v>2015</v>
      </c>
      <c r="B153">
        <v>4.633</v>
      </c>
      <c r="C153" s="4">
        <v>8.375</v>
      </c>
    </row>
    <row r="154" spans="1:3" hidden="1" x14ac:dyDescent="0.3">
      <c r="A154">
        <v>2016</v>
      </c>
      <c r="B154">
        <v>4.556</v>
      </c>
      <c r="C154" s="4">
        <v>8.4309999999999992</v>
      </c>
    </row>
    <row r="155" spans="1:3" hidden="1" x14ac:dyDescent="0.3">
      <c r="A155">
        <v>2017</v>
      </c>
      <c r="B155">
        <v>4.3099999999999996</v>
      </c>
      <c r="C155" s="4">
        <v>8.4830000000000005</v>
      </c>
    </row>
    <row r="156" spans="1:3" hidden="1" x14ac:dyDescent="0.3">
      <c r="A156">
        <v>2018</v>
      </c>
      <c r="B156">
        <v>4.4989999999999997</v>
      </c>
      <c r="C156" s="4">
        <v>8.5419999999999998</v>
      </c>
    </row>
    <row r="157" spans="1:3" hidden="1" x14ac:dyDescent="0.3">
      <c r="A157">
        <v>2019</v>
      </c>
      <c r="B157">
        <v>5.1139999999999999</v>
      </c>
      <c r="C157" s="4">
        <v>8.6069999999999993</v>
      </c>
    </row>
    <row r="158" spans="1:3" hidden="1" x14ac:dyDescent="0.3">
      <c r="A158">
        <v>2020</v>
      </c>
      <c r="B158">
        <v>5.28</v>
      </c>
      <c r="C158" s="4">
        <v>8.6289999999999996</v>
      </c>
    </row>
    <row r="159" spans="1:3" hidden="1" x14ac:dyDescent="0.3">
      <c r="A159">
        <v>2021</v>
      </c>
      <c r="B159">
        <v>4.1230000000000002</v>
      </c>
      <c r="C159" s="4">
        <v>8.6850000000000005</v>
      </c>
    </row>
    <row r="160" spans="1:3" hidden="1" x14ac:dyDescent="0.3">
      <c r="A160">
        <v>2022</v>
      </c>
      <c r="B160">
        <v>3.4079999999999999</v>
      </c>
      <c r="C160" s="4">
        <v>8.7420000000000009</v>
      </c>
    </row>
    <row r="161" spans="1:3" x14ac:dyDescent="0.3">
      <c r="A161">
        <v>2023</v>
      </c>
      <c r="B161">
        <v>4.1139999999999999</v>
      </c>
      <c r="C161" s="4">
        <v>8.7829999999999995</v>
      </c>
    </row>
    <row r="162" spans="1:3" hidden="1" x14ac:dyDescent="0.3">
      <c r="A162">
        <v>2006</v>
      </c>
      <c r="B162">
        <v>5.6580000000000004</v>
      </c>
      <c r="C162" s="4">
        <v>9.4890000000000008</v>
      </c>
    </row>
    <row r="163" spans="1:3" hidden="1" x14ac:dyDescent="0.3">
      <c r="A163">
        <v>2007</v>
      </c>
      <c r="B163">
        <v>5.617</v>
      </c>
      <c r="C163" s="4">
        <v>9.5760000000000005</v>
      </c>
    </row>
    <row r="164" spans="1:3" hidden="1" x14ac:dyDescent="0.3">
      <c r="A164">
        <v>2008</v>
      </c>
      <c r="B164">
        <v>5.4630000000000001</v>
      </c>
      <c r="C164" s="4">
        <v>9.6769999999999996</v>
      </c>
    </row>
    <row r="165" spans="1:3" hidden="1" x14ac:dyDescent="0.3">
      <c r="A165">
        <v>2009</v>
      </c>
      <c r="B165">
        <v>5.5640000000000001</v>
      </c>
      <c r="C165" s="4">
        <v>9.6809999999999992</v>
      </c>
    </row>
    <row r="166" spans="1:3" hidden="1" x14ac:dyDescent="0.3">
      <c r="A166">
        <v>2010</v>
      </c>
      <c r="B166">
        <v>5.5259999999999998</v>
      </c>
      <c r="C166" s="4">
        <v>9.7590000000000003</v>
      </c>
    </row>
    <row r="167" spans="1:3" hidden="1" x14ac:dyDescent="0.3">
      <c r="A167">
        <v>2011</v>
      </c>
      <c r="B167">
        <v>5.2249999999999996</v>
      </c>
      <c r="C167" s="4">
        <v>9.8130000000000006</v>
      </c>
    </row>
    <row r="168" spans="1:3" hidden="1" x14ac:dyDescent="0.3">
      <c r="A168">
        <v>2012</v>
      </c>
      <c r="B168">
        <v>5.7489999999999997</v>
      </c>
      <c r="C168" s="4">
        <v>9.8320000000000007</v>
      </c>
    </row>
    <row r="169" spans="1:3" hidden="1" x14ac:dyDescent="0.3">
      <c r="A169">
        <v>2013</v>
      </c>
      <c r="B169">
        <v>5.8760000000000003</v>
      </c>
      <c r="C169" s="4">
        <v>9.8420000000000005</v>
      </c>
    </row>
    <row r="170" spans="1:3" hidden="1" x14ac:dyDescent="0.3">
      <c r="A170">
        <v>2014</v>
      </c>
      <c r="B170">
        <v>5.8120000000000003</v>
      </c>
      <c r="C170" s="4">
        <v>9.8580000000000005</v>
      </c>
    </row>
    <row r="171" spans="1:3" hidden="1" x14ac:dyDescent="0.3">
      <c r="A171">
        <v>2015</v>
      </c>
      <c r="B171">
        <v>5.7190000000000003</v>
      </c>
      <c r="C171" s="4">
        <v>9.8179999999999996</v>
      </c>
    </row>
    <row r="172" spans="1:3" hidden="1" x14ac:dyDescent="0.3">
      <c r="A172">
        <v>2016</v>
      </c>
      <c r="B172">
        <v>5.1779999999999999</v>
      </c>
      <c r="C172" s="4">
        <v>9.7919999999999998</v>
      </c>
    </row>
    <row r="173" spans="1:3" hidden="1" x14ac:dyDescent="0.3">
      <c r="A173">
        <v>2017</v>
      </c>
      <c r="B173">
        <v>5.5529999999999999</v>
      </c>
      <c r="C173" s="4">
        <v>9.8179999999999996</v>
      </c>
    </row>
    <row r="174" spans="1:3" hidden="1" x14ac:dyDescent="0.3">
      <c r="A174">
        <v>2018</v>
      </c>
      <c r="B174">
        <v>5.234</v>
      </c>
      <c r="C174" s="4">
        <v>9.8510000000000009</v>
      </c>
    </row>
    <row r="175" spans="1:3" hidden="1" x14ac:dyDescent="0.3">
      <c r="A175">
        <v>2019</v>
      </c>
      <c r="B175">
        <v>5.8209999999999997</v>
      </c>
      <c r="C175" s="4">
        <v>9.8670000000000009</v>
      </c>
    </row>
    <row r="176" spans="1:3" hidden="1" x14ac:dyDescent="0.3">
      <c r="A176">
        <v>2005</v>
      </c>
      <c r="B176">
        <v>7.2619999999999996</v>
      </c>
      <c r="C176" s="4">
        <v>10.744</v>
      </c>
    </row>
    <row r="177" spans="1:3" hidden="1" x14ac:dyDescent="0.3">
      <c r="A177">
        <v>2007</v>
      </c>
      <c r="B177">
        <v>7.2190000000000003</v>
      </c>
      <c r="C177" s="4">
        <v>10.791</v>
      </c>
    </row>
    <row r="178" spans="1:3" hidden="1" x14ac:dyDescent="0.3">
      <c r="A178">
        <v>2008</v>
      </c>
      <c r="B178">
        <v>7.117</v>
      </c>
      <c r="C178" s="4">
        <v>10.788</v>
      </c>
    </row>
    <row r="179" spans="1:3" hidden="1" x14ac:dyDescent="0.3">
      <c r="A179">
        <v>2010</v>
      </c>
      <c r="B179">
        <v>6.8540000000000001</v>
      </c>
      <c r="C179" s="4">
        <v>10.778</v>
      </c>
    </row>
    <row r="180" spans="1:3" hidden="1" x14ac:dyDescent="0.3">
      <c r="A180">
        <v>2011</v>
      </c>
      <c r="B180">
        <v>7.1109999999999998</v>
      </c>
      <c r="C180" s="4">
        <v>10.782</v>
      </c>
    </row>
    <row r="181" spans="1:3" hidden="1" x14ac:dyDescent="0.3">
      <c r="A181">
        <v>2012</v>
      </c>
      <c r="B181">
        <v>6.9349999999999996</v>
      </c>
      <c r="C181" s="4">
        <v>10.782999999999999</v>
      </c>
    </row>
    <row r="182" spans="1:3" hidden="1" x14ac:dyDescent="0.3">
      <c r="A182">
        <v>2013</v>
      </c>
      <c r="B182">
        <v>7.1040000000000001</v>
      </c>
      <c r="C182" s="4">
        <v>10.782999999999999</v>
      </c>
    </row>
    <row r="183" spans="1:3" hidden="1" x14ac:dyDescent="0.3">
      <c r="A183">
        <v>2014</v>
      </c>
      <c r="B183">
        <v>6.8550000000000004</v>
      </c>
      <c r="C183" s="4">
        <v>10.794</v>
      </c>
    </row>
    <row r="184" spans="1:3" hidden="1" x14ac:dyDescent="0.3">
      <c r="A184">
        <v>2015</v>
      </c>
      <c r="B184">
        <v>6.9039999999999999</v>
      </c>
      <c r="C184" s="4">
        <v>10.808999999999999</v>
      </c>
    </row>
    <row r="185" spans="1:3" hidden="1" x14ac:dyDescent="0.3">
      <c r="A185">
        <v>2016</v>
      </c>
      <c r="B185">
        <v>6.9489999999999998</v>
      </c>
      <c r="C185" s="4">
        <v>10.816000000000001</v>
      </c>
    </row>
    <row r="186" spans="1:3" hidden="1" x14ac:dyDescent="0.3">
      <c r="A186">
        <v>2017</v>
      </c>
      <c r="B186">
        <v>6.9279999999999999</v>
      </c>
      <c r="C186" s="4">
        <v>10.829000000000001</v>
      </c>
    </row>
    <row r="187" spans="1:3" hidden="1" x14ac:dyDescent="0.3">
      <c r="A187">
        <v>2018</v>
      </c>
      <c r="B187">
        <v>6.8920000000000003</v>
      </c>
      <c r="C187" s="4">
        <v>10.842000000000001</v>
      </c>
    </row>
    <row r="188" spans="1:3" hidden="1" x14ac:dyDescent="0.3">
      <c r="A188">
        <v>2019</v>
      </c>
      <c r="B188">
        <v>6.7720000000000002</v>
      </c>
      <c r="C188" s="4">
        <v>10.859</v>
      </c>
    </row>
    <row r="189" spans="1:3" hidden="1" x14ac:dyDescent="0.3">
      <c r="A189">
        <v>2020</v>
      </c>
      <c r="B189">
        <v>6.8390000000000004</v>
      </c>
      <c r="C189" s="4">
        <v>10.798999999999999</v>
      </c>
    </row>
    <row r="190" spans="1:3" hidden="1" x14ac:dyDescent="0.3">
      <c r="A190">
        <v>2021</v>
      </c>
      <c r="B190">
        <v>6.8819999999999997</v>
      </c>
      <c r="C190" s="4">
        <v>10.856</v>
      </c>
    </row>
    <row r="191" spans="1:3" hidden="1" x14ac:dyDescent="0.3">
      <c r="A191">
        <v>2022</v>
      </c>
      <c r="B191">
        <v>6.8570000000000002</v>
      </c>
      <c r="C191" s="4">
        <v>10.881</v>
      </c>
    </row>
    <row r="192" spans="1:3" x14ac:dyDescent="0.3">
      <c r="A192">
        <v>2023</v>
      </c>
      <c r="B192">
        <v>6.944</v>
      </c>
      <c r="C192" s="4">
        <v>10.882999999999999</v>
      </c>
    </row>
    <row r="193" spans="1:3" hidden="1" x14ac:dyDescent="0.3">
      <c r="A193">
        <v>2007</v>
      </c>
      <c r="B193">
        <v>6.4509999999999996</v>
      </c>
      <c r="C193" s="4">
        <v>9.1920000000000002</v>
      </c>
    </row>
    <row r="194" spans="1:3" hidden="1" x14ac:dyDescent="0.3">
      <c r="A194">
        <v>2014</v>
      </c>
      <c r="B194">
        <v>5.9560000000000004</v>
      </c>
      <c r="C194" s="4">
        <v>9.1349999999999998</v>
      </c>
    </row>
    <row r="195" spans="1:3" hidden="1" x14ac:dyDescent="0.3">
      <c r="A195">
        <v>2006</v>
      </c>
      <c r="B195">
        <v>3.33</v>
      </c>
      <c r="C195" s="4">
        <v>7.8440000000000003</v>
      </c>
    </row>
    <row r="196" spans="1:3" hidden="1" x14ac:dyDescent="0.3">
      <c r="A196">
        <v>2008</v>
      </c>
      <c r="B196">
        <v>3.6669999999999998</v>
      </c>
      <c r="C196" s="4">
        <v>7.891</v>
      </c>
    </row>
    <row r="197" spans="1:3" hidden="1" x14ac:dyDescent="0.3">
      <c r="A197">
        <v>2011</v>
      </c>
      <c r="B197">
        <v>3.87</v>
      </c>
      <c r="C197" s="4">
        <v>7.8760000000000003</v>
      </c>
    </row>
    <row r="198" spans="1:3" hidden="1" x14ac:dyDescent="0.3">
      <c r="A198">
        <v>2012</v>
      </c>
      <c r="B198">
        <v>3.1930000000000001</v>
      </c>
      <c r="C198" s="4">
        <v>7.8940000000000001</v>
      </c>
    </row>
    <row r="199" spans="1:3" hidden="1" x14ac:dyDescent="0.3">
      <c r="A199">
        <v>2013</v>
      </c>
      <c r="B199">
        <v>3.4790000000000001</v>
      </c>
      <c r="C199" s="4">
        <v>7.9349999999999996</v>
      </c>
    </row>
    <row r="200" spans="1:3" hidden="1" x14ac:dyDescent="0.3">
      <c r="A200">
        <v>2014</v>
      </c>
      <c r="B200">
        <v>3.347</v>
      </c>
      <c r="C200" s="4">
        <v>7.9669999999999996</v>
      </c>
    </row>
    <row r="201" spans="1:3" hidden="1" x14ac:dyDescent="0.3">
      <c r="A201">
        <v>2015</v>
      </c>
      <c r="B201">
        <v>3.625</v>
      </c>
      <c r="C201" s="4">
        <v>7.9550000000000001</v>
      </c>
    </row>
    <row r="202" spans="1:3" hidden="1" x14ac:dyDescent="0.3">
      <c r="A202">
        <v>2016</v>
      </c>
      <c r="B202">
        <v>4.0069999999999997</v>
      </c>
      <c r="C202" s="4">
        <v>7.9580000000000002</v>
      </c>
    </row>
    <row r="203" spans="1:3" hidden="1" x14ac:dyDescent="0.3">
      <c r="A203">
        <v>2017</v>
      </c>
      <c r="B203">
        <v>4.8529999999999998</v>
      </c>
      <c r="C203" s="4">
        <v>7.984</v>
      </c>
    </row>
    <row r="204" spans="1:3" hidden="1" x14ac:dyDescent="0.3">
      <c r="A204">
        <v>2018</v>
      </c>
      <c r="B204">
        <v>5.82</v>
      </c>
      <c r="C204" s="4">
        <v>8.02</v>
      </c>
    </row>
    <row r="205" spans="1:3" hidden="1" x14ac:dyDescent="0.3">
      <c r="A205">
        <v>2019</v>
      </c>
      <c r="B205">
        <v>4.976</v>
      </c>
      <c r="C205" s="4">
        <v>8.0570000000000004</v>
      </c>
    </row>
    <row r="206" spans="1:3" hidden="1" x14ac:dyDescent="0.3">
      <c r="A206">
        <v>2020</v>
      </c>
      <c r="B206">
        <v>4.4080000000000004</v>
      </c>
      <c r="C206" s="4">
        <v>8.0670000000000002</v>
      </c>
    </row>
    <row r="207" spans="1:3" hidden="1" x14ac:dyDescent="0.3">
      <c r="A207">
        <v>2021</v>
      </c>
      <c r="B207">
        <v>4.4930000000000003</v>
      </c>
      <c r="C207" s="4">
        <v>8.1080000000000005</v>
      </c>
    </row>
    <row r="208" spans="1:3" hidden="1" x14ac:dyDescent="0.3">
      <c r="A208">
        <v>2022</v>
      </c>
      <c r="B208">
        <v>4.2169999999999996</v>
      </c>
      <c r="C208" s="4">
        <v>8.1419999999999995</v>
      </c>
    </row>
    <row r="209" spans="1:3" x14ac:dyDescent="0.3">
      <c r="A209">
        <v>2023</v>
      </c>
      <c r="B209">
        <v>4.42</v>
      </c>
      <c r="C209" s="4">
        <v>8.1739999999999995</v>
      </c>
    </row>
    <row r="210" spans="1:3" hidden="1" x14ac:dyDescent="0.3">
      <c r="A210">
        <v>2013</v>
      </c>
      <c r="B210">
        <v>5.569</v>
      </c>
      <c r="C210" s="4">
        <v>9.0969999999999995</v>
      </c>
    </row>
    <row r="211" spans="1:3" hidden="1" x14ac:dyDescent="0.3">
      <c r="A211">
        <v>2014</v>
      </c>
      <c r="B211">
        <v>4.9390000000000001</v>
      </c>
      <c r="C211" s="4">
        <v>9.1430000000000007</v>
      </c>
    </row>
    <row r="212" spans="1:3" hidden="1" x14ac:dyDescent="0.3">
      <c r="A212">
        <v>2015</v>
      </c>
      <c r="B212">
        <v>5.0819999999999999</v>
      </c>
      <c r="C212" s="4">
        <v>9.1980000000000004</v>
      </c>
    </row>
    <row r="213" spans="1:3" hidden="1" x14ac:dyDescent="0.3">
      <c r="A213">
        <v>2006</v>
      </c>
      <c r="B213">
        <v>5.3739999999999997</v>
      </c>
      <c r="C213" s="4">
        <v>8.6709999999999994</v>
      </c>
    </row>
    <row r="214" spans="1:3" hidden="1" x14ac:dyDescent="0.3">
      <c r="A214">
        <v>2007</v>
      </c>
      <c r="B214">
        <v>5.6280000000000001</v>
      </c>
      <c r="C214" s="4">
        <v>8.6980000000000004</v>
      </c>
    </row>
    <row r="215" spans="1:3" hidden="1" x14ac:dyDescent="0.3">
      <c r="A215">
        <v>2008</v>
      </c>
      <c r="B215">
        <v>5.298</v>
      </c>
      <c r="C215" s="4">
        <v>8.74</v>
      </c>
    </row>
    <row r="216" spans="1:3" hidden="1" x14ac:dyDescent="0.3">
      <c r="A216">
        <v>2009</v>
      </c>
      <c r="B216">
        <v>6.0860000000000003</v>
      </c>
      <c r="C216" s="4">
        <v>8.7560000000000002</v>
      </c>
    </row>
    <row r="217" spans="1:3" hidden="1" x14ac:dyDescent="0.3">
      <c r="A217">
        <v>2010</v>
      </c>
      <c r="B217">
        <v>5.7809999999999997</v>
      </c>
      <c r="C217" s="4">
        <v>8.7799999999999994</v>
      </c>
    </row>
    <row r="218" spans="1:3" hidden="1" x14ac:dyDescent="0.3">
      <c r="A218">
        <v>2011</v>
      </c>
      <c r="B218">
        <v>5.7789999999999999</v>
      </c>
      <c r="C218" s="4">
        <v>8.8130000000000006</v>
      </c>
    </row>
    <row r="219" spans="1:3" hidden="1" x14ac:dyDescent="0.3">
      <c r="A219">
        <v>2012</v>
      </c>
      <c r="B219">
        <v>6.0190000000000001</v>
      </c>
      <c r="C219" s="4">
        <v>8.8469999999999995</v>
      </c>
    </row>
    <row r="220" spans="1:3" hidden="1" x14ac:dyDescent="0.3">
      <c r="A220">
        <v>2013</v>
      </c>
      <c r="B220">
        <v>5.7670000000000003</v>
      </c>
      <c r="C220" s="4">
        <v>8.8960000000000008</v>
      </c>
    </row>
    <row r="221" spans="1:3" hidden="1" x14ac:dyDescent="0.3">
      <c r="A221">
        <v>2014</v>
      </c>
      <c r="B221">
        <v>5.8650000000000002</v>
      </c>
      <c r="C221" s="4">
        <v>8.9329999999999998</v>
      </c>
    </row>
    <row r="222" spans="1:3" hidden="1" x14ac:dyDescent="0.3">
      <c r="A222">
        <v>2015</v>
      </c>
      <c r="B222">
        <v>5.8339999999999996</v>
      </c>
      <c r="C222" s="4">
        <v>8.9649999999999999</v>
      </c>
    </row>
    <row r="223" spans="1:3" hidden="1" x14ac:dyDescent="0.3">
      <c r="A223">
        <v>2016</v>
      </c>
      <c r="B223">
        <v>5.77</v>
      </c>
      <c r="C223" s="4">
        <v>8.9909999999999997</v>
      </c>
    </row>
    <row r="224" spans="1:3" hidden="1" x14ac:dyDescent="0.3">
      <c r="A224">
        <v>2017</v>
      </c>
      <c r="B224">
        <v>5.6509999999999998</v>
      </c>
      <c r="C224" s="4">
        <v>9.0169999999999995</v>
      </c>
    </row>
    <row r="225" spans="1:3" hidden="1" x14ac:dyDescent="0.3">
      <c r="A225">
        <v>2018</v>
      </c>
      <c r="B225">
        <v>5.9160000000000004</v>
      </c>
      <c r="C225" s="4">
        <v>9.0440000000000005</v>
      </c>
    </row>
    <row r="226" spans="1:3" hidden="1" x14ac:dyDescent="0.3">
      <c r="A226">
        <v>2019</v>
      </c>
      <c r="B226">
        <v>5.6740000000000004</v>
      </c>
      <c r="C226" s="4">
        <v>9.0510000000000002</v>
      </c>
    </row>
    <row r="227" spans="1:3" hidden="1" x14ac:dyDescent="0.3">
      <c r="A227">
        <v>2020</v>
      </c>
      <c r="B227">
        <v>5.5590000000000002</v>
      </c>
      <c r="C227" s="4">
        <v>8.9459999999999997</v>
      </c>
    </row>
    <row r="228" spans="1:3" hidden="1" x14ac:dyDescent="0.3">
      <c r="A228">
        <v>2021</v>
      </c>
      <c r="B228">
        <v>5.569</v>
      </c>
      <c r="C228" s="4">
        <v>8.9939999999999998</v>
      </c>
    </row>
    <row r="229" spans="1:3" hidden="1" x14ac:dyDescent="0.3">
      <c r="A229">
        <v>2022</v>
      </c>
      <c r="B229">
        <v>5.9290000000000003</v>
      </c>
      <c r="C229" s="4">
        <v>9.0120000000000005</v>
      </c>
    </row>
    <row r="230" spans="1:3" x14ac:dyDescent="0.3">
      <c r="A230">
        <v>2023</v>
      </c>
      <c r="B230">
        <v>5.86</v>
      </c>
      <c r="C230" s="4">
        <v>9.0250000000000004</v>
      </c>
    </row>
    <row r="231" spans="1:3" hidden="1" x14ac:dyDescent="0.3">
      <c r="A231">
        <v>2007</v>
      </c>
      <c r="B231">
        <v>4.9000000000000004</v>
      </c>
      <c r="C231" s="4">
        <v>9.1910000000000007</v>
      </c>
    </row>
    <row r="232" spans="1:3" hidden="1" x14ac:dyDescent="0.3">
      <c r="A232">
        <v>2009</v>
      </c>
      <c r="B232">
        <v>4.9630000000000001</v>
      </c>
      <c r="C232" s="4">
        <v>9.2460000000000004</v>
      </c>
    </row>
    <row r="233" spans="1:3" hidden="1" x14ac:dyDescent="0.3">
      <c r="A233">
        <v>2010</v>
      </c>
      <c r="B233">
        <v>4.6689999999999996</v>
      </c>
      <c r="C233" s="4">
        <v>9.2720000000000002</v>
      </c>
    </row>
    <row r="234" spans="1:3" hidden="1" x14ac:dyDescent="0.3">
      <c r="A234">
        <v>2011</v>
      </c>
      <c r="B234">
        <v>4.9950000000000001</v>
      </c>
      <c r="C234" s="4">
        <v>9.3000000000000007</v>
      </c>
    </row>
    <row r="235" spans="1:3" hidden="1" x14ac:dyDescent="0.3">
      <c r="A235">
        <v>2012</v>
      </c>
      <c r="B235">
        <v>4.7729999999999997</v>
      </c>
      <c r="C235" s="4">
        <v>9.31</v>
      </c>
    </row>
    <row r="236" spans="1:3" hidden="1" x14ac:dyDescent="0.3">
      <c r="A236">
        <v>2013</v>
      </c>
      <c r="B236">
        <v>5.1239999999999997</v>
      </c>
      <c r="C236" s="4">
        <v>9.3490000000000002</v>
      </c>
    </row>
    <row r="237" spans="1:3" hidden="1" x14ac:dyDescent="0.3">
      <c r="A237">
        <v>2014</v>
      </c>
      <c r="B237">
        <v>5.2489999999999997</v>
      </c>
      <c r="C237" s="4">
        <v>9.3729999999999993</v>
      </c>
    </row>
    <row r="238" spans="1:3" hidden="1" x14ac:dyDescent="0.3">
      <c r="A238">
        <v>2015</v>
      </c>
      <c r="B238">
        <v>5.117</v>
      </c>
      <c r="C238" s="4">
        <v>9.4280000000000008</v>
      </c>
    </row>
    <row r="239" spans="1:3" hidden="1" x14ac:dyDescent="0.3">
      <c r="A239">
        <v>2016</v>
      </c>
      <c r="B239">
        <v>5.181</v>
      </c>
      <c r="C239" s="4">
        <v>9.4730000000000008</v>
      </c>
    </row>
    <row r="240" spans="1:3" hidden="1" x14ac:dyDescent="0.3">
      <c r="A240">
        <v>2017</v>
      </c>
      <c r="B240">
        <v>5.09</v>
      </c>
      <c r="C240" s="4">
        <v>9.5169999999999995</v>
      </c>
    </row>
    <row r="241" spans="1:3" hidden="1" x14ac:dyDescent="0.3">
      <c r="A241">
        <v>2018</v>
      </c>
      <c r="B241">
        <v>5.8869999999999996</v>
      </c>
      <c r="C241" s="4">
        <v>9.5660000000000007</v>
      </c>
    </row>
    <row r="242" spans="1:3" hidden="1" x14ac:dyDescent="0.3">
      <c r="A242">
        <v>2019</v>
      </c>
      <c r="B242">
        <v>6.016</v>
      </c>
      <c r="C242" s="4">
        <v>9.6059999999999999</v>
      </c>
    </row>
    <row r="243" spans="1:3" hidden="1" x14ac:dyDescent="0.3">
      <c r="A243">
        <v>2020</v>
      </c>
      <c r="B243">
        <v>5.516</v>
      </c>
      <c r="C243" s="4">
        <v>9.5879999999999992</v>
      </c>
    </row>
    <row r="244" spans="1:3" hidden="1" x14ac:dyDescent="0.3">
      <c r="A244">
        <v>2021</v>
      </c>
      <c r="B244">
        <v>5.7489999999999997</v>
      </c>
      <c r="C244" s="4">
        <v>9.6739999999999995</v>
      </c>
    </row>
    <row r="245" spans="1:3" hidden="1" x14ac:dyDescent="0.3">
      <c r="A245">
        <v>2022</v>
      </c>
      <c r="B245">
        <v>5.8719999999999999</v>
      </c>
      <c r="C245" s="4">
        <v>9.7230000000000008</v>
      </c>
    </row>
    <row r="246" spans="1:3" x14ac:dyDescent="0.3">
      <c r="A246">
        <v>2023</v>
      </c>
      <c r="B246">
        <v>6.0090000000000003</v>
      </c>
      <c r="C246" s="4">
        <v>9.7590000000000003</v>
      </c>
    </row>
    <row r="247" spans="1:3" hidden="1" x14ac:dyDescent="0.3">
      <c r="A247">
        <v>2006</v>
      </c>
      <c r="B247">
        <v>4.7389999999999999</v>
      </c>
      <c r="C247" s="4">
        <v>9.4949999999999992</v>
      </c>
    </row>
    <row r="248" spans="1:3" hidden="1" x14ac:dyDescent="0.3">
      <c r="A248">
        <v>2008</v>
      </c>
      <c r="B248">
        <v>5.4509999999999996</v>
      </c>
      <c r="C248" s="4">
        <v>9.5429999999999993</v>
      </c>
    </row>
    <row r="249" spans="1:3" hidden="1" x14ac:dyDescent="0.3">
      <c r="A249">
        <v>2010</v>
      </c>
      <c r="B249">
        <v>3.5529999999999999</v>
      </c>
      <c r="C249" s="4">
        <v>9.4459999999999997</v>
      </c>
    </row>
    <row r="250" spans="1:3" hidden="1" x14ac:dyDescent="0.3">
      <c r="A250">
        <v>2011</v>
      </c>
      <c r="B250">
        <v>3.52</v>
      </c>
      <c r="C250" s="4">
        <v>9.4920000000000009</v>
      </c>
    </row>
    <row r="251" spans="1:3" hidden="1" x14ac:dyDescent="0.3">
      <c r="A251">
        <v>2012</v>
      </c>
      <c r="B251">
        <v>4.8360000000000003</v>
      </c>
      <c r="C251" s="4">
        <v>9.4710000000000001</v>
      </c>
    </row>
    <row r="252" spans="1:3" hidden="1" x14ac:dyDescent="0.3">
      <c r="A252">
        <v>2013</v>
      </c>
      <c r="B252">
        <v>4.1280000000000001</v>
      </c>
      <c r="C252" s="4">
        <v>9.5570000000000004</v>
      </c>
    </row>
    <row r="253" spans="1:3" hidden="1" x14ac:dyDescent="0.3">
      <c r="A253">
        <v>2014</v>
      </c>
      <c r="B253">
        <v>4.0309999999999997</v>
      </c>
      <c r="C253" s="4">
        <v>9.593</v>
      </c>
    </row>
    <row r="254" spans="1:3" hidden="1" x14ac:dyDescent="0.3">
      <c r="A254">
        <v>2015</v>
      </c>
      <c r="B254">
        <v>3.762</v>
      </c>
      <c r="C254" s="4">
        <v>9.5239999999999991</v>
      </c>
    </row>
    <row r="255" spans="1:3" hidden="1" x14ac:dyDescent="0.3">
      <c r="A255">
        <v>2016</v>
      </c>
      <c r="B255">
        <v>3.4990000000000001</v>
      </c>
      <c r="C255" s="4">
        <v>9.5730000000000004</v>
      </c>
    </row>
    <row r="256" spans="1:3" hidden="1" x14ac:dyDescent="0.3">
      <c r="A256">
        <v>2017</v>
      </c>
      <c r="B256">
        <v>3.5049999999999999</v>
      </c>
      <c r="C256" s="4">
        <v>9.593</v>
      </c>
    </row>
    <row r="257" spans="1:3" hidden="1" x14ac:dyDescent="0.3">
      <c r="A257">
        <v>2018</v>
      </c>
      <c r="B257">
        <v>3.4609999999999999</v>
      </c>
      <c r="C257" s="4">
        <v>9.6129999999999995</v>
      </c>
    </row>
    <row r="258" spans="1:3" hidden="1" x14ac:dyDescent="0.3">
      <c r="A258">
        <v>2019</v>
      </c>
      <c r="B258">
        <v>3.4710000000000001</v>
      </c>
      <c r="C258" s="4">
        <v>9.6240000000000006</v>
      </c>
    </row>
    <row r="259" spans="1:3" hidden="1" x14ac:dyDescent="0.3">
      <c r="A259">
        <v>2022</v>
      </c>
      <c r="B259">
        <v>3.4350000000000001</v>
      </c>
      <c r="C259" s="4">
        <v>9.65</v>
      </c>
    </row>
    <row r="260" spans="1:3" x14ac:dyDescent="0.3">
      <c r="A260">
        <v>2023</v>
      </c>
      <c r="B260">
        <v>3.3319999999999999</v>
      </c>
      <c r="C260" s="4">
        <v>9.673</v>
      </c>
    </row>
    <row r="261" spans="1:3" hidden="1" x14ac:dyDescent="0.3">
      <c r="A261">
        <v>2005</v>
      </c>
      <c r="B261">
        <v>6.6369999999999996</v>
      </c>
      <c r="C261" s="4">
        <v>9.4350000000000005</v>
      </c>
    </row>
    <row r="262" spans="1:3" hidden="1" x14ac:dyDescent="0.3">
      <c r="A262">
        <v>2007</v>
      </c>
      <c r="B262">
        <v>6.3209999999999997</v>
      </c>
      <c r="C262" s="4">
        <v>9.5120000000000005</v>
      </c>
    </row>
    <row r="263" spans="1:3" hidden="1" x14ac:dyDescent="0.3">
      <c r="A263">
        <v>2008</v>
      </c>
      <c r="B263">
        <v>6.6909999999999998</v>
      </c>
      <c r="C263" s="4">
        <v>9.5519999999999996</v>
      </c>
    </row>
    <row r="264" spans="1:3" hidden="1" x14ac:dyDescent="0.3">
      <c r="A264">
        <v>2009</v>
      </c>
      <c r="B264">
        <v>7.0010000000000003</v>
      </c>
      <c r="C264" s="4">
        <v>9.5410000000000004</v>
      </c>
    </row>
    <row r="265" spans="1:3" hidden="1" x14ac:dyDescent="0.3">
      <c r="A265">
        <v>2010</v>
      </c>
      <c r="B265">
        <v>6.8369999999999997</v>
      </c>
      <c r="C265" s="4">
        <v>9.6039999999999992</v>
      </c>
    </row>
    <row r="266" spans="1:3" hidden="1" x14ac:dyDescent="0.3">
      <c r="A266">
        <v>2011</v>
      </c>
      <c r="B266">
        <v>7.0380000000000003</v>
      </c>
      <c r="C266" s="4">
        <v>9.6340000000000003</v>
      </c>
    </row>
    <row r="267" spans="1:3" hidden="1" x14ac:dyDescent="0.3">
      <c r="A267">
        <v>2012</v>
      </c>
      <c r="B267">
        <v>6.66</v>
      </c>
      <c r="C267" s="4">
        <v>9.6440000000000001</v>
      </c>
    </row>
    <row r="268" spans="1:3" hidden="1" x14ac:dyDescent="0.3">
      <c r="A268">
        <v>2013</v>
      </c>
      <c r="B268">
        <v>7.14</v>
      </c>
      <c r="C268" s="4">
        <v>9.6649999999999991</v>
      </c>
    </row>
    <row r="269" spans="1:3" hidden="1" x14ac:dyDescent="0.3">
      <c r="A269">
        <v>2014</v>
      </c>
      <c r="B269">
        <v>6.9809999999999999</v>
      </c>
      <c r="C269" s="4">
        <v>9.6609999999999996</v>
      </c>
    </row>
    <row r="270" spans="1:3" hidden="1" x14ac:dyDescent="0.3">
      <c r="A270">
        <v>2015</v>
      </c>
      <c r="B270">
        <v>6.5469999999999997</v>
      </c>
      <c r="C270" s="4">
        <v>9.6170000000000009</v>
      </c>
    </row>
    <row r="271" spans="1:3" hidden="1" x14ac:dyDescent="0.3">
      <c r="A271">
        <v>2016</v>
      </c>
      <c r="B271">
        <v>6.375</v>
      </c>
      <c r="C271" s="4">
        <v>9.5749999999999993</v>
      </c>
    </row>
    <row r="272" spans="1:3" hidden="1" x14ac:dyDescent="0.3">
      <c r="A272">
        <v>2017</v>
      </c>
      <c r="B272">
        <v>6.3330000000000002</v>
      </c>
      <c r="C272" s="4">
        <v>9.58</v>
      </c>
    </row>
    <row r="273" spans="1:3" hidden="1" x14ac:dyDescent="0.3">
      <c r="A273">
        <v>2018</v>
      </c>
      <c r="B273">
        <v>6.1909999999999998</v>
      </c>
      <c r="C273" s="4">
        <v>9.59</v>
      </c>
    </row>
    <row r="274" spans="1:3" hidden="1" x14ac:dyDescent="0.3">
      <c r="A274">
        <v>2019</v>
      </c>
      <c r="B274">
        <v>6.4509999999999996</v>
      </c>
      <c r="C274" s="4">
        <v>9.5950000000000006</v>
      </c>
    </row>
    <row r="275" spans="1:3" hidden="1" x14ac:dyDescent="0.3">
      <c r="A275">
        <v>2020</v>
      </c>
      <c r="B275">
        <v>6.11</v>
      </c>
      <c r="C275" s="4">
        <v>9.5549999999999997</v>
      </c>
    </row>
    <row r="276" spans="1:3" hidden="1" x14ac:dyDescent="0.3">
      <c r="A276">
        <v>2021</v>
      </c>
      <c r="B276">
        <v>6.01</v>
      </c>
      <c r="C276" s="4">
        <v>9.5980000000000008</v>
      </c>
    </row>
    <row r="277" spans="1:3" hidden="1" x14ac:dyDescent="0.3">
      <c r="A277">
        <v>2022</v>
      </c>
      <c r="B277">
        <v>6.2569999999999997</v>
      </c>
      <c r="C277" s="4">
        <v>9.6219999999999999</v>
      </c>
    </row>
    <row r="278" spans="1:3" x14ac:dyDescent="0.3">
      <c r="A278">
        <v>2023</v>
      </c>
      <c r="B278">
        <v>6.5529999999999999</v>
      </c>
      <c r="C278" s="4">
        <v>9.6349999999999998</v>
      </c>
    </row>
    <row r="279" spans="1:3" hidden="1" x14ac:dyDescent="0.3">
      <c r="A279">
        <v>2007</v>
      </c>
      <c r="B279">
        <v>3.8439999999999999</v>
      </c>
      <c r="C279" s="4">
        <v>9.7460000000000004</v>
      </c>
    </row>
    <row r="280" spans="1:3" hidden="1" x14ac:dyDescent="0.3">
      <c r="A280">
        <v>2010</v>
      </c>
      <c r="B280">
        <v>3.9119999999999999</v>
      </c>
      <c r="C280" s="4">
        <v>9.8070000000000004</v>
      </c>
    </row>
    <row r="281" spans="1:3" hidden="1" x14ac:dyDescent="0.3">
      <c r="A281">
        <v>2011</v>
      </c>
      <c r="B281">
        <v>3.875</v>
      </c>
      <c r="C281" s="4">
        <v>9.8339999999999996</v>
      </c>
    </row>
    <row r="282" spans="1:3" hidden="1" x14ac:dyDescent="0.3">
      <c r="A282">
        <v>2012</v>
      </c>
      <c r="B282">
        <v>4.2220000000000004</v>
      </c>
      <c r="C282" s="4">
        <v>9.8480000000000008</v>
      </c>
    </row>
    <row r="283" spans="1:3" hidden="1" x14ac:dyDescent="0.3">
      <c r="A283">
        <v>2013</v>
      </c>
      <c r="B283">
        <v>3.9929999999999999</v>
      </c>
      <c r="C283" s="4">
        <v>9.8480000000000008</v>
      </c>
    </row>
    <row r="284" spans="1:3" hidden="1" x14ac:dyDescent="0.3">
      <c r="A284">
        <v>2014</v>
      </c>
      <c r="B284">
        <v>4.4379999999999997</v>
      </c>
      <c r="C284" s="4">
        <v>9.8629999999999995</v>
      </c>
    </row>
    <row r="285" spans="1:3" hidden="1" x14ac:dyDescent="0.3">
      <c r="A285">
        <v>2015</v>
      </c>
      <c r="B285">
        <v>4.8650000000000002</v>
      </c>
      <c r="C285" s="4">
        <v>9.9030000000000005</v>
      </c>
    </row>
    <row r="286" spans="1:3" hidden="1" x14ac:dyDescent="0.3">
      <c r="A286">
        <v>2016</v>
      </c>
      <c r="B286">
        <v>4.8380000000000001</v>
      </c>
      <c r="C286" s="4">
        <v>9.94</v>
      </c>
    </row>
    <row r="287" spans="1:3" hidden="1" x14ac:dyDescent="0.3">
      <c r="A287">
        <v>2017</v>
      </c>
      <c r="B287">
        <v>5.0970000000000004</v>
      </c>
      <c r="C287" s="4">
        <v>9.9740000000000002</v>
      </c>
    </row>
    <row r="288" spans="1:3" hidden="1" x14ac:dyDescent="0.3">
      <c r="A288">
        <v>2018</v>
      </c>
      <c r="B288">
        <v>5.0990000000000002</v>
      </c>
      <c r="C288" s="4">
        <v>10.007999999999999</v>
      </c>
    </row>
    <row r="289" spans="1:3" hidden="1" x14ac:dyDescent="0.3">
      <c r="A289">
        <v>2019</v>
      </c>
      <c r="B289">
        <v>5.1079999999999997</v>
      </c>
      <c r="C289" s="4">
        <v>10.055</v>
      </c>
    </row>
    <row r="290" spans="1:3" hidden="1" x14ac:dyDescent="0.3">
      <c r="A290">
        <v>2020</v>
      </c>
      <c r="B290">
        <v>5.5979999999999999</v>
      </c>
      <c r="C290" s="4">
        <v>10.02</v>
      </c>
    </row>
    <row r="291" spans="1:3" hidden="1" x14ac:dyDescent="0.3">
      <c r="A291">
        <v>2021</v>
      </c>
      <c r="B291">
        <v>5.4219999999999997</v>
      </c>
      <c r="C291" s="4">
        <v>10.102</v>
      </c>
    </row>
    <row r="292" spans="1:3" hidden="1" x14ac:dyDescent="0.3">
      <c r="A292">
        <v>2022</v>
      </c>
      <c r="B292">
        <v>5.3780000000000001</v>
      </c>
      <c r="C292" s="4">
        <v>10.196999999999999</v>
      </c>
    </row>
    <row r="293" spans="1:3" x14ac:dyDescent="0.3">
      <c r="A293">
        <v>2023</v>
      </c>
      <c r="B293">
        <v>5.59</v>
      </c>
      <c r="C293" s="4">
        <v>10.273</v>
      </c>
    </row>
    <row r="294" spans="1:3" hidden="1" x14ac:dyDescent="0.3">
      <c r="A294">
        <v>2006</v>
      </c>
      <c r="B294">
        <v>3.8010000000000002</v>
      </c>
      <c r="C294" s="4">
        <v>7.327</v>
      </c>
    </row>
    <row r="295" spans="1:3" hidden="1" x14ac:dyDescent="0.3">
      <c r="A295">
        <v>2007</v>
      </c>
      <c r="B295">
        <v>4.0170000000000003</v>
      </c>
      <c r="C295" s="4">
        <v>7.3369999999999997</v>
      </c>
    </row>
    <row r="296" spans="1:3" hidden="1" x14ac:dyDescent="0.3">
      <c r="A296">
        <v>2008</v>
      </c>
      <c r="B296">
        <v>3.8460000000000001</v>
      </c>
      <c r="C296" s="4">
        <v>7.3639999999999999</v>
      </c>
    </row>
    <row r="297" spans="1:3" hidden="1" x14ac:dyDescent="0.3">
      <c r="A297">
        <v>2010</v>
      </c>
      <c r="B297">
        <v>4.0359999999999996</v>
      </c>
      <c r="C297" s="4">
        <v>7.4160000000000004</v>
      </c>
    </row>
    <row r="298" spans="1:3" hidden="1" x14ac:dyDescent="0.3">
      <c r="A298">
        <v>2011</v>
      </c>
      <c r="B298">
        <v>4.7850000000000001</v>
      </c>
      <c r="C298" s="4">
        <v>7.45</v>
      </c>
    </row>
    <row r="299" spans="1:3" hidden="1" x14ac:dyDescent="0.3">
      <c r="A299">
        <v>2012</v>
      </c>
      <c r="B299">
        <v>3.9550000000000001</v>
      </c>
      <c r="C299" s="4">
        <v>7.4820000000000002</v>
      </c>
    </row>
    <row r="300" spans="1:3" hidden="1" x14ac:dyDescent="0.3">
      <c r="A300">
        <v>2013</v>
      </c>
      <c r="B300">
        <v>3.3260000000000001</v>
      </c>
      <c r="C300" s="4">
        <v>7.5090000000000003</v>
      </c>
    </row>
    <row r="301" spans="1:3" hidden="1" x14ac:dyDescent="0.3">
      <c r="A301">
        <v>2014</v>
      </c>
      <c r="B301">
        <v>3.4809999999999999</v>
      </c>
      <c r="C301" s="4">
        <v>7.5209999999999999</v>
      </c>
    </row>
    <row r="302" spans="1:3" hidden="1" x14ac:dyDescent="0.3">
      <c r="A302">
        <v>2015</v>
      </c>
      <c r="B302">
        <v>4.4189999999999996</v>
      </c>
      <c r="C302" s="4">
        <v>7.53</v>
      </c>
    </row>
    <row r="303" spans="1:3" hidden="1" x14ac:dyDescent="0.3">
      <c r="A303">
        <v>2016</v>
      </c>
      <c r="B303">
        <v>4.2060000000000004</v>
      </c>
      <c r="C303" s="4">
        <v>7.5579999999999998</v>
      </c>
    </row>
    <row r="304" spans="1:3" hidden="1" x14ac:dyDescent="0.3">
      <c r="A304">
        <v>2017</v>
      </c>
      <c r="B304">
        <v>4.6470000000000002</v>
      </c>
      <c r="C304" s="4">
        <v>7.59</v>
      </c>
    </row>
    <row r="305" spans="1:3" hidden="1" x14ac:dyDescent="0.3">
      <c r="A305">
        <v>2018</v>
      </c>
      <c r="B305">
        <v>4.9269999999999996</v>
      </c>
      <c r="C305" s="4">
        <v>7.6260000000000003</v>
      </c>
    </row>
    <row r="306" spans="1:3" hidden="1" x14ac:dyDescent="0.3">
      <c r="A306">
        <v>2019</v>
      </c>
      <c r="B306">
        <v>4.7409999999999997</v>
      </c>
      <c r="C306" s="4">
        <v>7.6539999999999999</v>
      </c>
    </row>
    <row r="307" spans="1:3" hidden="1" x14ac:dyDescent="0.3">
      <c r="A307">
        <v>2020</v>
      </c>
      <c r="B307">
        <v>4.6399999999999997</v>
      </c>
      <c r="C307" s="4">
        <v>7.6470000000000002</v>
      </c>
    </row>
    <row r="308" spans="1:3" hidden="1" x14ac:dyDescent="0.3">
      <c r="A308">
        <v>2021</v>
      </c>
      <c r="B308">
        <v>4.6360000000000001</v>
      </c>
      <c r="C308" s="4">
        <v>7.6870000000000003</v>
      </c>
    </row>
    <row r="309" spans="1:3" x14ac:dyDescent="0.3">
      <c r="A309">
        <v>2023</v>
      </c>
      <c r="B309">
        <v>4.4619999999999997</v>
      </c>
      <c r="C309" s="4">
        <v>7.6929999999999996</v>
      </c>
    </row>
    <row r="310" spans="1:3" hidden="1" x14ac:dyDescent="0.3">
      <c r="A310">
        <v>2008</v>
      </c>
      <c r="B310">
        <v>3.5630000000000002</v>
      </c>
      <c r="C310" s="4">
        <v>6.7</v>
      </c>
    </row>
    <row r="311" spans="1:3" hidden="1" x14ac:dyDescent="0.3">
      <c r="A311">
        <v>2009</v>
      </c>
      <c r="B311">
        <v>3.7919999999999998</v>
      </c>
      <c r="C311" s="4">
        <v>6.6870000000000003</v>
      </c>
    </row>
    <row r="312" spans="1:3" hidden="1" x14ac:dyDescent="0.3">
      <c r="A312">
        <v>2011</v>
      </c>
      <c r="B312">
        <v>3.706</v>
      </c>
      <c r="C312" s="4">
        <v>6.694</v>
      </c>
    </row>
    <row r="313" spans="1:3" hidden="1" x14ac:dyDescent="0.3">
      <c r="A313">
        <v>2014</v>
      </c>
      <c r="B313">
        <v>2.9049999999999998</v>
      </c>
      <c r="C313" s="4">
        <v>6.7229999999999999</v>
      </c>
    </row>
    <row r="314" spans="1:3" hidden="1" x14ac:dyDescent="0.3">
      <c r="A314">
        <v>2018</v>
      </c>
      <c r="B314">
        <v>3.7749999999999999</v>
      </c>
      <c r="C314" s="4">
        <v>6.6070000000000002</v>
      </c>
    </row>
    <row r="315" spans="1:3" hidden="1" x14ac:dyDescent="0.3">
      <c r="A315">
        <v>2006</v>
      </c>
      <c r="B315">
        <v>3.569</v>
      </c>
      <c r="C315" s="4">
        <v>7.7460000000000004</v>
      </c>
    </row>
    <row r="316" spans="1:3" hidden="1" x14ac:dyDescent="0.3">
      <c r="A316">
        <v>2007</v>
      </c>
      <c r="B316">
        <v>4.1559999999999997</v>
      </c>
      <c r="C316" s="4">
        <v>7.8259999999999996</v>
      </c>
    </row>
    <row r="317" spans="1:3" hidden="1" x14ac:dyDescent="0.3">
      <c r="A317">
        <v>2008</v>
      </c>
      <c r="B317">
        <v>4.4619999999999997</v>
      </c>
      <c r="C317" s="4">
        <v>7.8739999999999997</v>
      </c>
    </row>
    <row r="318" spans="1:3" hidden="1" x14ac:dyDescent="0.3">
      <c r="A318">
        <v>2009</v>
      </c>
      <c r="B318">
        <v>4.1109999999999998</v>
      </c>
      <c r="C318" s="4">
        <v>7.86</v>
      </c>
    </row>
    <row r="319" spans="1:3" hidden="1" x14ac:dyDescent="0.3">
      <c r="A319">
        <v>2010</v>
      </c>
      <c r="B319">
        <v>4.141</v>
      </c>
      <c r="C319" s="4">
        <v>7.9039999999999999</v>
      </c>
    </row>
    <row r="320" spans="1:3" hidden="1" x14ac:dyDescent="0.3">
      <c r="A320">
        <v>2011</v>
      </c>
      <c r="B320">
        <v>4.1609999999999996</v>
      </c>
      <c r="C320" s="4">
        <v>7.9569999999999999</v>
      </c>
    </row>
    <row r="321" spans="1:3" hidden="1" x14ac:dyDescent="0.3">
      <c r="A321">
        <v>2012</v>
      </c>
      <c r="B321">
        <v>3.899</v>
      </c>
      <c r="C321" s="4">
        <v>8.0129999999999999</v>
      </c>
    </row>
    <row r="322" spans="1:3" hidden="1" x14ac:dyDescent="0.3">
      <c r="A322">
        <v>2013</v>
      </c>
      <c r="B322">
        <v>3.6739999999999999</v>
      </c>
      <c r="C322" s="4">
        <v>8.07</v>
      </c>
    </row>
    <row r="323" spans="1:3" hidden="1" x14ac:dyDescent="0.3">
      <c r="A323">
        <v>2014</v>
      </c>
      <c r="B323">
        <v>3.883</v>
      </c>
      <c r="C323" s="4">
        <v>8.125</v>
      </c>
    </row>
    <row r="324" spans="1:3" hidden="1" x14ac:dyDescent="0.3">
      <c r="A324">
        <v>2015</v>
      </c>
      <c r="B324">
        <v>4.1619999999999999</v>
      </c>
      <c r="C324" s="4">
        <v>8.1790000000000003</v>
      </c>
    </row>
    <row r="325" spans="1:3" hidden="1" x14ac:dyDescent="0.3">
      <c r="A325">
        <v>2016</v>
      </c>
      <c r="B325">
        <v>4.4610000000000003</v>
      </c>
      <c r="C325" s="4">
        <v>8.2330000000000005</v>
      </c>
    </row>
    <row r="326" spans="1:3" hidden="1" x14ac:dyDescent="0.3">
      <c r="A326">
        <v>2017</v>
      </c>
      <c r="B326">
        <v>4.5860000000000003</v>
      </c>
      <c r="C326" s="4">
        <v>8.2870000000000008</v>
      </c>
    </row>
    <row r="327" spans="1:3" hidden="1" x14ac:dyDescent="0.3">
      <c r="A327">
        <v>2018</v>
      </c>
      <c r="B327">
        <v>5.1219999999999999</v>
      </c>
      <c r="C327" s="4">
        <v>8.3469999999999995</v>
      </c>
    </row>
    <row r="328" spans="1:3" hidden="1" x14ac:dyDescent="0.3">
      <c r="A328">
        <v>2019</v>
      </c>
      <c r="B328">
        <v>4.9980000000000002</v>
      </c>
      <c r="C328" s="4">
        <v>8.4039999999999999</v>
      </c>
    </row>
    <row r="329" spans="1:3" hidden="1" x14ac:dyDescent="0.3">
      <c r="A329">
        <v>2020</v>
      </c>
      <c r="B329">
        <v>4.3769999999999998</v>
      </c>
      <c r="C329" s="4">
        <v>8.3610000000000007</v>
      </c>
    </row>
    <row r="330" spans="1:3" hidden="1" x14ac:dyDescent="0.3">
      <c r="A330">
        <v>2021</v>
      </c>
      <c r="B330">
        <v>4.5549999999999997</v>
      </c>
      <c r="C330" s="4">
        <v>8.3789999999999996</v>
      </c>
    </row>
    <row r="331" spans="1:3" hidden="1" x14ac:dyDescent="0.3">
      <c r="A331">
        <v>2022</v>
      </c>
      <c r="B331">
        <v>4.25</v>
      </c>
      <c r="C331" s="4">
        <v>8.4190000000000005</v>
      </c>
    </row>
    <row r="332" spans="1:3" x14ac:dyDescent="0.3">
      <c r="A332">
        <v>2023</v>
      </c>
      <c r="B332">
        <v>4.2210000000000001</v>
      </c>
      <c r="C332" s="4">
        <v>8.4619999999999997</v>
      </c>
    </row>
    <row r="333" spans="1:3" hidden="1" x14ac:dyDescent="0.3">
      <c r="A333">
        <v>2006</v>
      </c>
      <c r="B333">
        <v>3.851</v>
      </c>
      <c r="C333" s="4">
        <v>8.09</v>
      </c>
    </row>
    <row r="334" spans="1:3" hidden="1" x14ac:dyDescent="0.3">
      <c r="A334">
        <v>2007</v>
      </c>
      <c r="B334">
        <v>4.3499999999999996</v>
      </c>
      <c r="C334" s="4">
        <v>8.1039999999999992</v>
      </c>
    </row>
    <row r="335" spans="1:3" hidden="1" x14ac:dyDescent="0.3">
      <c r="A335">
        <v>2008</v>
      </c>
      <c r="B335">
        <v>4.2919999999999998</v>
      </c>
      <c r="C335" s="4">
        <v>8.1039999999999992</v>
      </c>
    </row>
    <row r="336" spans="1:3" hidden="1" x14ac:dyDescent="0.3">
      <c r="A336">
        <v>2009</v>
      </c>
      <c r="B336">
        <v>4.7409999999999997</v>
      </c>
      <c r="C336" s="4">
        <v>8.1010000000000009</v>
      </c>
    </row>
    <row r="337" spans="1:3" hidden="1" x14ac:dyDescent="0.3">
      <c r="A337">
        <v>2010</v>
      </c>
      <c r="B337">
        <v>4.5540000000000003</v>
      </c>
      <c r="C337" s="4">
        <v>8.1010000000000009</v>
      </c>
    </row>
    <row r="338" spans="1:3" hidden="1" x14ac:dyDescent="0.3">
      <c r="A338">
        <v>2011</v>
      </c>
      <c r="B338">
        <v>4.4340000000000002</v>
      </c>
      <c r="C338" s="4">
        <v>8.1059999999999999</v>
      </c>
    </row>
    <row r="339" spans="1:3" hidden="1" x14ac:dyDescent="0.3">
      <c r="A339">
        <v>2012</v>
      </c>
      <c r="B339">
        <v>4.2450000000000001</v>
      </c>
      <c r="C339" s="4">
        <v>8.1229999999999993</v>
      </c>
    </row>
    <row r="340" spans="1:3" hidden="1" x14ac:dyDescent="0.3">
      <c r="A340">
        <v>2013</v>
      </c>
      <c r="B340">
        <v>4.2709999999999999</v>
      </c>
      <c r="C340" s="4">
        <v>8.1440000000000001</v>
      </c>
    </row>
    <row r="341" spans="1:3" hidden="1" x14ac:dyDescent="0.3">
      <c r="A341">
        <v>2014</v>
      </c>
      <c r="B341">
        <v>4.24</v>
      </c>
      <c r="C341" s="4">
        <v>8.1690000000000005</v>
      </c>
    </row>
    <row r="342" spans="1:3" hidden="1" x14ac:dyDescent="0.3">
      <c r="A342">
        <v>2015</v>
      </c>
      <c r="B342">
        <v>5.0380000000000003</v>
      </c>
      <c r="C342" s="4">
        <v>8.1929999999999996</v>
      </c>
    </row>
    <row r="343" spans="1:3" hidden="1" x14ac:dyDescent="0.3">
      <c r="A343">
        <v>2016</v>
      </c>
      <c r="B343">
        <v>4.8159999999999998</v>
      </c>
      <c r="C343" s="4">
        <v>8.2070000000000007</v>
      </c>
    </row>
    <row r="344" spans="1:3" hidden="1" x14ac:dyDescent="0.3">
      <c r="A344">
        <v>2017</v>
      </c>
      <c r="B344">
        <v>5.0739999999999998</v>
      </c>
      <c r="C344" s="4">
        <v>8.2140000000000004</v>
      </c>
    </row>
    <row r="345" spans="1:3" hidden="1" x14ac:dyDescent="0.3">
      <c r="A345">
        <v>2018</v>
      </c>
      <c r="B345">
        <v>5.2510000000000003</v>
      </c>
      <c r="C345" s="4">
        <v>8.2249999999999996</v>
      </c>
    </row>
    <row r="346" spans="1:3" hidden="1" x14ac:dyDescent="0.3">
      <c r="A346">
        <v>2019</v>
      </c>
      <c r="B346">
        <v>4.9370000000000003</v>
      </c>
      <c r="C346" s="4">
        <v>8.2309999999999999</v>
      </c>
    </row>
    <row r="347" spans="1:3" hidden="1" x14ac:dyDescent="0.3">
      <c r="A347">
        <v>2020</v>
      </c>
      <c r="B347">
        <v>5.2409999999999997</v>
      </c>
      <c r="C347" s="4">
        <v>8.2070000000000007</v>
      </c>
    </row>
    <row r="348" spans="1:3" hidden="1" x14ac:dyDescent="0.3">
      <c r="A348">
        <v>2021</v>
      </c>
      <c r="B348">
        <v>4.9630000000000001</v>
      </c>
      <c r="C348" s="4">
        <v>8.2159999999999993</v>
      </c>
    </row>
    <row r="349" spans="1:3" hidden="1" x14ac:dyDescent="0.3">
      <c r="A349">
        <v>2022</v>
      </c>
      <c r="B349">
        <v>4.7119999999999997</v>
      </c>
      <c r="C349" s="4">
        <v>8.2249999999999996</v>
      </c>
    </row>
    <row r="350" spans="1:3" x14ac:dyDescent="0.3">
      <c r="A350">
        <v>2023</v>
      </c>
      <c r="B350">
        <v>4.9459999999999997</v>
      </c>
      <c r="C350" s="4">
        <v>8.2379999999999995</v>
      </c>
    </row>
    <row r="351" spans="1:3" hidden="1" x14ac:dyDescent="0.3">
      <c r="A351">
        <v>2005</v>
      </c>
      <c r="B351">
        <v>7.4180000000000001</v>
      </c>
      <c r="C351" s="4">
        <v>10.707000000000001</v>
      </c>
    </row>
    <row r="352" spans="1:3" hidden="1" x14ac:dyDescent="0.3">
      <c r="A352">
        <v>2007</v>
      </c>
      <c r="B352">
        <v>7.4820000000000002</v>
      </c>
      <c r="C352" s="4">
        <v>10.734</v>
      </c>
    </row>
    <row r="353" spans="1:3" hidden="1" x14ac:dyDescent="0.3">
      <c r="A353">
        <v>2008</v>
      </c>
      <c r="B353">
        <v>7.4859999999999998</v>
      </c>
      <c r="C353" s="4">
        <v>10.733000000000001</v>
      </c>
    </row>
    <row r="354" spans="1:3" hidden="1" x14ac:dyDescent="0.3">
      <c r="A354">
        <v>2009</v>
      </c>
      <c r="B354">
        <v>7.4880000000000004</v>
      </c>
      <c r="C354" s="4">
        <v>10.692</v>
      </c>
    </row>
    <row r="355" spans="1:3" hidden="1" x14ac:dyDescent="0.3">
      <c r="A355">
        <v>2010</v>
      </c>
      <c r="B355">
        <v>7.65</v>
      </c>
      <c r="C355" s="4">
        <v>10.711</v>
      </c>
    </row>
    <row r="356" spans="1:3" hidden="1" x14ac:dyDescent="0.3">
      <c r="A356">
        <v>2011</v>
      </c>
      <c r="B356">
        <v>7.4260000000000002</v>
      </c>
      <c r="C356" s="4">
        <v>10.733000000000001</v>
      </c>
    </row>
    <row r="357" spans="1:3" hidden="1" x14ac:dyDescent="0.3">
      <c r="A357">
        <v>2012</v>
      </c>
      <c r="B357">
        <v>7.415</v>
      </c>
      <c r="C357" s="4">
        <v>10.739000000000001</v>
      </c>
    </row>
    <row r="358" spans="1:3" hidden="1" x14ac:dyDescent="0.3">
      <c r="A358">
        <v>2013</v>
      </c>
      <c r="B358">
        <v>7.5940000000000003</v>
      </c>
      <c r="C358" s="4">
        <v>10.752000000000001</v>
      </c>
    </row>
    <row r="359" spans="1:3" hidden="1" x14ac:dyDescent="0.3">
      <c r="A359">
        <v>2014</v>
      </c>
      <c r="B359">
        <v>7.3040000000000003</v>
      </c>
      <c r="C359" s="4">
        <v>10.77</v>
      </c>
    </row>
    <row r="360" spans="1:3" hidden="1" x14ac:dyDescent="0.3">
      <c r="A360">
        <v>2015</v>
      </c>
      <c r="B360">
        <v>7.4130000000000003</v>
      </c>
      <c r="C360" s="4">
        <v>10.769</v>
      </c>
    </row>
    <row r="361" spans="1:3" hidden="1" x14ac:dyDescent="0.3">
      <c r="A361">
        <v>2016</v>
      </c>
      <c r="B361">
        <v>7.2450000000000001</v>
      </c>
      <c r="C361" s="4">
        <v>10.768000000000001</v>
      </c>
    </row>
    <row r="362" spans="1:3" hidden="1" x14ac:dyDescent="0.3">
      <c r="A362">
        <v>2017</v>
      </c>
      <c r="B362">
        <v>7.415</v>
      </c>
      <c r="C362" s="4">
        <v>10.786</v>
      </c>
    </row>
    <row r="363" spans="1:3" hidden="1" x14ac:dyDescent="0.3">
      <c r="A363">
        <v>2018</v>
      </c>
      <c r="B363">
        <v>7.1749999999999998</v>
      </c>
      <c r="C363" s="4">
        <v>10.798999999999999</v>
      </c>
    </row>
    <row r="364" spans="1:3" hidden="1" x14ac:dyDescent="0.3">
      <c r="A364">
        <v>2019</v>
      </c>
      <c r="B364">
        <v>7.109</v>
      </c>
      <c r="C364" s="4">
        <v>10.803000000000001</v>
      </c>
    </row>
    <row r="365" spans="1:3" hidden="1" x14ac:dyDescent="0.3">
      <c r="A365">
        <v>2020</v>
      </c>
      <c r="B365">
        <v>7.0250000000000004</v>
      </c>
      <c r="C365" s="4">
        <v>10.74</v>
      </c>
    </row>
    <row r="366" spans="1:3" hidden="1" x14ac:dyDescent="0.3">
      <c r="A366">
        <v>2021</v>
      </c>
      <c r="B366">
        <v>6.9390000000000001</v>
      </c>
      <c r="C366" s="4">
        <v>10.782999999999999</v>
      </c>
    </row>
    <row r="367" spans="1:3" hidden="1" x14ac:dyDescent="0.3">
      <c r="A367">
        <v>2022</v>
      </c>
      <c r="B367">
        <v>6.9180000000000001</v>
      </c>
      <c r="C367" s="4">
        <v>10.798999999999999</v>
      </c>
    </row>
    <row r="368" spans="1:3" x14ac:dyDescent="0.3">
      <c r="A368">
        <v>2023</v>
      </c>
      <c r="B368">
        <v>6.8410000000000002</v>
      </c>
      <c r="C368" s="4">
        <v>10.794</v>
      </c>
    </row>
    <row r="369" spans="1:3" hidden="1" x14ac:dyDescent="0.3">
      <c r="A369">
        <v>2007</v>
      </c>
      <c r="B369">
        <v>4.16</v>
      </c>
      <c r="C369" s="4">
        <v>6.9459999999999997</v>
      </c>
    </row>
    <row r="370" spans="1:3" hidden="1" x14ac:dyDescent="0.3">
      <c r="A370">
        <v>2010</v>
      </c>
      <c r="B370">
        <v>3.5680000000000001</v>
      </c>
      <c r="C370" s="4">
        <v>7.0309999999999997</v>
      </c>
    </row>
    <row r="371" spans="1:3" hidden="1" x14ac:dyDescent="0.3">
      <c r="A371">
        <v>2011</v>
      </c>
      <c r="B371">
        <v>3.6779999999999999</v>
      </c>
      <c r="C371" s="4">
        <v>7.0570000000000004</v>
      </c>
    </row>
    <row r="372" spans="1:3" hidden="1" x14ac:dyDescent="0.3">
      <c r="A372">
        <v>2016</v>
      </c>
      <c r="B372">
        <v>2.6930000000000001</v>
      </c>
      <c r="C372" s="4">
        <v>6.7069999999999999</v>
      </c>
    </row>
    <row r="373" spans="1:3" hidden="1" x14ac:dyDescent="0.3">
      <c r="A373">
        <v>2017</v>
      </c>
      <c r="B373">
        <v>3.476</v>
      </c>
      <c r="C373" s="4">
        <v>6.7329999999999997</v>
      </c>
    </row>
    <row r="374" spans="1:3" hidden="1" x14ac:dyDescent="0.3">
      <c r="A374">
        <v>2006</v>
      </c>
      <c r="B374">
        <v>3.4350000000000001</v>
      </c>
      <c r="C374" s="4">
        <v>7.3689999999999998</v>
      </c>
    </row>
    <row r="375" spans="1:3" hidden="1" x14ac:dyDescent="0.3">
      <c r="A375">
        <v>2007</v>
      </c>
      <c r="B375">
        <v>4.141</v>
      </c>
      <c r="C375" s="4">
        <v>7.3680000000000003</v>
      </c>
    </row>
    <row r="376" spans="1:3" hidden="1" x14ac:dyDescent="0.3">
      <c r="A376">
        <v>2008</v>
      </c>
      <c r="B376">
        <v>4.6319999999999997</v>
      </c>
      <c r="C376" s="4">
        <v>7.3630000000000004</v>
      </c>
    </row>
    <row r="377" spans="1:3" hidden="1" x14ac:dyDescent="0.3">
      <c r="A377">
        <v>2009</v>
      </c>
      <c r="B377">
        <v>3.6389999999999998</v>
      </c>
      <c r="C377" s="4">
        <v>7.3689999999999998</v>
      </c>
    </row>
    <row r="378" spans="1:3" hidden="1" x14ac:dyDescent="0.3">
      <c r="A378">
        <v>2010</v>
      </c>
      <c r="B378">
        <v>3.7429999999999999</v>
      </c>
      <c r="C378" s="4">
        <v>7.4619999999999997</v>
      </c>
    </row>
    <row r="379" spans="1:3" hidden="1" x14ac:dyDescent="0.3">
      <c r="A379">
        <v>2011</v>
      </c>
      <c r="B379">
        <v>4.3929999999999998</v>
      </c>
      <c r="C379" s="4">
        <v>7.4279999999999999</v>
      </c>
    </row>
    <row r="380" spans="1:3" hidden="1" x14ac:dyDescent="0.3">
      <c r="A380">
        <v>2012</v>
      </c>
      <c r="B380">
        <v>4.0330000000000004</v>
      </c>
      <c r="C380" s="4">
        <v>7.4779999999999998</v>
      </c>
    </row>
    <row r="381" spans="1:3" hidden="1" x14ac:dyDescent="0.3">
      <c r="A381">
        <v>2013</v>
      </c>
      <c r="B381">
        <v>3.508</v>
      </c>
      <c r="C381" s="4">
        <v>7.4980000000000002</v>
      </c>
    </row>
    <row r="382" spans="1:3" hidden="1" x14ac:dyDescent="0.3">
      <c r="A382">
        <v>2014</v>
      </c>
      <c r="B382">
        <v>3.46</v>
      </c>
      <c r="C382" s="4">
        <v>7.5289999999999999</v>
      </c>
    </row>
    <row r="383" spans="1:3" hidden="1" x14ac:dyDescent="0.3">
      <c r="A383">
        <v>2015</v>
      </c>
      <c r="B383">
        <v>4.3230000000000004</v>
      </c>
      <c r="C383" s="4">
        <v>7.5250000000000004</v>
      </c>
    </row>
    <row r="384" spans="1:3" hidden="1" x14ac:dyDescent="0.3">
      <c r="A384">
        <v>2016</v>
      </c>
      <c r="B384">
        <v>4.0289999999999999</v>
      </c>
      <c r="C384" s="4">
        <v>7.4290000000000003</v>
      </c>
    </row>
    <row r="385" spans="1:3" hidden="1" x14ac:dyDescent="0.3">
      <c r="A385">
        <v>2017</v>
      </c>
      <c r="B385">
        <v>4.5590000000000002</v>
      </c>
      <c r="C385" s="4">
        <v>7.3650000000000002</v>
      </c>
    </row>
    <row r="386" spans="1:3" hidden="1" x14ac:dyDescent="0.3">
      <c r="A386">
        <v>2018</v>
      </c>
      <c r="B386">
        <v>4.4859999999999998</v>
      </c>
      <c r="C386" s="4">
        <v>7.3550000000000004</v>
      </c>
    </row>
    <row r="387" spans="1:3" hidden="1" x14ac:dyDescent="0.3">
      <c r="A387">
        <v>2019</v>
      </c>
      <c r="B387">
        <v>4.2510000000000003</v>
      </c>
      <c r="C387" s="4">
        <v>7.3540000000000001</v>
      </c>
    </row>
    <row r="388" spans="1:3" hidden="1" x14ac:dyDescent="0.3">
      <c r="A388">
        <v>2022</v>
      </c>
      <c r="B388">
        <v>4.3970000000000002</v>
      </c>
      <c r="C388" s="4">
        <v>7.2530000000000001</v>
      </c>
    </row>
    <row r="389" spans="1:3" x14ac:dyDescent="0.3">
      <c r="A389">
        <v>2023</v>
      </c>
      <c r="B389">
        <v>4.5439999999999996</v>
      </c>
      <c r="C389" s="4">
        <v>7.2539999999999996</v>
      </c>
    </row>
    <row r="390" spans="1:3" hidden="1" x14ac:dyDescent="0.3">
      <c r="A390">
        <v>2006</v>
      </c>
      <c r="B390">
        <v>6.0629999999999997</v>
      </c>
      <c r="C390" s="4">
        <v>9.8699999999999992</v>
      </c>
    </row>
    <row r="391" spans="1:3" hidden="1" x14ac:dyDescent="0.3">
      <c r="A391">
        <v>2007</v>
      </c>
      <c r="B391">
        <v>5.6980000000000004</v>
      </c>
      <c r="C391" s="4">
        <v>9.91</v>
      </c>
    </row>
    <row r="392" spans="1:3" hidden="1" x14ac:dyDescent="0.3">
      <c r="A392">
        <v>2008</v>
      </c>
      <c r="B392">
        <v>5.7889999999999997</v>
      </c>
      <c r="C392" s="4">
        <v>9.9380000000000006</v>
      </c>
    </row>
    <row r="393" spans="1:3" hidden="1" x14ac:dyDescent="0.3">
      <c r="A393">
        <v>2009</v>
      </c>
      <c r="B393">
        <v>6.4939999999999998</v>
      </c>
      <c r="C393" s="4">
        <v>9.9160000000000004</v>
      </c>
    </row>
    <row r="394" spans="1:3" hidden="1" x14ac:dyDescent="0.3">
      <c r="A394">
        <v>2010</v>
      </c>
      <c r="B394">
        <v>6.6360000000000001</v>
      </c>
      <c r="C394" s="4">
        <v>9.9629999999999992</v>
      </c>
    </row>
    <row r="395" spans="1:3" hidden="1" x14ac:dyDescent="0.3">
      <c r="A395">
        <v>2011</v>
      </c>
      <c r="B395">
        <v>6.5259999999999998</v>
      </c>
      <c r="C395" s="4">
        <v>10.013</v>
      </c>
    </row>
    <row r="396" spans="1:3" hidden="1" x14ac:dyDescent="0.3">
      <c r="A396">
        <v>2012</v>
      </c>
      <c r="B396">
        <v>6.5990000000000002</v>
      </c>
      <c r="C396" s="4">
        <v>10.063000000000001</v>
      </c>
    </row>
    <row r="397" spans="1:3" hidden="1" x14ac:dyDescent="0.3">
      <c r="A397">
        <v>2013</v>
      </c>
      <c r="B397">
        <v>6.74</v>
      </c>
      <c r="C397" s="4">
        <v>10.086</v>
      </c>
    </row>
    <row r="398" spans="1:3" hidden="1" x14ac:dyDescent="0.3">
      <c r="A398">
        <v>2014</v>
      </c>
      <c r="B398">
        <v>6.8440000000000003</v>
      </c>
      <c r="C398" s="4">
        <v>10.093999999999999</v>
      </c>
    </row>
    <row r="399" spans="1:3" hidden="1" x14ac:dyDescent="0.3">
      <c r="A399">
        <v>2015</v>
      </c>
      <c r="B399">
        <v>6.5330000000000004</v>
      </c>
      <c r="C399" s="4">
        <v>10.105</v>
      </c>
    </row>
    <row r="400" spans="1:3" hidden="1" x14ac:dyDescent="0.3">
      <c r="A400">
        <v>2016</v>
      </c>
      <c r="B400">
        <v>6.5789999999999997</v>
      </c>
      <c r="C400" s="4">
        <v>10.11</v>
      </c>
    </row>
    <row r="401" spans="1:3" hidden="1" x14ac:dyDescent="0.3">
      <c r="A401">
        <v>2017</v>
      </c>
      <c r="B401">
        <v>6.32</v>
      </c>
      <c r="C401" s="4">
        <v>10.108000000000001</v>
      </c>
    </row>
    <row r="402" spans="1:3" hidden="1" x14ac:dyDescent="0.3">
      <c r="A402">
        <v>2018</v>
      </c>
      <c r="B402">
        <v>6.4359999999999999</v>
      </c>
      <c r="C402" s="4">
        <v>10.130000000000001</v>
      </c>
    </row>
    <row r="403" spans="1:3" hidden="1" x14ac:dyDescent="0.3">
      <c r="A403">
        <v>2019</v>
      </c>
      <c r="B403">
        <v>5.9420000000000002</v>
      </c>
      <c r="C403" s="4">
        <v>10.119</v>
      </c>
    </row>
    <row r="404" spans="1:3" hidden="1" x14ac:dyDescent="0.3">
      <c r="A404">
        <v>2020</v>
      </c>
      <c r="B404">
        <v>6.1509999999999998</v>
      </c>
      <c r="C404" s="4">
        <v>10.042</v>
      </c>
    </row>
    <row r="405" spans="1:3" hidden="1" x14ac:dyDescent="0.3">
      <c r="A405">
        <v>2021</v>
      </c>
      <c r="B405">
        <v>6.4359999999999999</v>
      </c>
      <c r="C405" s="4">
        <v>10.143000000000001</v>
      </c>
    </row>
    <row r="406" spans="1:3" hidden="1" x14ac:dyDescent="0.3">
      <c r="A406">
        <v>2022</v>
      </c>
      <c r="B406">
        <v>6.415</v>
      </c>
      <c r="C406" s="4">
        <v>10.161</v>
      </c>
    </row>
    <row r="407" spans="1:3" x14ac:dyDescent="0.3">
      <c r="A407">
        <v>2023</v>
      </c>
      <c r="B407">
        <v>6.23</v>
      </c>
      <c r="C407" s="4">
        <v>10.154999999999999</v>
      </c>
    </row>
    <row r="408" spans="1:3" hidden="1" x14ac:dyDescent="0.3">
      <c r="A408">
        <v>2006</v>
      </c>
      <c r="B408">
        <v>4.5599999999999996</v>
      </c>
      <c r="C408" s="4">
        <v>8.6959999999999997</v>
      </c>
    </row>
    <row r="409" spans="1:3" hidden="1" x14ac:dyDescent="0.3">
      <c r="A409">
        <v>2007</v>
      </c>
      <c r="B409">
        <v>4.8630000000000004</v>
      </c>
      <c r="C409" s="4">
        <v>8.8239999999999998</v>
      </c>
    </row>
    <row r="410" spans="1:3" hidden="1" x14ac:dyDescent="0.3">
      <c r="A410">
        <v>2008</v>
      </c>
      <c r="B410">
        <v>4.8460000000000001</v>
      </c>
      <c r="C410" s="4">
        <v>8.9109999999999996</v>
      </c>
    </row>
    <row r="411" spans="1:3" hidden="1" x14ac:dyDescent="0.3">
      <c r="A411">
        <v>2009</v>
      </c>
      <c r="B411">
        <v>4.4539999999999997</v>
      </c>
      <c r="C411" s="4">
        <v>8.9960000000000004</v>
      </c>
    </row>
    <row r="412" spans="1:3" hidden="1" x14ac:dyDescent="0.3">
      <c r="A412">
        <v>2010</v>
      </c>
      <c r="B412">
        <v>4.6529999999999996</v>
      </c>
      <c r="C412" s="4">
        <v>9.0920000000000005</v>
      </c>
    </row>
    <row r="413" spans="1:3" hidden="1" x14ac:dyDescent="0.3">
      <c r="A413">
        <v>2011</v>
      </c>
      <c r="B413">
        <v>5.0369999999999999</v>
      </c>
      <c r="C413" s="4">
        <v>9.1780000000000008</v>
      </c>
    </row>
    <row r="414" spans="1:3" hidden="1" x14ac:dyDescent="0.3">
      <c r="A414">
        <v>2012</v>
      </c>
      <c r="B414">
        <v>5.0949999999999998</v>
      </c>
      <c r="C414" s="4">
        <v>9.2469999999999999</v>
      </c>
    </row>
    <row r="415" spans="1:3" hidden="1" x14ac:dyDescent="0.3">
      <c r="A415">
        <v>2013</v>
      </c>
      <c r="B415">
        <v>5.2409999999999997</v>
      </c>
      <c r="C415" s="4">
        <v>9.3149999999999995</v>
      </c>
    </row>
    <row r="416" spans="1:3" hidden="1" x14ac:dyDescent="0.3">
      <c r="A416">
        <v>2014</v>
      </c>
      <c r="B416">
        <v>5.1959999999999997</v>
      </c>
      <c r="C416" s="4">
        <v>9.3800000000000008</v>
      </c>
    </row>
    <row r="417" spans="1:3" hidden="1" x14ac:dyDescent="0.3">
      <c r="A417">
        <v>2015</v>
      </c>
      <c r="B417">
        <v>5.3040000000000003</v>
      </c>
      <c r="C417" s="4">
        <v>9.4420000000000002</v>
      </c>
    </row>
    <row r="418" spans="1:3" hidden="1" x14ac:dyDescent="0.3">
      <c r="A418">
        <v>2016</v>
      </c>
      <c r="B418">
        <v>5.3250000000000002</v>
      </c>
      <c r="C418" s="4">
        <v>9.5030000000000001</v>
      </c>
    </row>
    <row r="419" spans="1:3" hidden="1" x14ac:dyDescent="0.3">
      <c r="A419">
        <v>2017</v>
      </c>
      <c r="B419">
        <v>5.0990000000000002</v>
      </c>
      <c r="C419" s="4">
        <v>9.5640000000000001</v>
      </c>
    </row>
    <row r="420" spans="1:3" hidden="1" x14ac:dyDescent="0.3">
      <c r="A420">
        <v>2018</v>
      </c>
      <c r="B420">
        <v>5.1310000000000002</v>
      </c>
      <c r="C420" s="4">
        <v>9.625</v>
      </c>
    </row>
    <row r="421" spans="1:3" hidden="1" x14ac:dyDescent="0.3">
      <c r="A421">
        <v>2019</v>
      </c>
      <c r="B421">
        <v>5.1440000000000001</v>
      </c>
      <c r="C421" s="4">
        <v>9.6790000000000003</v>
      </c>
    </row>
    <row r="422" spans="1:3" hidden="1" x14ac:dyDescent="0.3">
      <c r="A422">
        <v>2020</v>
      </c>
      <c r="B422">
        <v>5.7709999999999999</v>
      </c>
      <c r="C422" s="4">
        <v>9.6989999999999998</v>
      </c>
    </row>
    <row r="423" spans="1:3" hidden="1" x14ac:dyDescent="0.3">
      <c r="A423">
        <v>2021</v>
      </c>
      <c r="B423">
        <v>5.8630000000000004</v>
      </c>
      <c r="C423" s="4">
        <v>9.7789999999999999</v>
      </c>
    </row>
    <row r="424" spans="1:3" x14ac:dyDescent="0.3">
      <c r="A424">
        <v>2023</v>
      </c>
      <c r="B424">
        <v>6.1449999999999996</v>
      </c>
      <c r="C424" s="4">
        <v>9.8610000000000007</v>
      </c>
    </row>
    <row r="425" spans="1:3" hidden="1" x14ac:dyDescent="0.3">
      <c r="A425">
        <v>2006</v>
      </c>
      <c r="B425">
        <v>6.0250000000000004</v>
      </c>
      <c r="C425" s="4">
        <v>9.2769999999999992</v>
      </c>
    </row>
    <row r="426" spans="1:3" hidden="1" x14ac:dyDescent="0.3">
      <c r="A426">
        <v>2007</v>
      </c>
      <c r="B426">
        <v>6.1379999999999999</v>
      </c>
      <c r="C426" s="4">
        <v>9.33</v>
      </c>
    </row>
    <row r="427" spans="1:3" hidden="1" x14ac:dyDescent="0.3">
      <c r="A427">
        <v>2008</v>
      </c>
      <c r="B427">
        <v>6.1680000000000001</v>
      </c>
      <c r="C427" s="4">
        <v>9.3510000000000009</v>
      </c>
    </row>
    <row r="428" spans="1:3" hidden="1" x14ac:dyDescent="0.3">
      <c r="A428">
        <v>2009</v>
      </c>
      <c r="B428">
        <v>6.2720000000000002</v>
      </c>
      <c r="C428" s="4">
        <v>9.3510000000000009</v>
      </c>
    </row>
    <row r="429" spans="1:3" hidden="1" x14ac:dyDescent="0.3">
      <c r="A429">
        <v>2010</v>
      </c>
      <c r="B429">
        <v>6.4080000000000004</v>
      </c>
      <c r="C429" s="4">
        <v>9.3829999999999991</v>
      </c>
    </row>
    <row r="430" spans="1:3" hidden="1" x14ac:dyDescent="0.3">
      <c r="A430">
        <v>2011</v>
      </c>
      <c r="B430">
        <v>6.4640000000000004</v>
      </c>
      <c r="C430" s="4">
        <v>9.44</v>
      </c>
    </row>
    <row r="431" spans="1:3" hidden="1" x14ac:dyDescent="0.3">
      <c r="A431">
        <v>2012</v>
      </c>
      <c r="B431">
        <v>6.375</v>
      </c>
      <c r="C431" s="4">
        <v>9.468</v>
      </c>
    </row>
    <row r="432" spans="1:3" hidden="1" x14ac:dyDescent="0.3">
      <c r="A432">
        <v>2013</v>
      </c>
      <c r="B432">
        <v>6.6070000000000002</v>
      </c>
      <c r="C432" s="4">
        <v>9.5079999999999991</v>
      </c>
    </row>
    <row r="433" spans="1:3" hidden="1" x14ac:dyDescent="0.3">
      <c r="A433">
        <v>2014</v>
      </c>
      <c r="B433">
        <v>6.4489999999999998</v>
      </c>
      <c r="C433" s="4">
        <v>9.5419999999999998</v>
      </c>
    </row>
    <row r="434" spans="1:3" hidden="1" x14ac:dyDescent="0.3">
      <c r="A434">
        <v>2015</v>
      </c>
      <c r="B434">
        <v>6.3879999999999999</v>
      </c>
      <c r="C434" s="4">
        <v>9.5619999999999994</v>
      </c>
    </row>
    <row r="435" spans="1:3" hidden="1" x14ac:dyDescent="0.3">
      <c r="A435">
        <v>2016</v>
      </c>
      <c r="B435">
        <v>6.234</v>
      </c>
      <c r="C435" s="4">
        <v>9.5719999999999992</v>
      </c>
    </row>
    <row r="436" spans="1:3" hidden="1" x14ac:dyDescent="0.3">
      <c r="A436">
        <v>2017</v>
      </c>
      <c r="B436">
        <v>6.157</v>
      </c>
      <c r="C436" s="4">
        <v>9.57</v>
      </c>
    </row>
    <row r="437" spans="1:3" hidden="1" x14ac:dyDescent="0.3">
      <c r="A437">
        <v>2018</v>
      </c>
      <c r="B437">
        <v>5.984</v>
      </c>
      <c r="C437" s="4">
        <v>9.577</v>
      </c>
    </row>
    <row r="438" spans="1:3" hidden="1" x14ac:dyDescent="0.3">
      <c r="A438">
        <v>2019</v>
      </c>
      <c r="B438">
        <v>6.35</v>
      </c>
      <c r="C438" s="4">
        <v>9.59</v>
      </c>
    </row>
    <row r="439" spans="1:3" hidden="1" x14ac:dyDescent="0.3">
      <c r="A439">
        <v>2020</v>
      </c>
      <c r="B439">
        <v>5.7089999999999996</v>
      </c>
      <c r="C439" s="4">
        <v>9.5</v>
      </c>
    </row>
    <row r="440" spans="1:3" hidden="1" x14ac:dyDescent="0.3">
      <c r="A440">
        <v>2021</v>
      </c>
      <c r="B440">
        <v>5.29</v>
      </c>
      <c r="C440" s="4">
        <v>9.593</v>
      </c>
    </row>
    <row r="441" spans="1:3" hidden="1" x14ac:dyDescent="0.3">
      <c r="A441">
        <v>2022</v>
      </c>
      <c r="B441">
        <v>5.8920000000000003</v>
      </c>
      <c r="C441" s="4">
        <v>9.6579999999999995</v>
      </c>
    </row>
    <row r="442" spans="1:3" x14ac:dyDescent="0.3">
      <c r="A442">
        <v>2023</v>
      </c>
      <c r="B442">
        <v>5.9039999999999999</v>
      </c>
      <c r="C442" s="4">
        <v>9.6669999999999998</v>
      </c>
    </row>
    <row r="443" spans="1:3" hidden="1" x14ac:dyDescent="0.3">
      <c r="A443">
        <v>2009</v>
      </c>
      <c r="B443">
        <v>3.476</v>
      </c>
      <c r="C443" s="4">
        <v>7.9989999999999997</v>
      </c>
    </row>
    <row r="444" spans="1:3" hidden="1" x14ac:dyDescent="0.3">
      <c r="A444">
        <v>2010</v>
      </c>
      <c r="B444">
        <v>3.8119999999999998</v>
      </c>
      <c r="C444" s="4">
        <v>8.0150000000000006</v>
      </c>
    </row>
    <row r="445" spans="1:3" hidden="1" x14ac:dyDescent="0.3">
      <c r="A445">
        <v>2011</v>
      </c>
      <c r="B445">
        <v>3.8380000000000001</v>
      </c>
      <c r="C445" s="4">
        <v>8.0340000000000007</v>
      </c>
    </row>
    <row r="446" spans="1:3" hidden="1" x14ac:dyDescent="0.3">
      <c r="A446">
        <v>2012</v>
      </c>
      <c r="B446">
        <v>3.956</v>
      </c>
      <c r="C446" s="4">
        <v>8.0440000000000005</v>
      </c>
    </row>
    <row r="447" spans="1:3" hidden="1" x14ac:dyDescent="0.3">
      <c r="A447">
        <v>2018</v>
      </c>
      <c r="B447">
        <v>3.9729999999999999</v>
      </c>
      <c r="C447" s="4">
        <v>8.1</v>
      </c>
    </row>
    <row r="448" spans="1:3" hidden="1" x14ac:dyDescent="0.3">
      <c r="A448">
        <v>2019</v>
      </c>
      <c r="B448">
        <v>4.609</v>
      </c>
      <c r="C448" s="4">
        <v>8.0990000000000002</v>
      </c>
    </row>
    <row r="449" spans="1:3" hidden="1" x14ac:dyDescent="0.3">
      <c r="A449">
        <v>2022</v>
      </c>
      <c r="B449">
        <v>3.5449999999999999</v>
      </c>
      <c r="C449" s="4">
        <v>8.0850000000000009</v>
      </c>
    </row>
    <row r="450" spans="1:3" x14ac:dyDescent="0.3">
      <c r="A450">
        <v>2023</v>
      </c>
      <c r="B450">
        <v>3.5880000000000001</v>
      </c>
      <c r="C450" s="4">
        <v>8.0950000000000006</v>
      </c>
    </row>
    <row r="451" spans="1:3" hidden="1" x14ac:dyDescent="0.3">
      <c r="A451">
        <v>2008</v>
      </c>
      <c r="B451">
        <v>3.82</v>
      </c>
      <c r="C451" s="4">
        <v>8.39</v>
      </c>
    </row>
    <row r="452" spans="1:3" hidden="1" x14ac:dyDescent="0.3">
      <c r="A452">
        <v>2011</v>
      </c>
      <c r="B452">
        <v>4.51</v>
      </c>
      <c r="C452" s="4">
        <v>8.5020000000000007</v>
      </c>
    </row>
    <row r="453" spans="1:3" hidden="1" x14ac:dyDescent="0.3">
      <c r="A453">
        <v>2012</v>
      </c>
      <c r="B453">
        <v>3.919</v>
      </c>
      <c r="C453" s="4">
        <v>8.5690000000000008</v>
      </c>
    </row>
    <row r="454" spans="1:3" hidden="1" x14ac:dyDescent="0.3">
      <c r="A454">
        <v>2013</v>
      </c>
      <c r="B454">
        <v>3.9550000000000001</v>
      </c>
      <c r="C454" s="4">
        <v>8.5380000000000003</v>
      </c>
    </row>
    <row r="455" spans="1:3" hidden="1" x14ac:dyDescent="0.3">
      <c r="A455">
        <v>2014</v>
      </c>
      <c r="B455">
        <v>4.056</v>
      </c>
      <c r="C455" s="4">
        <v>8.5790000000000006</v>
      </c>
    </row>
    <row r="456" spans="1:3" hidden="1" x14ac:dyDescent="0.3">
      <c r="A456">
        <v>2015</v>
      </c>
      <c r="B456">
        <v>4.6909999999999998</v>
      </c>
      <c r="C456" s="4">
        <v>8.5190000000000001</v>
      </c>
    </row>
    <row r="457" spans="1:3" hidden="1" x14ac:dyDescent="0.3">
      <c r="A457">
        <v>2016</v>
      </c>
      <c r="B457">
        <v>4.1189999999999998</v>
      </c>
      <c r="C457" s="4">
        <v>8.3810000000000002</v>
      </c>
    </row>
    <row r="458" spans="1:3" hidden="1" x14ac:dyDescent="0.3">
      <c r="A458">
        <v>2017</v>
      </c>
      <c r="B458">
        <v>4.8840000000000003</v>
      </c>
      <c r="C458" s="4">
        <v>8.3119999999999994</v>
      </c>
    </row>
    <row r="459" spans="1:3" hidden="1" x14ac:dyDescent="0.3">
      <c r="A459">
        <v>2018</v>
      </c>
      <c r="B459">
        <v>5.49</v>
      </c>
      <c r="C459" s="4">
        <v>8.2390000000000008</v>
      </c>
    </row>
    <row r="460" spans="1:3" hidden="1" x14ac:dyDescent="0.3">
      <c r="A460">
        <v>2019</v>
      </c>
      <c r="B460">
        <v>5.2130000000000001</v>
      </c>
      <c r="C460" s="4">
        <v>8.2149999999999999</v>
      </c>
    </row>
    <row r="461" spans="1:3" hidden="1" x14ac:dyDescent="0.3">
      <c r="A461">
        <v>2020</v>
      </c>
      <c r="B461">
        <v>5.0789999999999997</v>
      </c>
      <c r="C461" s="4">
        <v>8.1270000000000007</v>
      </c>
    </row>
    <row r="462" spans="1:3" hidden="1" x14ac:dyDescent="0.3">
      <c r="A462">
        <v>2021</v>
      </c>
      <c r="B462">
        <v>4.9210000000000003</v>
      </c>
      <c r="C462" s="4">
        <v>8.0820000000000007</v>
      </c>
    </row>
    <row r="463" spans="1:3" hidden="1" x14ac:dyDescent="0.3">
      <c r="A463">
        <v>2022</v>
      </c>
      <c r="B463">
        <v>5.8049999999999997</v>
      </c>
      <c r="C463" s="4">
        <v>8.0739999999999998</v>
      </c>
    </row>
    <row r="464" spans="1:3" x14ac:dyDescent="0.3">
      <c r="A464">
        <v>2023</v>
      </c>
      <c r="B464">
        <v>4.9539999999999997</v>
      </c>
      <c r="C464" s="4">
        <v>8.0860000000000003</v>
      </c>
    </row>
    <row r="465" spans="1:3" hidden="1" x14ac:dyDescent="0.3">
      <c r="A465">
        <v>2009</v>
      </c>
      <c r="B465">
        <v>3.984</v>
      </c>
      <c r="C465" s="4">
        <v>6.6989999999999998</v>
      </c>
    </row>
    <row r="466" spans="1:3" hidden="1" x14ac:dyDescent="0.3">
      <c r="A466">
        <v>2011</v>
      </c>
      <c r="B466">
        <v>4.5170000000000003</v>
      </c>
      <c r="C466" s="4">
        <v>6.7690000000000001</v>
      </c>
    </row>
    <row r="467" spans="1:3" hidden="1" x14ac:dyDescent="0.3">
      <c r="A467">
        <v>2012</v>
      </c>
      <c r="B467">
        <v>4.6390000000000002</v>
      </c>
      <c r="C467" s="4">
        <v>6.8029999999999999</v>
      </c>
    </row>
    <row r="468" spans="1:3" hidden="1" x14ac:dyDescent="0.3">
      <c r="A468">
        <v>2013</v>
      </c>
      <c r="B468">
        <v>4.4969999999999999</v>
      </c>
      <c r="C468" s="4">
        <v>6.851</v>
      </c>
    </row>
    <row r="469" spans="1:3" hidden="1" x14ac:dyDescent="0.3">
      <c r="A469">
        <v>2014</v>
      </c>
      <c r="B469">
        <v>4.4139999999999997</v>
      </c>
      <c r="C469" s="4">
        <v>6.907</v>
      </c>
    </row>
    <row r="470" spans="1:3" hidden="1" x14ac:dyDescent="0.3">
      <c r="A470">
        <v>2015</v>
      </c>
      <c r="B470">
        <v>3.903</v>
      </c>
      <c r="C470" s="4">
        <v>6.94</v>
      </c>
    </row>
    <row r="471" spans="1:3" hidden="1" x14ac:dyDescent="0.3">
      <c r="A471">
        <v>2016</v>
      </c>
      <c r="B471">
        <v>4.5220000000000002</v>
      </c>
      <c r="C471" s="4">
        <v>6.9290000000000003</v>
      </c>
    </row>
    <row r="472" spans="1:3" hidden="1" x14ac:dyDescent="0.3">
      <c r="A472">
        <v>2017</v>
      </c>
      <c r="B472">
        <v>4.3109999999999999</v>
      </c>
      <c r="C472" s="4">
        <v>6.931</v>
      </c>
    </row>
    <row r="473" spans="1:3" hidden="1" x14ac:dyDescent="0.3">
      <c r="A473">
        <v>2022</v>
      </c>
      <c r="B473">
        <v>3.2069999999999999</v>
      </c>
      <c r="C473" s="4">
        <v>7.032</v>
      </c>
    </row>
    <row r="474" spans="1:3" x14ac:dyDescent="0.3">
      <c r="A474">
        <v>2023</v>
      </c>
      <c r="B474">
        <v>3.383</v>
      </c>
      <c r="C474" s="4">
        <v>7.0759999999999996</v>
      </c>
    </row>
    <row r="475" spans="1:3" hidden="1" x14ac:dyDescent="0.3">
      <c r="A475">
        <v>2006</v>
      </c>
      <c r="B475">
        <v>7.0819999999999999</v>
      </c>
      <c r="C475" s="4">
        <v>9.6069999999999993</v>
      </c>
    </row>
    <row r="476" spans="1:3" hidden="1" x14ac:dyDescent="0.3">
      <c r="A476">
        <v>2007</v>
      </c>
      <c r="B476">
        <v>7.4320000000000004</v>
      </c>
      <c r="C476" s="4">
        <v>9.6720000000000006</v>
      </c>
    </row>
    <row r="477" spans="1:3" hidden="1" x14ac:dyDescent="0.3">
      <c r="A477">
        <v>2008</v>
      </c>
      <c r="B477">
        <v>6.851</v>
      </c>
      <c r="C477" s="4">
        <v>9.7040000000000006</v>
      </c>
    </row>
    <row r="478" spans="1:3" hidden="1" x14ac:dyDescent="0.3">
      <c r="A478">
        <v>2009</v>
      </c>
      <c r="B478">
        <v>7.6150000000000002</v>
      </c>
      <c r="C478" s="4">
        <v>9.6820000000000004</v>
      </c>
    </row>
    <row r="479" spans="1:3" hidden="1" x14ac:dyDescent="0.3">
      <c r="A479">
        <v>2010</v>
      </c>
      <c r="B479">
        <v>7.2709999999999999</v>
      </c>
      <c r="C479" s="4">
        <v>9.7210000000000001</v>
      </c>
    </row>
    <row r="480" spans="1:3" hidden="1" x14ac:dyDescent="0.3">
      <c r="A480">
        <v>2011</v>
      </c>
      <c r="B480">
        <v>7.2290000000000001</v>
      </c>
      <c r="C480" s="4">
        <v>9.7520000000000007</v>
      </c>
    </row>
    <row r="481" spans="1:3" hidden="1" x14ac:dyDescent="0.3">
      <c r="A481">
        <v>2012</v>
      </c>
      <c r="B481">
        <v>7.2720000000000002</v>
      </c>
      <c r="C481" s="4">
        <v>9.7880000000000003</v>
      </c>
    </row>
    <row r="482" spans="1:3" hidden="1" x14ac:dyDescent="0.3">
      <c r="A482">
        <v>2013</v>
      </c>
      <c r="B482">
        <v>7.1580000000000004</v>
      </c>
      <c r="C482" s="4">
        <v>9.8010000000000002</v>
      </c>
    </row>
    <row r="483" spans="1:3" hidden="1" x14ac:dyDescent="0.3">
      <c r="A483">
        <v>2014</v>
      </c>
      <c r="B483">
        <v>7.2469999999999999</v>
      </c>
      <c r="C483" s="4">
        <v>9.8239999999999998</v>
      </c>
    </row>
    <row r="484" spans="1:3" hidden="1" x14ac:dyDescent="0.3">
      <c r="A484">
        <v>2015</v>
      </c>
      <c r="B484">
        <v>6.8540000000000001</v>
      </c>
      <c r="C484" s="4">
        <v>9.85</v>
      </c>
    </row>
    <row r="485" spans="1:3" hidden="1" x14ac:dyDescent="0.3">
      <c r="A485">
        <v>2016</v>
      </c>
      <c r="B485">
        <v>7.1360000000000001</v>
      </c>
      <c r="C485" s="4">
        <v>9.8810000000000002</v>
      </c>
    </row>
    <row r="486" spans="1:3" hidden="1" x14ac:dyDescent="0.3">
      <c r="A486">
        <v>2017</v>
      </c>
      <c r="B486">
        <v>7.2249999999999996</v>
      </c>
      <c r="C486" s="4">
        <v>9.9120000000000008</v>
      </c>
    </row>
    <row r="487" spans="1:3" hidden="1" x14ac:dyDescent="0.3">
      <c r="A487">
        <v>2018</v>
      </c>
      <c r="B487">
        <v>7.141</v>
      </c>
      <c r="C487" s="4">
        <v>9.9280000000000008</v>
      </c>
    </row>
    <row r="488" spans="1:3" hidden="1" x14ac:dyDescent="0.3">
      <c r="A488">
        <v>2019</v>
      </c>
      <c r="B488">
        <v>6.9980000000000002</v>
      </c>
      <c r="C488" s="4">
        <v>9.9440000000000008</v>
      </c>
    </row>
    <row r="489" spans="1:3" hidden="1" x14ac:dyDescent="0.3">
      <c r="A489">
        <v>2020</v>
      </c>
      <c r="B489">
        <v>6.3380000000000001</v>
      </c>
      <c r="C489" s="4">
        <v>9.8919999999999995</v>
      </c>
    </row>
    <row r="490" spans="1:3" hidden="1" x14ac:dyDescent="0.3">
      <c r="A490">
        <v>2021</v>
      </c>
      <c r="B490">
        <v>6.4080000000000004</v>
      </c>
      <c r="C490" s="4">
        <v>9.9610000000000003</v>
      </c>
    </row>
    <row r="491" spans="1:3" hidden="1" x14ac:dyDescent="0.3">
      <c r="A491">
        <v>2022</v>
      </c>
      <c r="B491">
        <v>7.077</v>
      </c>
      <c r="C491" s="4">
        <v>9.9979999999999993</v>
      </c>
    </row>
    <row r="492" spans="1:3" x14ac:dyDescent="0.3">
      <c r="A492">
        <v>2023</v>
      </c>
      <c r="B492">
        <v>7.3840000000000003</v>
      </c>
      <c r="C492" s="4">
        <v>10.021000000000001</v>
      </c>
    </row>
    <row r="493" spans="1:3" hidden="1" x14ac:dyDescent="0.3">
      <c r="A493">
        <v>2007</v>
      </c>
      <c r="B493">
        <v>5.8209999999999997</v>
      </c>
      <c r="C493" s="4">
        <v>10.173999999999999</v>
      </c>
    </row>
    <row r="494" spans="1:3" hidden="1" x14ac:dyDescent="0.3">
      <c r="A494">
        <v>2009</v>
      </c>
      <c r="B494">
        <v>5.4329999999999998</v>
      </c>
      <c r="C494" s="4">
        <v>10.119999999999999</v>
      </c>
    </row>
    <row r="495" spans="1:3" hidden="1" x14ac:dyDescent="0.3">
      <c r="A495">
        <v>2010</v>
      </c>
      <c r="B495">
        <v>5.5960000000000001</v>
      </c>
      <c r="C495" s="4">
        <v>10.11</v>
      </c>
    </row>
    <row r="496" spans="1:3" hidden="1" x14ac:dyDescent="0.3">
      <c r="A496">
        <v>2011</v>
      </c>
      <c r="B496">
        <v>5.3849999999999998</v>
      </c>
      <c r="C496" s="4">
        <v>10.113</v>
      </c>
    </row>
    <row r="497" spans="1:3" hidden="1" x14ac:dyDescent="0.3">
      <c r="A497">
        <v>2012</v>
      </c>
      <c r="B497">
        <v>6.0279999999999996</v>
      </c>
      <c r="C497" s="4">
        <v>10.092000000000001</v>
      </c>
    </row>
    <row r="498" spans="1:3" hidden="1" x14ac:dyDescent="0.3">
      <c r="A498">
        <v>2013</v>
      </c>
      <c r="B498">
        <v>5.8849999999999998</v>
      </c>
      <c r="C498" s="4">
        <v>10.090999999999999</v>
      </c>
    </row>
    <row r="499" spans="1:3" hidden="1" x14ac:dyDescent="0.3">
      <c r="A499">
        <v>2014</v>
      </c>
      <c r="B499">
        <v>5.3810000000000002</v>
      </c>
      <c r="C499" s="4">
        <v>10.090999999999999</v>
      </c>
    </row>
    <row r="500" spans="1:3" hidden="1" x14ac:dyDescent="0.3">
      <c r="A500">
        <v>2015</v>
      </c>
      <c r="B500">
        <v>5.2050000000000001</v>
      </c>
      <c r="C500" s="4">
        <v>10.124000000000001</v>
      </c>
    </row>
    <row r="501" spans="1:3" hidden="1" x14ac:dyDescent="0.3">
      <c r="A501">
        <v>2016</v>
      </c>
      <c r="B501">
        <v>5.4169999999999998</v>
      </c>
      <c r="C501" s="4">
        <v>10.166</v>
      </c>
    </row>
    <row r="502" spans="1:3" hidden="1" x14ac:dyDescent="0.3">
      <c r="A502">
        <v>2017</v>
      </c>
      <c r="B502">
        <v>5.343</v>
      </c>
      <c r="C502" s="4">
        <v>10.211</v>
      </c>
    </row>
    <row r="503" spans="1:3" hidden="1" x14ac:dyDescent="0.3">
      <c r="A503">
        <v>2018</v>
      </c>
      <c r="B503">
        <v>5.5359999999999996</v>
      </c>
      <c r="C503" s="4">
        <v>10.247999999999999</v>
      </c>
    </row>
    <row r="504" spans="1:3" hidden="1" x14ac:dyDescent="0.3">
      <c r="A504">
        <v>2019</v>
      </c>
      <c r="B504">
        <v>5.6260000000000003</v>
      </c>
      <c r="C504" s="4">
        <v>10.287000000000001</v>
      </c>
    </row>
    <row r="505" spans="1:3" hidden="1" x14ac:dyDescent="0.3">
      <c r="A505">
        <v>2020</v>
      </c>
      <c r="B505">
        <v>6.508</v>
      </c>
      <c r="C505" s="4">
        <v>10.202</v>
      </c>
    </row>
    <row r="506" spans="1:3" hidden="1" x14ac:dyDescent="0.3">
      <c r="A506">
        <v>2021</v>
      </c>
      <c r="B506">
        <v>6.2869999999999999</v>
      </c>
      <c r="C506" s="4">
        <v>10.367000000000001</v>
      </c>
    </row>
    <row r="507" spans="1:3" hidden="1" x14ac:dyDescent="0.3">
      <c r="A507">
        <v>2022</v>
      </c>
      <c r="B507">
        <v>5.5789999999999997</v>
      </c>
      <c r="C507" s="4">
        <v>10.435</v>
      </c>
    </row>
    <row r="508" spans="1:3" x14ac:dyDescent="0.3">
      <c r="A508">
        <v>2023</v>
      </c>
      <c r="B508">
        <v>5.9580000000000002</v>
      </c>
      <c r="C508" s="4">
        <v>10.462</v>
      </c>
    </row>
    <row r="509" spans="1:3" hidden="1" x14ac:dyDescent="0.3">
      <c r="A509">
        <v>2006</v>
      </c>
      <c r="B509">
        <v>5.4180000000000001</v>
      </c>
      <c r="C509" s="4">
        <v>9.0655454545454521</v>
      </c>
    </row>
    <row r="510" spans="1:3" hidden="1" x14ac:dyDescent="0.3">
      <c r="A510">
        <v>2006</v>
      </c>
      <c r="B510">
        <v>6.2380000000000004</v>
      </c>
      <c r="C510" s="4">
        <v>10.567</v>
      </c>
    </row>
    <row r="511" spans="1:3" hidden="1" x14ac:dyDescent="0.3">
      <c r="A511">
        <v>2009</v>
      </c>
      <c r="B511">
        <v>6.8330000000000002</v>
      </c>
      <c r="C511" s="4">
        <v>10.558999999999999</v>
      </c>
    </row>
    <row r="512" spans="1:3" hidden="1" x14ac:dyDescent="0.3">
      <c r="A512">
        <v>2010</v>
      </c>
      <c r="B512">
        <v>6.3869999999999996</v>
      </c>
      <c r="C512" s="4">
        <v>10.555999999999999</v>
      </c>
    </row>
    <row r="513" spans="1:3" hidden="1" x14ac:dyDescent="0.3">
      <c r="A513">
        <v>2011</v>
      </c>
      <c r="B513">
        <v>6.69</v>
      </c>
      <c r="C513" s="4">
        <v>10.534000000000001</v>
      </c>
    </row>
    <row r="514" spans="1:3" hidden="1" x14ac:dyDescent="0.3">
      <c r="A514">
        <v>2012</v>
      </c>
      <c r="B514">
        <v>6.181</v>
      </c>
      <c r="C514" s="4">
        <v>10.484</v>
      </c>
    </row>
    <row r="515" spans="1:3" hidden="1" x14ac:dyDescent="0.3">
      <c r="A515">
        <v>2013</v>
      </c>
      <c r="B515">
        <v>5.4390000000000001</v>
      </c>
      <c r="C515" s="4">
        <v>10.417999999999999</v>
      </c>
    </row>
    <row r="516" spans="1:3" hidden="1" x14ac:dyDescent="0.3">
      <c r="A516">
        <v>2014</v>
      </c>
      <c r="B516">
        <v>5.6269999999999998</v>
      </c>
      <c r="C516" s="4">
        <v>10.411</v>
      </c>
    </row>
    <row r="517" spans="1:3" hidden="1" x14ac:dyDescent="0.3">
      <c r="A517">
        <v>2015</v>
      </c>
      <c r="B517">
        <v>5.4390000000000001</v>
      </c>
      <c r="C517" s="4">
        <v>10.451000000000001</v>
      </c>
    </row>
    <row r="518" spans="1:3" hidden="1" x14ac:dyDescent="0.3">
      <c r="A518">
        <v>2016</v>
      </c>
      <c r="B518">
        <v>5.7949999999999999</v>
      </c>
      <c r="C518" s="4">
        <v>10.51</v>
      </c>
    </row>
    <row r="519" spans="1:3" hidden="1" x14ac:dyDescent="0.3">
      <c r="A519">
        <v>2017</v>
      </c>
      <c r="B519">
        <v>6.0620000000000003</v>
      </c>
      <c r="C519" s="4">
        <v>10.555999999999999</v>
      </c>
    </row>
    <row r="520" spans="1:3" hidden="1" x14ac:dyDescent="0.3">
      <c r="A520">
        <v>2018</v>
      </c>
      <c r="B520">
        <v>6.2759999999999998</v>
      </c>
      <c r="C520" s="4">
        <v>10.599</v>
      </c>
    </row>
    <row r="521" spans="1:3" hidden="1" x14ac:dyDescent="0.3">
      <c r="A521">
        <v>2019</v>
      </c>
      <c r="B521">
        <v>6.1369999999999996</v>
      </c>
      <c r="C521" s="4">
        <v>10.638999999999999</v>
      </c>
    </row>
    <row r="522" spans="1:3" hidden="1" x14ac:dyDescent="0.3">
      <c r="A522">
        <v>2020</v>
      </c>
      <c r="B522">
        <v>6.26</v>
      </c>
      <c r="C522" s="4">
        <v>10.583</v>
      </c>
    </row>
    <row r="523" spans="1:3" hidden="1" x14ac:dyDescent="0.3">
      <c r="A523">
        <v>2021</v>
      </c>
      <c r="B523">
        <v>6.2690000000000001</v>
      </c>
      <c r="C523" s="4">
        <v>10.638</v>
      </c>
    </row>
    <row r="524" spans="1:3" hidden="1" x14ac:dyDescent="0.3">
      <c r="A524">
        <v>2022</v>
      </c>
      <c r="B524">
        <v>5.8650000000000002</v>
      </c>
      <c r="C524" s="4">
        <v>10.683</v>
      </c>
    </row>
    <row r="525" spans="1:3" x14ac:dyDescent="0.3">
      <c r="A525">
        <v>2023</v>
      </c>
      <c r="B525">
        <v>6.0709999999999997</v>
      </c>
      <c r="C525" s="4">
        <v>9.516689922480623</v>
      </c>
    </row>
    <row r="526" spans="1:3" hidden="1" x14ac:dyDescent="0.3">
      <c r="A526">
        <v>2005</v>
      </c>
      <c r="B526">
        <v>6.4390000000000001</v>
      </c>
      <c r="C526" s="4">
        <v>10.321999999999999</v>
      </c>
    </row>
    <row r="527" spans="1:3" hidden="1" x14ac:dyDescent="0.3">
      <c r="A527">
        <v>2007</v>
      </c>
      <c r="B527">
        <v>6.5</v>
      </c>
      <c r="C527" s="4">
        <v>10.433</v>
      </c>
    </row>
    <row r="528" spans="1:3" hidden="1" x14ac:dyDescent="0.3">
      <c r="A528">
        <v>2010</v>
      </c>
      <c r="B528">
        <v>6.25</v>
      </c>
      <c r="C528" s="4">
        <v>10.419</v>
      </c>
    </row>
    <row r="529" spans="1:3" hidden="1" x14ac:dyDescent="0.3">
      <c r="A529">
        <v>2011</v>
      </c>
      <c r="B529">
        <v>6.3310000000000004</v>
      </c>
      <c r="C529" s="4">
        <v>10.433999999999999</v>
      </c>
    </row>
    <row r="530" spans="1:3" hidden="1" x14ac:dyDescent="0.3">
      <c r="A530">
        <v>2012</v>
      </c>
      <c r="B530">
        <v>6.3339999999999996</v>
      </c>
      <c r="C530" s="4">
        <v>10.425000000000001</v>
      </c>
    </row>
    <row r="531" spans="1:3" hidden="1" x14ac:dyDescent="0.3">
      <c r="A531">
        <v>2013</v>
      </c>
      <c r="B531">
        <v>6.6980000000000004</v>
      </c>
      <c r="C531" s="4">
        <v>10.423999999999999</v>
      </c>
    </row>
    <row r="532" spans="1:3" hidden="1" x14ac:dyDescent="0.3">
      <c r="A532">
        <v>2014</v>
      </c>
      <c r="B532">
        <v>6.484</v>
      </c>
      <c r="C532" s="4">
        <v>10.445</v>
      </c>
    </row>
    <row r="533" spans="1:3" hidden="1" x14ac:dyDescent="0.3">
      <c r="A533">
        <v>2015</v>
      </c>
      <c r="B533">
        <v>6.6079999999999997</v>
      </c>
      <c r="C533" s="4">
        <v>10.496</v>
      </c>
    </row>
    <row r="534" spans="1:3" hidden="1" x14ac:dyDescent="0.3">
      <c r="A534">
        <v>2016</v>
      </c>
      <c r="B534">
        <v>6.7359999999999998</v>
      </c>
      <c r="C534" s="4">
        <v>10.519</v>
      </c>
    </row>
    <row r="535" spans="1:3" hidden="1" x14ac:dyDescent="0.3">
      <c r="A535">
        <v>2017</v>
      </c>
      <c r="B535">
        <v>6.79</v>
      </c>
      <c r="C535" s="4">
        <v>10.567</v>
      </c>
    </row>
    <row r="536" spans="1:3" hidden="1" x14ac:dyDescent="0.3">
      <c r="A536">
        <v>2018</v>
      </c>
      <c r="B536">
        <v>7.0339999999999998</v>
      </c>
      <c r="C536" s="4">
        <v>10.595000000000001</v>
      </c>
    </row>
    <row r="537" spans="1:3" hidden="1" x14ac:dyDescent="0.3">
      <c r="A537">
        <v>2020</v>
      </c>
      <c r="B537">
        <v>6.8970000000000002</v>
      </c>
      <c r="C537" s="4">
        <v>10.561999999999999</v>
      </c>
    </row>
    <row r="538" spans="1:3" hidden="1" x14ac:dyDescent="0.3">
      <c r="A538">
        <v>2021</v>
      </c>
      <c r="B538">
        <v>6.9420000000000002</v>
      </c>
      <c r="C538" s="4">
        <v>10.615</v>
      </c>
    </row>
    <row r="539" spans="1:3" hidden="1" x14ac:dyDescent="0.3">
      <c r="A539">
        <v>2022</v>
      </c>
      <c r="B539">
        <v>6.6950000000000003</v>
      </c>
      <c r="C539" s="4">
        <v>10.637</v>
      </c>
    </row>
    <row r="540" spans="1:3" x14ac:dyDescent="0.3">
      <c r="A540">
        <v>2023</v>
      </c>
      <c r="B540">
        <v>6.827</v>
      </c>
      <c r="C540" s="4">
        <v>10.638999999999999</v>
      </c>
    </row>
    <row r="541" spans="1:3" hidden="1" x14ac:dyDescent="0.3">
      <c r="A541">
        <v>2005</v>
      </c>
      <c r="B541">
        <v>8.0190000000000001</v>
      </c>
      <c r="C541" s="4">
        <v>10.849</v>
      </c>
    </row>
    <row r="542" spans="1:3" hidden="1" x14ac:dyDescent="0.3">
      <c r="A542">
        <v>2007</v>
      </c>
      <c r="B542">
        <v>7.8339999999999996</v>
      </c>
      <c r="C542" s="4">
        <v>10.888999999999999</v>
      </c>
    </row>
    <row r="543" spans="1:3" hidden="1" x14ac:dyDescent="0.3">
      <c r="A543">
        <v>2008</v>
      </c>
      <c r="B543">
        <v>7.9710000000000001</v>
      </c>
      <c r="C543" s="4">
        <v>10.878</v>
      </c>
    </row>
    <row r="544" spans="1:3" hidden="1" x14ac:dyDescent="0.3">
      <c r="A544">
        <v>2009</v>
      </c>
      <c r="B544">
        <v>7.6829999999999998</v>
      </c>
      <c r="C544" s="4">
        <v>10.821999999999999</v>
      </c>
    </row>
    <row r="545" spans="1:3" hidden="1" x14ac:dyDescent="0.3">
      <c r="A545">
        <v>2010</v>
      </c>
      <c r="B545">
        <v>7.7709999999999999</v>
      </c>
      <c r="C545" s="4">
        <v>10.836</v>
      </c>
    </row>
    <row r="546" spans="1:3" hidden="1" x14ac:dyDescent="0.3">
      <c r="A546">
        <v>2011</v>
      </c>
      <c r="B546">
        <v>7.7880000000000003</v>
      </c>
      <c r="C546" s="4">
        <v>10.845000000000001</v>
      </c>
    </row>
    <row r="547" spans="1:3" hidden="1" x14ac:dyDescent="0.3">
      <c r="A547">
        <v>2012</v>
      </c>
      <c r="B547">
        <v>7.52</v>
      </c>
      <c r="C547" s="4">
        <v>10.843999999999999</v>
      </c>
    </row>
    <row r="548" spans="1:3" hidden="1" x14ac:dyDescent="0.3">
      <c r="A548">
        <v>2013</v>
      </c>
      <c r="B548">
        <v>7.5890000000000004</v>
      </c>
      <c r="C548" s="4">
        <v>10.849</v>
      </c>
    </row>
    <row r="549" spans="1:3" hidden="1" x14ac:dyDescent="0.3">
      <c r="A549">
        <v>2014</v>
      </c>
      <c r="B549">
        <v>7.508</v>
      </c>
      <c r="C549" s="4">
        <v>10.86</v>
      </c>
    </row>
    <row r="550" spans="1:3" hidden="1" x14ac:dyDescent="0.3">
      <c r="A550">
        <v>2015</v>
      </c>
      <c r="B550">
        <v>7.5140000000000002</v>
      </c>
      <c r="C550" s="4">
        <v>10.875999999999999</v>
      </c>
    </row>
    <row r="551" spans="1:3" hidden="1" x14ac:dyDescent="0.3">
      <c r="A551">
        <v>2016</v>
      </c>
      <c r="B551">
        <v>7.5579999999999998</v>
      </c>
      <c r="C551" s="4">
        <v>10.9</v>
      </c>
    </row>
    <row r="552" spans="1:3" hidden="1" x14ac:dyDescent="0.3">
      <c r="A552">
        <v>2017</v>
      </c>
      <c r="B552">
        <v>7.5940000000000003</v>
      </c>
      <c r="C552" s="4">
        <v>10.922000000000001</v>
      </c>
    </row>
    <row r="553" spans="1:3" hidden="1" x14ac:dyDescent="0.3">
      <c r="A553">
        <v>2018</v>
      </c>
      <c r="B553">
        <v>7.649</v>
      </c>
      <c r="C553" s="4">
        <v>10.936</v>
      </c>
    </row>
    <row r="554" spans="1:3" hidden="1" x14ac:dyDescent="0.3">
      <c r="A554">
        <v>2019</v>
      </c>
      <c r="B554">
        <v>7.6929999999999996</v>
      </c>
      <c r="C554" s="4">
        <v>10.948</v>
      </c>
    </row>
    <row r="555" spans="1:3" hidden="1" x14ac:dyDescent="0.3">
      <c r="A555">
        <v>2020</v>
      </c>
      <c r="B555">
        <v>7.5149999999999997</v>
      </c>
      <c r="C555" s="4">
        <v>10.923999999999999</v>
      </c>
    </row>
    <row r="556" spans="1:3" hidden="1" x14ac:dyDescent="0.3">
      <c r="A556">
        <v>2021</v>
      </c>
      <c r="B556">
        <v>7.6989999999999998</v>
      </c>
      <c r="C556" s="4">
        <v>10.968</v>
      </c>
    </row>
    <row r="557" spans="1:3" hidden="1" x14ac:dyDescent="0.3">
      <c r="A557">
        <v>2022</v>
      </c>
      <c r="B557">
        <v>7.5449999999999999</v>
      </c>
      <c r="C557" s="4">
        <v>10.997</v>
      </c>
    </row>
    <row r="558" spans="1:3" x14ac:dyDescent="0.3">
      <c r="A558">
        <v>2023</v>
      </c>
      <c r="B558">
        <v>7.5039999999999996</v>
      </c>
      <c r="C558" s="4">
        <v>10.996</v>
      </c>
    </row>
    <row r="559" spans="1:3" hidden="1" x14ac:dyDescent="0.3">
      <c r="A559">
        <v>2008</v>
      </c>
      <c r="B559">
        <v>5.0090000000000003</v>
      </c>
      <c r="C559" s="4">
        <v>8.1150000000000002</v>
      </c>
    </row>
    <row r="560" spans="1:3" hidden="1" x14ac:dyDescent="0.3">
      <c r="A560">
        <v>2009</v>
      </c>
      <c r="B560">
        <v>4.9059999999999997</v>
      </c>
      <c r="C560" s="4">
        <v>8.0139999999999993</v>
      </c>
    </row>
    <row r="561" spans="1:3" hidden="1" x14ac:dyDescent="0.3">
      <c r="A561">
        <v>2010</v>
      </c>
      <c r="B561">
        <v>5.0060000000000002</v>
      </c>
      <c r="C561" s="4">
        <v>7.9340000000000002</v>
      </c>
    </row>
    <row r="562" spans="1:3" hidden="1" x14ac:dyDescent="0.3">
      <c r="A562">
        <v>2011</v>
      </c>
      <c r="B562">
        <v>4.3689999999999998</v>
      </c>
      <c r="C562" s="4">
        <v>8.15</v>
      </c>
    </row>
    <row r="563" spans="1:3" hidden="1" x14ac:dyDescent="0.3">
      <c r="A563">
        <v>2006</v>
      </c>
      <c r="B563">
        <v>5.0880000000000001</v>
      </c>
      <c r="C563" s="4">
        <v>9.3059999999999992</v>
      </c>
    </row>
    <row r="564" spans="1:3" hidden="1" x14ac:dyDescent="0.3">
      <c r="A564">
        <v>2007</v>
      </c>
      <c r="B564">
        <v>5.0810000000000004</v>
      </c>
      <c r="C564" s="4">
        <v>9.3650000000000002</v>
      </c>
    </row>
    <row r="565" spans="1:3" hidden="1" x14ac:dyDescent="0.3">
      <c r="A565">
        <v>2008</v>
      </c>
      <c r="B565">
        <v>4.8419999999999996</v>
      </c>
      <c r="C565" s="4">
        <v>9.3840000000000003</v>
      </c>
    </row>
    <row r="566" spans="1:3" hidden="1" x14ac:dyDescent="0.3">
      <c r="A566">
        <v>2009</v>
      </c>
      <c r="B566">
        <v>5.4320000000000004</v>
      </c>
      <c r="C566" s="4">
        <v>9.3810000000000002</v>
      </c>
    </row>
    <row r="567" spans="1:3" hidden="1" x14ac:dyDescent="0.3">
      <c r="A567">
        <v>2010</v>
      </c>
      <c r="B567">
        <v>4.7350000000000003</v>
      </c>
      <c r="C567" s="4">
        <v>9.4480000000000004</v>
      </c>
    </row>
    <row r="568" spans="1:3" hidden="1" x14ac:dyDescent="0.3">
      <c r="A568">
        <v>2011</v>
      </c>
      <c r="B568">
        <v>5.3970000000000002</v>
      </c>
      <c r="C568" s="4">
        <v>9.4649999999999999</v>
      </c>
    </row>
    <row r="569" spans="1:3" hidden="1" x14ac:dyDescent="0.3">
      <c r="A569">
        <v>2012</v>
      </c>
      <c r="B569">
        <v>4.7530000000000001</v>
      </c>
      <c r="C569" s="4">
        <v>9.4789999999999992</v>
      </c>
    </row>
    <row r="570" spans="1:3" hidden="1" x14ac:dyDescent="0.3">
      <c r="A570">
        <v>2013</v>
      </c>
      <c r="B570">
        <v>5.016</v>
      </c>
      <c r="C570" s="4">
        <v>9.5150000000000006</v>
      </c>
    </row>
    <row r="571" spans="1:3" hidden="1" x14ac:dyDescent="0.3">
      <c r="A571">
        <v>2014</v>
      </c>
      <c r="B571">
        <v>5.3869999999999996</v>
      </c>
      <c r="C571" s="4">
        <v>9.57</v>
      </c>
    </row>
    <row r="572" spans="1:3" hidden="1" x14ac:dyDescent="0.3">
      <c r="A572">
        <v>2015</v>
      </c>
      <c r="B572">
        <v>5.0620000000000003</v>
      </c>
      <c r="C572" s="4">
        <v>9.625</v>
      </c>
    </row>
    <row r="573" spans="1:3" hidden="1" x14ac:dyDescent="0.3">
      <c r="A573">
        <v>2016</v>
      </c>
      <c r="B573">
        <v>5.2389999999999999</v>
      </c>
      <c r="C573" s="4">
        <v>9.6780000000000008</v>
      </c>
    </row>
    <row r="574" spans="1:3" hidden="1" x14ac:dyDescent="0.3">
      <c r="A574">
        <v>2017</v>
      </c>
      <c r="B574">
        <v>5.6050000000000004</v>
      </c>
      <c r="C574" s="4">
        <v>9.7129999999999992</v>
      </c>
    </row>
    <row r="575" spans="1:3" hidden="1" x14ac:dyDescent="0.3">
      <c r="A575">
        <v>2018</v>
      </c>
      <c r="B575">
        <v>5.4329999999999998</v>
      </c>
      <c r="C575" s="4">
        <v>9.7690000000000001</v>
      </c>
    </row>
    <row r="576" spans="1:3" hidden="1" x14ac:dyDescent="0.3">
      <c r="A576">
        <v>2019</v>
      </c>
      <c r="B576">
        <v>6.0039999999999996</v>
      </c>
      <c r="C576" s="4">
        <v>9.8079999999999998</v>
      </c>
    </row>
    <row r="577" spans="1:3" hidden="1" x14ac:dyDescent="0.3">
      <c r="A577">
        <v>2020</v>
      </c>
      <c r="B577">
        <v>5.1680000000000001</v>
      </c>
      <c r="C577" s="4">
        <v>9.7270000000000003</v>
      </c>
    </row>
    <row r="578" spans="1:3" hidden="1" x14ac:dyDescent="0.3">
      <c r="A578">
        <v>2021</v>
      </c>
      <c r="B578">
        <v>6.0309999999999997</v>
      </c>
      <c r="C578" s="4">
        <v>9.8320000000000007</v>
      </c>
    </row>
    <row r="579" spans="1:3" hidden="1" x14ac:dyDescent="0.3">
      <c r="A579">
        <v>2022</v>
      </c>
      <c r="B579">
        <v>5.5179999999999998</v>
      </c>
      <c r="C579" s="4">
        <v>9.8699999999999992</v>
      </c>
    </row>
    <row r="580" spans="1:3" x14ac:dyDescent="0.3">
      <c r="A580">
        <v>2023</v>
      </c>
      <c r="B580">
        <v>5.9210000000000003</v>
      </c>
      <c r="C580" s="4">
        <v>9.9</v>
      </c>
    </row>
    <row r="581" spans="1:3" hidden="1" x14ac:dyDescent="0.3">
      <c r="A581">
        <v>2006</v>
      </c>
      <c r="B581">
        <v>5.024</v>
      </c>
      <c r="C581" s="4">
        <v>9.1890000000000001</v>
      </c>
    </row>
    <row r="582" spans="1:3" hidden="1" x14ac:dyDescent="0.3">
      <c r="A582">
        <v>2007</v>
      </c>
      <c r="B582">
        <v>4.9960000000000004</v>
      </c>
      <c r="C582" s="4">
        <v>9.1940000000000008</v>
      </c>
    </row>
    <row r="583" spans="1:3" hidden="1" x14ac:dyDescent="0.3">
      <c r="A583">
        <v>2008</v>
      </c>
      <c r="B583">
        <v>5.2969999999999997</v>
      </c>
      <c r="C583" s="4">
        <v>9.2379999999999995</v>
      </c>
    </row>
    <row r="584" spans="1:3" hidden="1" x14ac:dyDescent="0.3">
      <c r="A584">
        <v>2009</v>
      </c>
      <c r="B584">
        <v>6.0220000000000002</v>
      </c>
      <c r="C584" s="4">
        <v>9.2270000000000003</v>
      </c>
    </row>
    <row r="585" spans="1:3" hidden="1" x14ac:dyDescent="0.3">
      <c r="A585">
        <v>2010</v>
      </c>
      <c r="B585">
        <v>5.8380000000000001</v>
      </c>
      <c r="C585" s="4">
        <v>9.2449999999999992</v>
      </c>
    </row>
    <row r="586" spans="1:3" hidden="1" x14ac:dyDescent="0.3">
      <c r="A586">
        <v>2011</v>
      </c>
      <c r="B586">
        <v>5.7949999999999999</v>
      </c>
      <c r="C586" s="4">
        <v>9.3049999999999997</v>
      </c>
    </row>
    <row r="587" spans="1:3" hidden="1" x14ac:dyDescent="0.3">
      <c r="A587">
        <v>2012</v>
      </c>
      <c r="B587">
        <v>5.9610000000000003</v>
      </c>
      <c r="C587" s="4">
        <v>9.343</v>
      </c>
    </row>
    <row r="588" spans="1:3" hidden="1" x14ac:dyDescent="0.3">
      <c r="A588">
        <v>2013</v>
      </c>
      <c r="B588">
        <v>6.0190000000000001</v>
      </c>
      <c r="C588" s="4">
        <v>9.3759999999999994</v>
      </c>
    </row>
    <row r="589" spans="1:3" hidden="1" x14ac:dyDescent="0.3">
      <c r="A589">
        <v>2014</v>
      </c>
      <c r="B589">
        <v>5.9459999999999997</v>
      </c>
      <c r="C589" s="4">
        <v>9.3989999999999991</v>
      </c>
    </row>
    <row r="590" spans="1:3" hidden="1" x14ac:dyDescent="0.3">
      <c r="A590">
        <v>2015</v>
      </c>
      <c r="B590">
        <v>5.9640000000000004</v>
      </c>
      <c r="C590" s="4">
        <v>9.3849999999999998</v>
      </c>
    </row>
    <row r="591" spans="1:3" hidden="1" x14ac:dyDescent="0.3">
      <c r="A591">
        <v>2016</v>
      </c>
      <c r="B591">
        <v>6.1150000000000002</v>
      </c>
      <c r="C591" s="4">
        <v>9.3580000000000005</v>
      </c>
    </row>
    <row r="592" spans="1:3" hidden="1" x14ac:dyDescent="0.3">
      <c r="A592">
        <v>2017</v>
      </c>
      <c r="B592">
        <v>5.84</v>
      </c>
      <c r="C592" s="4">
        <v>9.3659999999999997</v>
      </c>
    </row>
    <row r="593" spans="1:3" hidden="1" x14ac:dyDescent="0.3">
      <c r="A593">
        <v>2018</v>
      </c>
      <c r="B593">
        <v>6.1280000000000001</v>
      </c>
      <c r="C593" s="4">
        <v>9.359</v>
      </c>
    </row>
    <row r="594" spans="1:3" hidden="1" x14ac:dyDescent="0.3">
      <c r="A594">
        <v>2019</v>
      </c>
      <c r="B594">
        <v>5.8090000000000002</v>
      </c>
      <c r="C594" s="4">
        <v>9.3409999999999993</v>
      </c>
    </row>
    <row r="595" spans="1:3" hidden="1" x14ac:dyDescent="0.3">
      <c r="A595">
        <v>2020</v>
      </c>
      <c r="B595">
        <v>5.3540000000000001</v>
      </c>
      <c r="C595" s="4">
        <v>9.2449999999999992</v>
      </c>
    </row>
    <row r="596" spans="1:3" hidden="1" x14ac:dyDescent="0.3">
      <c r="A596">
        <v>2021</v>
      </c>
      <c r="B596">
        <v>5.4349999999999996</v>
      </c>
      <c r="C596" s="4">
        <v>9.2750000000000004</v>
      </c>
    </row>
    <row r="597" spans="1:3" hidden="1" x14ac:dyDescent="0.3">
      <c r="A597">
        <v>2022</v>
      </c>
      <c r="B597">
        <v>5.8869999999999996</v>
      </c>
      <c r="C597" s="4">
        <v>9.2929999999999993</v>
      </c>
    </row>
    <row r="598" spans="1:3" x14ac:dyDescent="0.3">
      <c r="A598">
        <v>2023</v>
      </c>
      <c r="B598">
        <v>5.8520000000000003</v>
      </c>
      <c r="C598" s="4">
        <v>9.3070000000000004</v>
      </c>
    </row>
    <row r="599" spans="1:3" hidden="1" x14ac:dyDescent="0.3">
      <c r="A599">
        <v>2005</v>
      </c>
      <c r="B599">
        <v>5.1680000000000001</v>
      </c>
      <c r="C599" s="4">
        <v>9.0419999999999998</v>
      </c>
    </row>
    <row r="600" spans="1:3" hidden="1" x14ac:dyDescent="0.3">
      <c r="A600">
        <v>2007</v>
      </c>
      <c r="B600">
        <v>5.5410000000000004</v>
      </c>
      <c r="C600" s="4">
        <v>9.1379999999999999</v>
      </c>
    </row>
    <row r="601" spans="1:3" hidden="1" x14ac:dyDescent="0.3">
      <c r="A601">
        <v>2008</v>
      </c>
      <c r="B601">
        <v>4.6319999999999997</v>
      </c>
      <c r="C601" s="4">
        <v>9.1869999999999994</v>
      </c>
    </row>
    <row r="602" spans="1:3" hidden="1" x14ac:dyDescent="0.3">
      <c r="A602">
        <v>2009</v>
      </c>
      <c r="B602">
        <v>5.0659999999999998</v>
      </c>
      <c r="C602" s="4">
        <v>9.2129999999999992</v>
      </c>
    </row>
    <row r="603" spans="1:3" hidden="1" x14ac:dyDescent="0.3">
      <c r="A603">
        <v>2010</v>
      </c>
      <c r="B603">
        <v>4.6689999999999996</v>
      </c>
      <c r="C603" s="4">
        <v>9.2430000000000003</v>
      </c>
    </row>
    <row r="604" spans="1:3" hidden="1" x14ac:dyDescent="0.3">
      <c r="A604">
        <v>2011</v>
      </c>
      <c r="B604">
        <v>4.1740000000000004</v>
      </c>
      <c r="C604" s="4">
        <v>9.2390000000000008</v>
      </c>
    </row>
    <row r="605" spans="1:3" hidden="1" x14ac:dyDescent="0.3">
      <c r="A605">
        <v>2012</v>
      </c>
      <c r="B605">
        <v>4.2039999999999997</v>
      </c>
      <c r="C605" s="4">
        <v>9.2379999999999995</v>
      </c>
    </row>
    <row r="606" spans="1:3" hidden="1" x14ac:dyDescent="0.3">
      <c r="A606">
        <v>2013</v>
      </c>
      <c r="B606">
        <v>3.5590000000000002</v>
      </c>
      <c r="C606" s="4">
        <v>9.2360000000000007</v>
      </c>
    </row>
    <row r="607" spans="1:3" hidden="1" x14ac:dyDescent="0.3">
      <c r="A607">
        <v>2014</v>
      </c>
      <c r="B607">
        <v>4.8849999999999998</v>
      </c>
      <c r="C607" s="4">
        <v>9.2420000000000009</v>
      </c>
    </row>
    <row r="608" spans="1:3" hidden="1" x14ac:dyDescent="0.3">
      <c r="A608">
        <v>2015</v>
      </c>
      <c r="B608">
        <v>4.7629999999999999</v>
      </c>
      <c r="C608" s="4">
        <v>9.2620000000000005</v>
      </c>
    </row>
    <row r="609" spans="1:3" hidden="1" x14ac:dyDescent="0.3">
      <c r="A609">
        <v>2016</v>
      </c>
      <c r="B609">
        <v>4.5570000000000004</v>
      </c>
      <c r="C609" s="4">
        <v>9.2840000000000007</v>
      </c>
    </row>
    <row r="610" spans="1:3" hidden="1" x14ac:dyDescent="0.3">
      <c r="A610">
        <v>2017</v>
      </c>
      <c r="B610">
        <v>3.9289999999999998</v>
      </c>
      <c r="C610" s="4">
        <v>9.3049999999999997</v>
      </c>
    </row>
    <row r="611" spans="1:3" hidden="1" x14ac:dyDescent="0.3">
      <c r="A611">
        <v>2018</v>
      </c>
      <c r="B611">
        <v>4.0049999999999999</v>
      </c>
      <c r="C611" s="4">
        <v>9.3379999999999992</v>
      </c>
    </row>
    <row r="612" spans="1:3" hidden="1" x14ac:dyDescent="0.3">
      <c r="A612">
        <v>2019</v>
      </c>
      <c r="B612">
        <v>4.3280000000000003</v>
      </c>
      <c r="C612" s="4">
        <v>9.3740000000000006</v>
      </c>
    </row>
    <row r="613" spans="1:3" hidden="1" x14ac:dyDescent="0.3">
      <c r="A613">
        <v>2020</v>
      </c>
      <c r="B613">
        <v>4.4720000000000004</v>
      </c>
      <c r="C613" s="4">
        <v>9.3919999999999995</v>
      </c>
    </row>
    <row r="614" spans="1:3" hidden="1" x14ac:dyDescent="0.3">
      <c r="A614">
        <v>2021</v>
      </c>
      <c r="B614">
        <v>4.0259999999999998</v>
      </c>
      <c r="C614" s="4">
        <v>9.4079999999999995</v>
      </c>
    </row>
    <row r="615" spans="1:3" hidden="1" x14ac:dyDescent="0.3">
      <c r="A615">
        <v>2022</v>
      </c>
      <c r="B615">
        <v>4.024</v>
      </c>
      <c r="C615" s="4">
        <v>9.4559999999999995</v>
      </c>
    </row>
    <row r="616" spans="1:3" x14ac:dyDescent="0.3">
      <c r="A616">
        <v>2023</v>
      </c>
      <c r="B616">
        <v>3.8809999999999998</v>
      </c>
      <c r="C616" s="4">
        <v>9.48</v>
      </c>
    </row>
    <row r="617" spans="1:3" hidden="1" x14ac:dyDescent="0.3">
      <c r="A617">
        <v>2006</v>
      </c>
      <c r="B617">
        <v>5.7009999999999996</v>
      </c>
      <c r="C617" s="4">
        <v>8.8849999999999998</v>
      </c>
    </row>
    <row r="618" spans="1:3" hidden="1" x14ac:dyDescent="0.3">
      <c r="A618">
        <v>2007</v>
      </c>
      <c r="B618">
        <v>5.2960000000000003</v>
      </c>
      <c r="C618" s="4">
        <v>8.9019999999999992</v>
      </c>
    </row>
    <row r="619" spans="1:3" hidden="1" x14ac:dyDescent="0.3">
      <c r="A619">
        <v>2008</v>
      </c>
      <c r="B619">
        <v>5.1909999999999998</v>
      </c>
      <c r="C619" s="4">
        <v>8.9190000000000005</v>
      </c>
    </row>
    <row r="620" spans="1:3" hidden="1" x14ac:dyDescent="0.3">
      <c r="A620">
        <v>2009</v>
      </c>
      <c r="B620">
        <v>6.8390000000000004</v>
      </c>
      <c r="C620" s="4">
        <v>8.8940000000000001</v>
      </c>
    </row>
    <row r="621" spans="1:3" hidden="1" x14ac:dyDescent="0.3">
      <c r="A621">
        <v>2010</v>
      </c>
      <c r="B621">
        <v>6.74</v>
      </c>
      <c r="C621" s="4">
        <v>8.9109999999999996</v>
      </c>
    </row>
    <row r="622" spans="1:3" hidden="1" x14ac:dyDescent="0.3">
      <c r="A622">
        <v>2011</v>
      </c>
      <c r="B622">
        <v>4.7409999999999997</v>
      </c>
      <c r="C622" s="4">
        <v>8.9450000000000003</v>
      </c>
    </row>
    <row r="623" spans="1:3" hidden="1" x14ac:dyDescent="0.3">
      <c r="A623">
        <v>2012</v>
      </c>
      <c r="B623">
        <v>5.9340000000000002</v>
      </c>
      <c r="C623" s="4">
        <v>8.968</v>
      </c>
    </row>
    <row r="624" spans="1:3" hidden="1" x14ac:dyDescent="0.3">
      <c r="A624">
        <v>2013</v>
      </c>
      <c r="B624">
        <v>6.3250000000000002</v>
      </c>
      <c r="C624" s="4">
        <v>8.9870000000000001</v>
      </c>
    </row>
    <row r="625" spans="1:3" hidden="1" x14ac:dyDescent="0.3">
      <c r="A625">
        <v>2014</v>
      </c>
      <c r="B625">
        <v>5.8570000000000002</v>
      </c>
      <c r="C625" s="4">
        <v>9</v>
      </c>
    </row>
    <row r="626" spans="1:3" hidden="1" x14ac:dyDescent="0.3">
      <c r="A626">
        <v>2015</v>
      </c>
      <c r="B626">
        <v>6.0179999999999998</v>
      </c>
      <c r="C626" s="4">
        <v>9.02</v>
      </c>
    </row>
    <row r="627" spans="1:3" hidden="1" x14ac:dyDescent="0.3">
      <c r="A627">
        <v>2016</v>
      </c>
      <c r="B627">
        <v>6.14</v>
      </c>
      <c r="C627" s="4">
        <v>9.0419999999999998</v>
      </c>
    </row>
    <row r="628" spans="1:3" hidden="1" x14ac:dyDescent="0.3">
      <c r="A628">
        <v>2017</v>
      </c>
      <c r="B628">
        <v>6.3390000000000004</v>
      </c>
      <c r="C628" s="4">
        <v>9.0619999999999994</v>
      </c>
    </row>
    <row r="629" spans="1:3" hidden="1" x14ac:dyDescent="0.3">
      <c r="A629">
        <v>2018</v>
      </c>
      <c r="B629">
        <v>6.2409999999999997</v>
      </c>
      <c r="C629" s="4">
        <v>9.0839999999999996</v>
      </c>
    </row>
    <row r="630" spans="1:3" hidden="1" x14ac:dyDescent="0.3">
      <c r="A630">
        <v>2019</v>
      </c>
      <c r="B630">
        <v>6.4550000000000001</v>
      </c>
      <c r="C630" s="4">
        <v>9.1080000000000005</v>
      </c>
    </row>
    <row r="631" spans="1:3" hidden="1" x14ac:dyDescent="0.3">
      <c r="A631">
        <v>2020</v>
      </c>
      <c r="B631">
        <v>5.4619999999999997</v>
      </c>
      <c r="C631" s="4">
        <v>9.0229999999999997</v>
      </c>
    </row>
    <row r="632" spans="1:3" hidden="1" x14ac:dyDescent="0.3">
      <c r="A632">
        <v>2021</v>
      </c>
      <c r="B632">
        <v>6.431</v>
      </c>
      <c r="C632" s="4">
        <v>9.1259999999999994</v>
      </c>
    </row>
    <row r="633" spans="1:3" hidden="1" x14ac:dyDescent="0.3">
      <c r="A633">
        <v>2022</v>
      </c>
      <c r="B633">
        <v>6.492</v>
      </c>
      <c r="C633" s="4">
        <v>9.1479999999999997</v>
      </c>
    </row>
    <row r="634" spans="1:3" x14ac:dyDescent="0.3">
      <c r="A634">
        <v>2023</v>
      </c>
      <c r="B634">
        <v>6.4820000000000002</v>
      </c>
      <c r="C634" s="4">
        <v>9.1669999999999998</v>
      </c>
    </row>
    <row r="635" spans="1:3" hidden="1" x14ac:dyDescent="0.3">
      <c r="A635">
        <v>2006</v>
      </c>
      <c r="B635">
        <v>5.3710000000000004</v>
      </c>
      <c r="C635" s="4">
        <v>10.269</v>
      </c>
    </row>
    <row r="636" spans="1:3" hidden="1" x14ac:dyDescent="0.3">
      <c r="A636">
        <v>2007</v>
      </c>
      <c r="B636">
        <v>5.3319999999999999</v>
      </c>
      <c r="C636" s="4">
        <v>10.346</v>
      </c>
    </row>
    <row r="637" spans="1:3" hidden="1" x14ac:dyDescent="0.3">
      <c r="A637">
        <v>2008</v>
      </c>
      <c r="B637">
        <v>5.452</v>
      </c>
      <c r="C637" s="4">
        <v>10.295999999999999</v>
      </c>
    </row>
    <row r="638" spans="1:3" hidden="1" x14ac:dyDescent="0.3">
      <c r="A638">
        <v>2009</v>
      </c>
      <c r="B638">
        <v>5.1379999999999999</v>
      </c>
      <c r="C638" s="4">
        <v>10.14</v>
      </c>
    </row>
    <row r="639" spans="1:3" hidden="1" x14ac:dyDescent="0.3">
      <c r="A639">
        <v>2011</v>
      </c>
      <c r="B639">
        <v>5.4870000000000001</v>
      </c>
      <c r="C639" s="4">
        <v>10.24</v>
      </c>
    </row>
    <row r="640" spans="1:3" hidden="1" x14ac:dyDescent="0.3">
      <c r="A640">
        <v>2012</v>
      </c>
      <c r="B640">
        <v>5.3639999999999999</v>
      </c>
      <c r="C640" s="4">
        <v>10.275</v>
      </c>
    </row>
    <row r="641" spans="1:3" hidden="1" x14ac:dyDescent="0.3">
      <c r="A641">
        <v>2013</v>
      </c>
      <c r="B641">
        <v>5.367</v>
      </c>
      <c r="C641" s="4">
        <v>10.292999999999999</v>
      </c>
    </row>
    <row r="642" spans="1:3" hidden="1" x14ac:dyDescent="0.3">
      <c r="A642">
        <v>2014</v>
      </c>
      <c r="B642">
        <v>5.556</v>
      </c>
      <c r="C642" s="4">
        <v>10.324999999999999</v>
      </c>
    </row>
    <row r="643" spans="1:3" hidden="1" x14ac:dyDescent="0.3">
      <c r="A643">
        <v>2015</v>
      </c>
      <c r="B643">
        <v>5.6289999999999996</v>
      </c>
      <c r="C643" s="4">
        <v>10.343</v>
      </c>
    </row>
    <row r="644" spans="1:3" hidden="1" x14ac:dyDescent="0.3">
      <c r="A644">
        <v>2016</v>
      </c>
      <c r="B644">
        <v>5.65</v>
      </c>
      <c r="C644" s="4">
        <v>10.374000000000001</v>
      </c>
    </row>
    <row r="645" spans="1:3" hidden="1" x14ac:dyDescent="0.3">
      <c r="A645">
        <v>2017</v>
      </c>
      <c r="B645">
        <v>5.9379999999999997</v>
      </c>
      <c r="C645" s="4">
        <v>10.429</v>
      </c>
    </row>
    <row r="646" spans="1:3" hidden="1" x14ac:dyDescent="0.3">
      <c r="A646">
        <v>2018</v>
      </c>
      <c r="B646">
        <v>6.0910000000000002</v>
      </c>
      <c r="C646" s="4">
        <v>10.462999999999999</v>
      </c>
    </row>
    <row r="647" spans="1:3" hidden="1" x14ac:dyDescent="0.3">
      <c r="A647">
        <v>2019</v>
      </c>
      <c r="B647">
        <v>6.0350000000000001</v>
      </c>
      <c r="C647" s="4">
        <v>10.496</v>
      </c>
    </row>
    <row r="648" spans="1:3" hidden="1" x14ac:dyDescent="0.3">
      <c r="A648">
        <v>2020</v>
      </c>
      <c r="B648">
        <v>6.4530000000000003</v>
      </c>
      <c r="C648" s="4">
        <v>10.488</v>
      </c>
    </row>
    <row r="649" spans="1:3" hidden="1" x14ac:dyDescent="0.3">
      <c r="A649">
        <v>2021</v>
      </c>
      <c r="B649">
        <v>6.5540000000000003</v>
      </c>
      <c r="C649" s="4">
        <v>10.564</v>
      </c>
    </row>
    <row r="650" spans="1:3" hidden="1" x14ac:dyDescent="0.3">
      <c r="A650">
        <v>2022</v>
      </c>
      <c r="B650">
        <v>6.3570000000000002</v>
      </c>
      <c r="C650" s="4">
        <v>10.541</v>
      </c>
    </row>
    <row r="651" spans="1:3" x14ac:dyDescent="0.3">
      <c r="A651">
        <v>2023</v>
      </c>
      <c r="B651">
        <v>6.43</v>
      </c>
      <c r="C651" s="4">
        <v>10.516999999999999</v>
      </c>
    </row>
    <row r="652" spans="1:3" hidden="1" x14ac:dyDescent="0.3">
      <c r="A652">
        <v>2011</v>
      </c>
      <c r="B652">
        <v>4.867</v>
      </c>
      <c r="C652" s="4">
        <v>8.9019999999999992</v>
      </c>
    </row>
    <row r="653" spans="1:3" hidden="1" x14ac:dyDescent="0.3">
      <c r="A653">
        <v>2018</v>
      </c>
      <c r="B653">
        <v>4.2119999999999997</v>
      </c>
      <c r="C653" s="4">
        <v>9.0289999999999999</v>
      </c>
    </row>
    <row r="654" spans="1:3" hidden="1" x14ac:dyDescent="0.3">
      <c r="A654">
        <v>2019</v>
      </c>
      <c r="B654">
        <v>4.3959999999999999</v>
      </c>
      <c r="C654" s="4">
        <v>9.048</v>
      </c>
    </row>
    <row r="655" spans="1:3" hidden="1" x14ac:dyDescent="0.3">
      <c r="A655">
        <v>2022</v>
      </c>
      <c r="B655">
        <v>3.5019999999999998</v>
      </c>
      <c r="C655" s="4">
        <v>9.1189999999999998</v>
      </c>
    </row>
    <row r="656" spans="1:3" hidden="1" x14ac:dyDescent="0.3">
      <c r="A656">
        <v>2012</v>
      </c>
      <c r="B656">
        <v>4.5609999999999999</v>
      </c>
      <c r="C656" s="4">
        <v>7.2519999999999998</v>
      </c>
    </row>
    <row r="657" spans="1:3" hidden="1" x14ac:dyDescent="0.3">
      <c r="A657">
        <v>2013</v>
      </c>
      <c r="B657">
        <v>4.4450000000000003</v>
      </c>
      <c r="C657" s="4">
        <v>7.3250000000000002</v>
      </c>
    </row>
    <row r="658" spans="1:3" hidden="1" x14ac:dyDescent="0.3">
      <c r="A658">
        <v>2014</v>
      </c>
      <c r="B658">
        <v>4.5069999999999997</v>
      </c>
      <c r="C658" s="4">
        <v>7.3959999999999999</v>
      </c>
    </row>
    <row r="659" spans="1:3" hidden="1" x14ac:dyDescent="0.3">
      <c r="A659">
        <v>2015</v>
      </c>
      <c r="B659">
        <v>4.5730000000000004</v>
      </c>
      <c r="C659" s="4">
        <v>7.468</v>
      </c>
    </row>
    <row r="660" spans="1:3" hidden="1" x14ac:dyDescent="0.3">
      <c r="A660">
        <v>2016</v>
      </c>
      <c r="B660">
        <v>4.298</v>
      </c>
      <c r="C660" s="4">
        <v>7.5309999999999997</v>
      </c>
    </row>
    <row r="661" spans="1:3" hidden="1" x14ac:dyDescent="0.3">
      <c r="A661">
        <v>2017</v>
      </c>
      <c r="B661">
        <v>4.18</v>
      </c>
      <c r="C661" s="4">
        <v>7.5949999999999998</v>
      </c>
    </row>
    <row r="662" spans="1:3" hidden="1" x14ac:dyDescent="0.3">
      <c r="A662">
        <v>2018</v>
      </c>
      <c r="B662">
        <v>4.3789999999999996</v>
      </c>
      <c r="C662" s="4">
        <v>7.6340000000000003</v>
      </c>
    </row>
    <row r="663" spans="1:3" hidden="1" x14ac:dyDescent="0.3">
      <c r="A663">
        <v>2019</v>
      </c>
      <c r="B663">
        <v>4.0999999999999996</v>
      </c>
      <c r="C663" s="4">
        <v>7.6879999999999997</v>
      </c>
    </row>
    <row r="664" spans="1:3" hidden="1" x14ac:dyDescent="0.3">
      <c r="A664">
        <v>2020</v>
      </c>
      <c r="B664">
        <v>4.5490000000000004</v>
      </c>
      <c r="C664" s="4">
        <v>7.72</v>
      </c>
    </row>
    <row r="665" spans="1:3" hidden="1" x14ac:dyDescent="0.3">
      <c r="A665">
        <v>2022</v>
      </c>
      <c r="B665">
        <v>3.6280000000000001</v>
      </c>
      <c r="C665" s="4">
        <v>7.7750000000000004</v>
      </c>
    </row>
    <row r="666" spans="1:3" x14ac:dyDescent="0.3">
      <c r="A666">
        <v>2023</v>
      </c>
      <c r="B666">
        <v>4.093</v>
      </c>
      <c r="C666" s="4">
        <v>7.8090000000000002</v>
      </c>
    </row>
    <row r="667" spans="1:3" hidden="1" x14ac:dyDescent="0.3">
      <c r="A667">
        <v>2006</v>
      </c>
      <c r="B667">
        <v>7.6719999999999997</v>
      </c>
      <c r="C667" s="4">
        <v>10.744999999999999</v>
      </c>
    </row>
    <row r="668" spans="1:3" hidden="1" x14ac:dyDescent="0.3">
      <c r="A668">
        <v>2008</v>
      </c>
      <c r="B668">
        <v>7.6710000000000003</v>
      </c>
      <c r="C668" s="4">
        <v>10.795999999999999</v>
      </c>
    </row>
    <row r="669" spans="1:3" hidden="1" x14ac:dyDescent="0.3">
      <c r="A669">
        <v>2010</v>
      </c>
      <c r="B669">
        <v>7.3929999999999998</v>
      </c>
      <c r="C669" s="4">
        <v>10.734</v>
      </c>
    </row>
    <row r="670" spans="1:3" hidden="1" x14ac:dyDescent="0.3">
      <c r="A670">
        <v>2011</v>
      </c>
      <c r="B670">
        <v>7.3540000000000001</v>
      </c>
      <c r="C670" s="4">
        <v>10.754</v>
      </c>
    </row>
    <row r="671" spans="1:3" hidden="1" x14ac:dyDescent="0.3">
      <c r="A671">
        <v>2012</v>
      </c>
      <c r="B671">
        <v>7.42</v>
      </c>
      <c r="C671" s="4">
        <v>10.734999999999999</v>
      </c>
    </row>
    <row r="672" spans="1:3" hidden="1" x14ac:dyDescent="0.3">
      <c r="A672">
        <v>2013</v>
      </c>
      <c r="B672">
        <v>7.4450000000000003</v>
      </c>
      <c r="C672" s="4">
        <v>10.722</v>
      </c>
    </row>
    <row r="673" spans="1:3" hidden="1" x14ac:dyDescent="0.3">
      <c r="A673">
        <v>2014</v>
      </c>
      <c r="B673">
        <v>7.3849999999999998</v>
      </c>
      <c r="C673" s="4">
        <v>10.714</v>
      </c>
    </row>
    <row r="674" spans="1:3" hidden="1" x14ac:dyDescent="0.3">
      <c r="A674">
        <v>2015</v>
      </c>
      <c r="B674">
        <v>7.4480000000000004</v>
      </c>
      <c r="C674" s="4">
        <v>10.715999999999999</v>
      </c>
    </row>
    <row r="675" spans="1:3" hidden="1" x14ac:dyDescent="0.3">
      <c r="A675">
        <v>2016</v>
      </c>
      <c r="B675">
        <v>7.66</v>
      </c>
      <c r="C675" s="4">
        <v>10.741</v>
      </c>
    </row>
    <row r="676" spans="1:3" hidden="1" x14ac:dyDescent="0.3">
      <c r="A676">
        <v>2017</v>
      </c>
      <c r="B676">
        <v>7.7880000000000003</v>
      </c>
      <c r="C676" s="4">
        <v>10.77</v>
      </c>
    </row>
    <row r="677" spans="1:3" hidden="1" x14ac:dyDescent="0.3">
      <c r="A677">
        <v>2018</v>
      </c>
      <c r="B677">
        <v>7.8579999999999997</v>
      </c>
      <c r="C677" s="4">
        <v>10.78</v>
      </c>
    </row>
    <row r="678" spans="1:3" hidden="1" x14ac:dyDescent="0.3">
      <c r="A678">
        <v>2019</v>
      </c>
      <c r="B678">
        <v>7.78</v>
      </c>
      <c r="C678" s="4">
        <v>10.791</v>
      </c>
    </row>
    <row r="679" spans="1:3" hidden="1" x14ac:dyDescent="0.3">
      <c r="A679">
        <v>2020</v>
      </c>
      <c r="B679">
        <v>7.8890000000000002</v>
      </c>
      <c r="C679" s="4">
        <v>10.766</v>
      </c>
    </row>
    <row r="680" spans="1:3" hidden="1" x14ac:dyDescent="0.3">
      <c r="A680">
        <v>2021</v>
      </c>
      <c r="B680">
        <v>7.7939999999999996</v>
      </c>
      <c r="C680" s="4">
        <v>10.794</v>
      </c>
    </row>
    <row r="681" spans="1:3" hidden="1" x14ac:dyDescent="0.3">
      <c r="A681">
        <v>2022</v>
      </c>
      <c r="B681">
        <v>7.7290000000000001</v>
      </c>
      <c r="C681" s="4">
        <v>10.811</v>
      </c>
    </row>
    <row r="682" spans="1:3" x14ac:dyDescent="0.3">
      <c r="A682">
        <v>2023</v>
      </c>
      <c r="B682">
        <v>7.6989999999999998</v>
      </c>
      <c r="C682" s="4">
        <v>10.808</v>
      </c>
    </row>
    <row r="683" spans="1:3" hidden="1" x14ac:dyDescent="0.3">
      <c r="A683">
        <v>2005</v>
      </c>
      <c r="B683">
        <v>7.093</v>
      </c>
      <c r="C683" s="4">
        <v>10.637</v>
      </c>
    </row>
    <row r="684" spans="1:3" hidden="1" x14ac:dyDescent="0.3">
      <c r="A684">
        <v>2006</v>
      </c>
      <c r="B684">
        <v>6.5830000000000002</v>
      </c>
      <c r="C684" s="4">
        <v>10.654</v>
      </c>
    </row>
    <row r="685" spans="1:3" hidden="1" x14ac:dyDescent="0.3">
      <c r="A685">
        <v>2008</v>
      </c>
      <c r="B685">
        <v>7.008</v>
      </c>
      <c r="C685" s="4">
        <v>10.669</v>
      </c>
    </row>
    <row r="686" spans="1:3" hidden="1" x14ac:dyDescent="0.3">
      <c r="A686">
        <v>2009</v>
      </c>
      <c r="B686">
        <v>6.2830000000000004</v>
      </c>
      <c r="C686" s="4">
        <v>10.635</v>
      </c>
    </row>
    <row r="687" spans="1:3" hidden="1" x14ac:dyDescent="0.3">
      <c r="A687">
        <v>2010</v>
      </c>
      <c r="B687">
        <v>6.798</v>
      </c>
      <c r="C687" s="4">
        <v>10.648999999999999</v>
      </c>
    </row>
    <row r="688" spans="1:3" hidden="1" x14ac:dyDescent="0.3">
      <c r="A688">
        <v>2011</v>
      </c>
      <c r="B688">
        <v>6.9589999999999996</v>
      </c>
      <c r="C688" s="4">
        <v>10.666</v>
      </c>
    </row>
    <row r="689" spans="1:3" hidden="1" x14ac:dyDescent="0.3">
      <c r="A689">
        <v>2012</v>
      </c>
      <c r="B689">
        <v>6.649</v>
      </c>
      <c r="C689" s="4">
        <v>10.664</v>
      </c>
    </row>
    <row r="690" spans="1:3" hidden="1" x14ac:dyDescent="0.3">
      <c r="A690">
        <v>2013</v>
      </c>
      <c r="B690">
        <v>6.6669999999999998</v>
      </c>
      <c r="C690" s="4">
        <v>10.664999999999999</v>
      </c>
    </row>
    <row r="691" spans="1:3" hidden="1" x14ac:dyDescent="0.3">
      <c r="A691">
        <v>2014</v>
      </c>
      <c r="B691">
        <v>6.4669999999999996</v>
      </c>
      <c r="C691" s="4">
        <v>10.669</v>
      </c>
    </row>
    <row r="692" spans="1:3" hidden="1" x14ac:dyDescent="0.3">
      <c r="A692">
        <v>2015</v>
      </c>
      <c r="B692">
        <v>6.3579999999999997</v>
      </c>
      <c r="C692" s="4">
        <v>10.677</v>
      </c>
    </row>
    <row r="693" spans="1:3" hidden="1" x14ac:dyDescent="0.3">
      <c r="A693">
        <v>2016</v>
      </c>
      <c r="B693">
        <v>6.4749999999999996</v>
      </c>
      <c r="C693" s="4">
        <v>10.685</v>
      </c>
    </row>
    <row r="694" spans="1:3" hidden="1" x14ac:dyDescent="0.3">
      <c r="A694">
        <v>2017</v>
      </c>
      <c r="B694">
        <v>6.6349999999999998</v>
      </c>
      <c r="C694" s="4">
        <v>10.705</v>
      </c>
    </row>
    <row r="695" spans="1:3" hidden="1" x14ac:dyDescent="0.3">
      <c r="A695">
        <v>2018</v>
      </c>
      <c r="B695">
        <v>6.6660000000000004</v>
      </c>
      <c r="C695" s="4">
        <v>10.72</v>
      </c>
    </row>
    <row r="696" spans="1:3" hidden="1" x14ac:dyDescent="0.3">
      <c r="A696">
        <v>2019</v>
      </c>
      <c r="B696">
        <v>6.69</v>
      </c>
      <c r="C696" s="4">
        <v>10.734999999999999</v>
      </c>
    </row>
    <row r="697" spans="1:3" hidden="1" x14ac:dyDescent="0.3">
      <c r="A697">
        <v>2020</v>
      </c>
      <c r="B697">
        <v>6.7140000000000004</v>
      </c>
      <c r="C697" s="4">
        <v>10.651</v>
      </c>
    </row>
    <row r="698" spans="1:3" hidden="1" x14ac:dyDescent="0.3">
      <c r="A698">
        <v>2021</v>
      </c>
      <c r="B698">
        <v>6.6559999999999997</v>
      </c>
      <c r="C698" s="4">
        <v>10.714</v>
      </c>
    </row>
    <row r="699" spans="1:3" hidden="1" x14ac:dyDescent="0.3">
      <c r="A699">
        <v>2022</v>
      </c>
      <c r="B699">
        <v>6.6139999999999999</v>
      </c>
      <c r="C699" s="4">
        <v>10.737</v>
      </c>
    </row>
    <row r="700" spans="1:3" x14ac:dyDescent="0.3">
      <c r="A700">
        <v>2023</v>
      </c>
      <c r="B700">
        <v>6.5570000000000004</v>
      </c>
      <c r="C700" s="4">
        <v>10.742000000000001</v>
      </c>
    </row>
    <row r="701" spans="1:3" hidden="1" x14ac:dyDescent="0.3">
      <c r="A701">
        <v>2011</v>
      </c>
      <c r="B701">
        <v>4.2549999999999999</v>
      </c>
      <c r="C701" s="4">
        <v>9.5570000000000004</v>
      </c>
    </row>
    <row r="702" spans="1:3" hidden="1" x14ac:dyDescent="0.3">
      <c r="A702">
        <v>2012</v>
      </c>
      <c r="B702">
        <v>3.972</v>
      </c>
      <c r="C702" s="4">
        <v>9.5730000000000004</v>
      </c>
    </row>
    <row r="703" spans="1:3" hidden="1" x14ac:dyDescent="0.3">
      <c r="A703">
        <v>2013</v>
      </c>
      <c r="B703">
        <v>3.8</v>
      </c>
      <c r="C703" s="4">
        <v>9.593</v>
      </c>
    </row>
    <row r="704" spans="1:3" hidden="1" x14ac:dyDescent="0.3">
      <c r="A704">
        <v>2014</v>
      </c>
      <c r="B704">
        <v>3.9180000000000001</v>
      </c>
      <c r="C704" s="4">
        <v>9.6010000000000009</v>
      </c>
    </row>
    <row r="705" spans="1:3" hidden="1" x14ac:dyDescent="0.3">
      <c r="A705">
        <v>2015</v>
      </c>
      <c r="B705">
        <v>4.6609999999999996</v>
      </c>
      <c r="C705" s="4">
        <v>9.609</v>
      </c>
    </row>
    <row r="706" spans="1:3" hidden="1" x14ac:dyDescent="0.3">
      <c r="A706">
        <v>2016</v>
      </c>
      <c r="B706">
        <v>4.8319999999999999</v>
      </c>
      <c r="C706" s="4">
        <v>9.6010000000000009</v>
      </c>
    </row>
    <row r="707" spans="1:3" hidden="1" x14ac:dyDescent="0.3">
      <c r="A707">
        <v>2017</v>
      </c>
      <c r="B707">
        <v>4.782</v>
      </c>
      <c r="C707" s="4">
        <v>9.58</v>
      </c>
    </row>
    <row r="708" spans="1:3" hidden="1" x14ac:dyDescent="0.3">
      <c r="A708">
        <v>2018</v>
      </c>
      <c r="B708">
        <v>4.7830000000000004</v>
      </c>
      <c r="C708" s="4">
        <v>9.5649999999999995</v>
      </c>
    </row>
    <row r="709" spans="1:3" hidden="1" x14ac:dyDescent="0.3">
      <c r="A709">
        <v>2019</v>
      </c>
      <c r="B709">
        <v>4.9139999999999997</v>
      </c>
      <c r="C709" s="4">
        <v>9.58</v>
      </c>
    </row>
    <row r="710" spans="1:3" hidden="1" x14ac:dyDescent="0.3">
      <c r="A710">
        <v>2020</v>
      </c>
      <c r="B710">
        <v>4.8869999999999996</v>
      </c>
      <c r="C710" s="4">
        <v>9.5399999999999991</v>
      </c>
    </row>
    <row r="711" spans="1:3" hidden="1" x14ac:dyDescent="0.3">
      <c r="A711">
        <v>2021</v>
      </c>
      <c r="B711">
        <v>5.0750000000000002</v>
      </c>
      <c r="C711" s="4">
        <v>9.5329999999999995</v>
      </c>
    </row>
    <row r="712" spans="1:3" hidden="1" x14ac:dyDescent="0.3">
      <c r="A712">
        <v>2022</v>
      </c>
      <c r="B712">
        <v>5.14</v>
      </c>
      <c r="C712" s="4">
        <v>9.5429999999999993</v>
      </c>
    </row>
    <row r="713" spans="1:3" x14ac:dyDescent="0.3">
      <c r="A713">
        <v>2023</v>
      </c>
      <c r="B713">
        <v>5.1040000000000001</v>
      </c>
      <c r="C713" s="4">
        <v>9.5540000000000003</v>
      </c>
    </row>
    <row r="714" spans="1:3" hidden="1" x14ac:dyDescent="0.3">
      <c r="A714">
        <v>2017</v>
      </c>
      <c r="B714">
        <v>4.1180000000000003</v>
      </c>
      <c r="C714" s="4">
        <v>7.5640000000000001</v>
      </c>
    </row>
    <row r="715" spans="1:3" hidden="1" x14ac:dyDescent="0.3">
      <c r="A715">
        <v>2018</v>
      </c>
      <c r="B715">
        <v>4.9219999999999997</v>
      </c>
      <c r="C715" s="4">
        <v>7.6070000000000002</v>
      </c>
    </row>
    <row r="716" spans="1:3" hidden="1" x14ac:dyDescent="0.3">
      <c r="A716">
        <v>2019</v>
      </c>
      <c r="B716">
        <v>5.1639999999999997</v>
      </c>
      <c r="C716" s="4">
        <v>7.6420000000000003</v>
      </c>
    </row>
    <row r="717" spans="1:3" hidden="1" x14ac:dyDescent="0.3">
      <c r="A717">
        <v>2022</v>
      </c>
      <c r="B717">
        <v>4.2789999999999999</v>
      </c>
      <c r="C717" s="4">
        <v>7.6619999999999999</v>
      </c>
    </row>
    <row r="718" spans="1:3" x14ac:dyDescent="0.3">
      <c r="A718">
        <v>2023</v>
      </c>
      <c r="B718">
        <v>4.6909999999999998</v>
      </c>
      <c r="C718" s="4">
        <v>7.6859999999999999</v>
      </c>
    </row>
    <row r="719" spans="1:3" hidden="1" x14ac:dyDescent="0.3">
      <c r="A719">
        <v>2006</v>
      </c>
      <c r="B719">
        <v>3.6749999999999998</v>
      </c>
      <c r="C719" s="4">
        <v>8.9930000000000003</v>
      </c>
    </row>
    <row r="720" spans="1:3" hidden="1" x14ac:dyDescent="0.3">
      <c r="A720">
        <v>2007</v>
      </c>
      <c r="B720">
        <v>3.7069999999999999</v>
      </c>
      <c r="C720" s="4">
        <v>9.1170000000000009</v>
      </c>
    </row>
    <row r="721" spans="1:3" hidden="1" x14ac:dyDescent="0.3">
      <c r="A721">
        <v>2008</v>
      </c>
      <c r="B721">
        <v>4.1559999999999997</v>
      </c>
      <c r="C721" s="4">
        <v>9.1440000000000001</v>
      </c>
    </row>
    <row r="722" spans="1:3" hidden="1" x14ac:dyDescent="0.3">
      <c r="A722">
        <v>2009</v>
      </c>
      <c r="B722">
        <v>3.8010000000000002</v>
      </c>
      <c r="C722" s="4">
        <v>9.1159999999999997</v>
      </c>
    </row>
    <row r="723" spans="1:3" hidden="1" x14ac:dyDescent="0.3">
      <c r="A723">
        <v>2010</v>
      </c>
      <c r="B723">
        <v>4.1020000000000003</v>
      </c>
      <c r="C723" s="4">
        <v>9.1839999999999993</v>
      </c>
    </row>
    <row r="724" spans="1:3" hidden="1" x14ac:dyDescent="0.3">
      <c r="A724">
        <v>2011</v>
      </c>
      <c r="B724">
        <v>4.2030000000000003</v>
      </c>
      <c r="C724" s="4">
        <v>9.2629999999999999</v>
      </c>
    </row>
    <row r="725" spans="1:3" hidden="1" x14ac:dyDescent="0.3">
      <c r="A725">
        <v>2012</v>
      </c>
      <c r="B725">
        <v>4.2539999999999996</v>
      </c>
      <c r="C725" s="4">
        <v>9.3320000000000007</v>
      </c>
    </row>
    <row r="726" spans="1:3" hidden="1" x14ac:dyDescent="0.3">
      <c r="A726">
        <v>2013</v>
      </c>
      <c r="B726">
        <v>4.3490000000000002</v>
      </c>
      <c r="C726" s="4">
        <v>9.3710000000000004</v>
      </c>
    </row>
    <row r="727" spans="1:3" hidden="1" x14ac:dyDescent="0.3">
      <c r="A727">
        <v>2014</v>
      </c>
      <c r="B727">
        <v>4.2880000000000003</v>
      </c>
      <c r="C727" s="4">
        <v>9.4139999999999997</v>
      </c>
    </row>
    <row r="728" spans="1:3" hidden="1" x14ac:dyDescent="0.3">
      <c r="A728">
        <v>2015</v>
      </c>
      <c r="B728">
        <v>4.1219999999999999</v>
      </c>
      <c r="C728" s="4">
        <v>9.4420000000000002</v>
      </c>
    </row>
    <row r="729" spans="1:3" hidden="1" x14ac:dyDescent="0.3">
      <c r="A729">
        <v>2016</v>
      </c>
      <c r="B729">
        <v>4.4480000000000004</v>
      </c>
      <c r="C729" s="4">
        <v>9.4700000000000006</v>
      </c>
    </row>
    <row r="730" spans="1:3" hidden="1" x14ac:dyDescent="0.3">
      <c r="A730">
        <v>2017</v>
      </c>
      <c r="B730">
        <v>4.4509999999999996</v>
      </c>
      <c r="C730" s="4">
        <v>9.5169999999999995</v>
      </c>
    </row>
    <row r="731" spans="1:3" hidden="1" x14ac:dyDescent="0.3">
      <c r="A731">
        <v>2018</v>
      </c>
      <c r="B731">
        <v>4.6589999999999998</v>
      </c>
      <c r="C731" s="4">
        <v>9.5649999999999995</v>
      </c>
    </row>
    <row r="732" spans="1:3" hidden="1" x14ac:dyDescent="0.3">
      <c r="A732">
        <v>2019</v>
      </c>
      <c r="B732">
        <v>4.8920000000000003</v>
      </c>
      <c r="C732" s="4">
        <v>9.6150000000000002</v>
      </c>
    </row>
    <row r="733" spans="1:3" hidden="1" x14ac:dyDescent="0.3">
      <c r="A733">
        <v>2020</v>
      </c>
      <c r="B733">
        <v>5.1230000000000002</v>
      </c>
      <c r="C733" s="4">
        <v>9.5440000000000005</v>
      </c>
    </row>
    <row r="734" spans="1:3" hidden="1" x14ac:dyDescent="0.3">
      <c r="A734">
        <v>2021</v>
      </c>
      <c r="B734">
        <v>4.9109999999999996</v>
      </c>
      <c r="C734" s="4">
        <v>9.6479999999999997</v>
      </c>
    </row>
    <row r="735" spans="1:3" hidden="1" x14ac:dyDescent="0.3">
      <c r="A735">
        <v>2022</v>
      </c>
      <c r="B735">
        <v>5.2930000000000001</v>
      </c>
      <c r="C735" s="4">
        <v>9.7430000000000003</v>
      </c>
    </row>
    <row r="736" spans="1:3" x14ac:dyDescent="0.3">
      <c r="A736">
        <v>2023</v>
      </c>
      <c r="B736">
        <v>5.351</v>
      </c>
      <c r="C736" s="4">
        <v>9.7850000000000001</v>
      </c>
    </row>
    <row r="737" spans="1:3" hidden="1" x14ac:dyDescent="0.3">
      <c r="A737">
        <v>2005</v>
      </c>
      <c r="B737">
        <v>6.62</v>
      </c>
      <c r="C737" s="4">
        <v>10.691000000000001</v>
      </c>
    </row>
    <row r="738" spans="1:3" hidden="1" x14ac:dyDescent="0.3">
      <c r="A738">
        <v>2007</v>
      </c>
      <c r="B738">
        <v>6.4169999999999998</v>
      </c>
      <c r="C738" s="4">
        <v>10.76</v>
      </c>
    </row>
    <row r="739" spans="1:3" hidden="1" x14ac:dyDescent="0.3">
      <c r="A739">
        <v>2008</v>
      </c>
      <c r="B739">
        <v>6.5220000000000002</v>
      </c>
      <c r="C739" s="4">
        <v>10.771000000000001</v>
      </c>
    </row>
    <row r="740" spans="1:3" hidden="1" x14ac:dyDescent="0.3">
      <c r="A740">
        <v>2009</v>
      </c>
      <c r="B740">
        <v>6.641</v>
      </c>
      <c r="C740" s="4">
        <v>10.715</v>
      </c>
    </row>
    <row r="741" spans="1:3" hidden="1" x14ac:dyDescent="0.3">
      <c r="A741">
        <v>2010</v>
      </c>
      <c r="B741">
        <v>6.7249999999999996</v>
      </c>
      <c r="C741" s="4">
        <v>10.757999999999999</v>
      </c>
    </row>
    <row r="742" spans="1:3" hidden="1" x14ac:dyDescent="0.3">
      <c r="A742">
        <v>2011</v>
      </c>
      <c r="B742">
        <v>6.6210000000000004</v>
      </c>
      <c r="C742" s="4">
        <v>10.815</v>
      </c>
    </row>
    <row r="743" spans="1:3" hidden="1" x14ac:dyDescent="0.3">
      <c r="A743">
        <v>2012</v>
      </c>
      <c r="B743">
        <v>6.702</v>
      </c>
      <c r="C743" s="4">
        <v>10.817</v>
      </c>
    </row>
    <row r="744" spans="1:3" hidden="1" x14ac:dyDescent="0.3">
      <c r="A744">
        <v>2013</v>
      </c>
      <c r="B744">
        <v>6.9649999999999999</v>
      </c>
      <c r="C744" s="4">
        <v>10.819000000000001</v>
      </c>
    </row>
    <row r="745" spans="1:3" hidden="1" x14ac:dyDescent="0.3">
      <c r="A745">
        <v>2014</v>
      </c>
      <c r="B745">
        <v>6.984</v>
      </c>
      <c r="C745" s="4">
        <v>10.837</v>
      </c>
    </row>
    <row r="746" spans="1:3" hidden="1" x14ac:dyDescent="0.3">
      <c r="A746">
        <v>2015</v>
      </c>
      <c r="B746">
        <v>7.0369999999999999</v>
      </c>
      <c r="C746" s="4">
        <v>10.843</v>
      </c>
    </row>
    <row r="747" spans="1:3" hidden="1" x14ac:dyDescent="0.3">
      <c r="A747">
        <v>2016</v>
      </c>
      <c r="B747">
        <v>6.8739999999999997</v>
      </c>
      <c r="C747" s="4">
        <v>10.856999999999999</v>
      </c>
    </row>
    <row r="748" spans="1:3" hidden="1" x14ac:dyDescent="0.3">
      <c r="A748">
        <v>2017</v>
      </c>
      <c r="B748">
        <v>7.0739999999999998</v>
      </c>
      <c r="C748" s="4">
        <v>10.879</v>
      </c>
    </row>
    <row r="749" spans="1:3" hidden="1" x14ac:dyDescent="0.3">
      <c r="A749">
        <v>2018</v>
      </c>
      <c r="B749">
        <v>7.1180000000000003</v>
      </c>
      <c r="C749" s="4">
        <v>10.885999999999999</v>
      </c>
    </row>
    <row r="750" spans="1:3" hidden="1" x14ac:dyDescent="0.3">
      <c r="A750">
        <v>2019</v>
      </c>
      <c r="B750">
        <v>7.0350000000000001</v>
      </c>
      <c r="C750" s="4">
        <v>10.894</v>
      </c>
    </row>
    <row r="751" spans="1:3" hidden="1" x14ac:dyDescent="0.3">
      <c r="A751">
        <v>2020</v>
      </c>
      <c r="B751">
        <v>7.3120000000000003</v>
      </c>
      <c r="C751" s="4">
        <v>10.856</v>
      </c>
    </row>
    <row r="752" spans="1:3" hidden="1" x14ac:dyDescent="0.3">
      <c r="A752">
        <v>2021</v>
      </c>
      <c r="B752">
        <v>6.7549999999999999</v>
      </c>
      <c r="C752" s="4">
        <v>10.881</v>
      </c>
    </row>
    <row r="753" spans="1:3" hidden="1" x14ac:dyDescent="0.3">
      <c r="A753">
        <v>2022</v>
      </c>
      <c r="B753">
        <v>6.6079999999999997</v>
      </c>
      <c r="C753" s="4">
        <v>10.888999999999999</v>
      </c>
    </row>
    <row r="754" spans="1:3" x14ac:dyDescent="0.3">
      <c r="A754">
        <v>2023</v>
      </c>
      <c r="B754">
        <v>6.7919999999999998</v>
      </c>
      <c r="C754" s="4">
        <v>10.878</v>
      </c>
    </row>
    <row r="755" spans="1:3" hidden="1" x14ac:dyDescent="0.3">
      <c r="A755">
        <v>2006</v>
      </c>
      <c r="B755">
        <v>4.5350000000000001</v>
      </c>
      <c r="C755" s="4">
        <v>8.0670000000000002</v>
      </c>
    </row>
    <row r="756" spans="1:3" hidden="1" x14ac:dyDescent="0.3">
      <c r="A756">
        <v>2007</v>
      </c>
      <c r="B756">
        <v>5.22</v>
      </c>
      <c r="C756" s="4">
        <v>8.0839999999999996</v>
      </c>
    </row>
    <row r="757" spans="1:3" hidden="1" x14ac:dyDescent="0.3">
      <c r="A757">
        <v>2008</v>
      </c>
      <c r="B757">
        <v>4.9649999999999999</v>
      </c>
      <c r="C757" s="4">
        <v>8.1449999999999996</v>
      </c>
    </row>
    <row r="758" spans="1:3" hidden="1" x14ac:dyDescent="0.3">
      <c r="A758">
        <v>2009</v>
      </c>
      <c r="B758">
        <v>4.1980000000000004</v>
      </c>
      <c r="C758" s="4">
        <v>8.1669999999999998</v>
      </c>
    </row>
    <row r="759" spans="1:3" hidden="1" x14ac:dyDescent="0.3">
      <c r="A759">
        <v>2010</v>
      </c>
      <c r="B759">
        <v>4.6059999999999999</v>
      </c>
      <c r="C759" s="4">
        <v>8.2189999999999994</v>
      </c>
    </row>
    <row r="760" spans="1:3" hidden="1" x14ac:dyDescent="0.3">
      <c r="A760">
        <v>2011</v>
      </c>
      <c r="B760">
        <v>5.6079999999999997</v>
      </c>
      <c r="C760" s="4">
        <v>8.3260000000000005</v>
      </c>
    </row>
    <row r="761" spans="1:3" hidden="1" x14ac:dyDescent="0.3">
      <c r="A761">
        <v>2012</v>
      </c>
      <c r="B761">
        <v>5.0570000000000004</v>
      </c>
      <c r="C761" s="4">
        <v>8.39</v>
      </c>
    </row>
    <row r="762" spans="1:3" hidden="1" x14ac:dyDescent="0.3">
      <c r="A762">
        <v>2013</v>
      </c>
      <c r="B762">
        <v>4.9649999999999999</v>
      </c>
      <c r="C762" s="4">
        <v>8.4359999999999999</v>
      </c>
    </row>
    <row r="763" spans="1:3" hidden="1" x14ac:dyDescent="0.3">
      <c r="A763">
        <v>2014</v>
      </c>
      <c r="B763">
        <v>3.86</v>
      </c>
      <c r="C763" s="4">
        <v>8.44</v>
      </c>
    </row>
    <row r="764" spans="1:3" hidden="1" x14ac:dyDescent="0.3">
      <c r="A764">
        <v>2015</v>
      </c>
      <c r="B764">
        <v>3.9860000000000002</v>
      </c>
      <c r="C764" s="4">
        <v>8.4369999999999994</v>
      </c>
    </row>
    <row r="765" spans="1:3" hidden="1" x14ac:dyDescent="0.3">
      <c r="A765">
        <v>2016</v>
      </c>
      <c r="B765">
        <v>4.5140000000000002</v>
      </c>
      <c r="C765" s="4">
        <v>8.4469999999999992</v>
      </c>
    </row>
    <row r="766" spans="1:3" hidden="1" x14ac:dyDescent="0.3">
      <c r="A766">
        <v>2017</v>
      </c>
      <c r="B766">
        <v>5.4809999999999999</v>
      </c>
      <c r="C766" s="4">
        <v>8.5030000000000001</v>
      </c>
    </row>
    <row r="767" spans="1:3" hidden="1" x14ac:dyDescent="0.3">
      <c r="A767">
        <v>2018</v>
      </c>
      <c r="B767">
        <v>5.0039999999999996</v>
      </c>
      <c r="C767" s="4">
        <v>8.5419999999999998</v>
      </c>
    </row>
    <row r="768" spans="1:3" hidden="1" x14ac:dyDescent="0.3">
      <c r="A768">
        <v>2019</v>
      </c>
      <c r="B768">
        <v>4.9669999999999996</v>
      </c>
      <c r="C768" s="4">
        <v>8.5839999999999996</v>
      </c>
    </row>
    <row r="769" spans="1:3" hidden="1" x14ac:dyDescent="0.3">
      <c r="A769">
        <v>2020</v>
      </c>
      <c r="B769">
        <v>5.319</v>
      </c>
      <c r="C769" s="4">
        <v>8.5690000000000008</v>
      </c>
    </row>
    <row r="770" spans="1:3" hidden="1" x14ac:dyDescent="0.3">
      <c r="A770">
        <v>2021</v>
      </c>
      <c r="B770">
        <v>4.3780000000000001</v>
      </c>
      <c r="C770" s="4">
        <v>8.6010000000000009</v>
      </c>
    </row>
    <row r="771" spans="1:3" hidden="1" x14ac:dyDescent="0.3">
      <c r="A771">
        <v>2022</v>
      </c>
      <c r="B771">
        <v>4.1909999999999998</v>
      </c>
      <c r="C771" s="4">
        <v>8.6129999999999995</v>
      </c>
    </row>
    <row r="772" spans="1:3" x14ac:dyDescent="0.3">
      <c r="A772">
        <v>2023</v>
      </c>
      <c r="B772">
        <v>4.298</v>
      </c>
      <c r="C772" s="4">
        <v>8.61</v>
      </c>
    </row>
    <row r="773" spans="1:3" hidden="1" x14ac:dyDescent="0.3">
      <c r="A773">
        <v>2005</v>
      </c>
      <c r="B773">
        <v>6.0060000000000002</v>
      </c>
      <c r="C773" s="4">
        <v>10.454000000000001</v>
      </c>
    </row>
    <row r="774" spans="1:3" hidden="1" x14ac:dyDescent="0.3">
      <c r="A774">
        <v>2007</v>
      </c>
      <c r="B774">
        <v>6.6470000000000002</v>
      </c>
      <c r="C774" s="4">
        <v>10.535</v>
      </c>
    </row>
    <row r="775" spans="1:3" hidden="1" x14ac:dyDescent="0.3">
      <c r="A775">
        <v>2009</v>
      </c>
      <c r="B775">
        <v>6.0389999999999997</v>
      </c>
      <c r="C775" s="4">
        <v>10.483000000000001</v>
      </c>
    </row>
    <row r="776" spans="1:3" hidden="1" x14ac:dyDescent="0.3">
      <c r="A776">
        <v>2010</v>
      </c>
      <c r="B776">
        <v>5.84</v>
      </c>
      <c r="C776" s="4">
        <v>10.425000000000001</v>
      </c>
    </row>
    <row r="777" spans="1:3" hidden="1" x14ac:dyDescent="0.3">
      <c r="A777">
        <v>2011</v>
      </c>
      <c r="B777">
        <v>5.3719999999999999</v>
      </c>
      <c r="C777" s="4">
        <v>10.32</v>
      </c>
    </row>
    <row r="778" spans="1:3" hidden="1" x14ac:dyDescent="0.3">
      <c r="A778">
        <v>2012</v>
      </c>
      <c r="B778">
        <v>5.0960000000000001</v>
      </c>
      <c r="C778" s="4">
        <v>10.250999999999999</v>
      </c>
    </row>
    <row r="779" spans="1:3" hidden="1" x14ac:dyDescent="0.3">
      <c r="A779">
        <v>2013</v>
      </c>
      <c r="B779">
        <v>4.72</v>
      </c>
      <c r="C779" s="4">
        <v>10.233000000000001</v>
      </c>
    </row>
    <row r="780" spans="1:3" hidden="1" x14ac:dyDescent="0.3">
      <c r="A780">
        <v>2014</v>
      </c>
      <c r="B780">
        <v>4.7560000000000002</v>
      </c>
      <c r="C780" s="4">
        <v>10.244999999999999</v>
      </c>
    </row>
    <row r="781" spans="1:3" hidden="1" x14ac:dyDescent="0.3">
      <c r="A781">
        <v>2015</v>
      </c>
      <c r="B781">
        <v>5.6230000000000002</v>
      </c>
      <c r="C781" s="4">
        <v>10.249000000000001</v>
      </c>
    </row>
    <row r="782" spans="1:3" hidden="1" x14ac:dyDescent="0.3">
      <c r="A782">
        <v>2016</v>
      </c>
      <c r="B782">
        <v>5.3029999999999999</v>
      </c>
      <c r="C782" s="4">
        <v>10.247999999999999</v>
      </c>
    </row>
    <row r="783" spans="1:3" hidden="1" x14ac:dyDescent="0.3">
      <c r="A783">
        <v>2017</v>
      </c>
      <c r="B783">
        <v>5.1479999999999997</v>
      </c>
      <c r="C783" s="4">
        <v>10.260999999999999</v>
      </c>
    </row>
    <row r="784" spans="1:3" hidden="1" x14ac:dyDescent="0.3">
      <c r="A784">
        <v>2018</v>
      </c>
      <c r="B784">
        <v>5.4089999999999998</v>
      </c>
      <c r="C784" s="4">
        <v>10.28</v>
      </c>
    </row>
    <row r="785" spans="1:3" hidden="1" x14ac:dyDescent="0.3">
      <c r="A785">
        <v>2019</v>
      </c>
      <c r="B785">
        <v>5.952</v>
      </c>
      <c r="C785" s="4">
        <v>10.3</v>
      </c>
    </row>
    <row r="786" spans="1:3" hidden="1" x14ac:dyDescent="0.3">
      <c r="A786">
        <v>2020</v>
      </c>
      <c r="B786">
        <v>5.7880000000000003</v>
      </c>
      <c r="C786" s="4">
        <v>10.207000000000001</v>
      </c>
    </row>
    <row r="787" spans="1:3" hidden="1" x14ac:dyDescent="0.3">
      <c r="A787">
        <v>2021</v>
      </c>
      <c r="B787">
        <v>6.1040000000000001</v>
      </c>
      <c r="C787" s="4">
        <v>10.294</v>
      </c>
    </row>
    <row r="788" spans="1:3" hidden="1" x14ac:dyDescent="0.3">
      <c r="A788">
        <v>2022</v>
      </c>
      <c r="B788">
        <v>5.9</v>
      </c>
      <c r="C788" s="4">
        <v>10.358000000000001</v>
      </c>
    </row>
    <row r="789" spans="1:3" x14ac:dyDescent="0.3">
      <c r="A789">
        <v>2023</v>
      </c>
      <c r="B789">
        <v>5.7960000000000003</v>
      </c>
      <c r="C789" s="4">
        <v>10.387</v>
      </c>
    </row>
    <row r="790" spans="1:3" hidden="1" x14ac:dyDescent="0.3">
      <c r="A790">
        <v>2006</v>
      </c>
      <c r="B790">
        <v>5.9009999999999998</v>
      </c>
      <c r="C790" s="4">
        <v>8.85</v>
      </c>
    </row>
    <row r="791" spans="1:3" hidden="1" x14ac:dyDescent="0.3">
      <c r="A791">
        <v>2007</v>
      </c>
      <c r="B791">
        <v>6.33</v>
      </c>
      <c r="C791" s="4">
        <v>8.891</v>
      </c>
    </row>
    <row r="792" spans="1:3" hidden="1" x14ac:dyDescent="0.3">
      <c r="A792">
        <v>2008</v>
      </c>
      <c r="B792">
        <v>6.4139999999999997</v>
      </c>
      <c r="C792" s="4">
        <v>8.9049999999999994</v>
      </c>
    </row>
    <row r="793" spans="1:3" hidden="1" x14ac:dyDescent="0.3">
      <c r="A793">
        <v>2009</v>
      </c>
      <c r="B793">
        <v>6.452</v>
      </c>
      <c r="C793" s="4">
        <v>8.89</v>
      </c>
    </row>
    <row r="794" spans="1:3" hidden="1" x14ac:dyDescent="0.3">
      <c r="A794">
        <v>2010</v>
      </c>
      <c r="B794">
        <v>6.29</v>
      </c>
      <c r="C794" s="4">
        <v>8.9009999999999998</v>
      </c>
    </row>
    <row r="795" spans="1:3" hidden="1" x14ac:dyDescent="0.3">
      <c r="A795">
        <v>2011</v>
      </c>
      <c r="B795">
        <v>5.7430000000000003</v>
      </c>
      <c r="C795" s="4">
        <v>8.923</v>
      </c>
    </row>
    <row r="796" spans="1:3" hidden="1" x14ac:dyDescent="0.3">
      <c r="A796">
        <v>2012</v>
      </c>
      <c r="B796">
        <v>5.8559999999999999</v>
      </c>
      <c r="C796" s="4">
        <v>8.9350000000000005</v>
      </c>
    </row>
    <row r="797" spans="1:3" hidden="1" x14ac:dyDescent="0.3">
      <c r="A797">
        <v>2013</v>
      </c>
      <c r="B797">
        <v>5.9850000000000003</v>
      </c>
      <c r="C797" s="4">
        <v>8.9529999999999994</v>
      </c>
    </row>
    <row r="798" spans="1:3" hidden="1" x14ac:dyDescent="0.3">
      <c r="A798">
        <v>2014</v>
      </c>
      <c r="B798">
        <v>6.5359999999999996</v>
      </c>
      <c r="C798" s="4">
        <v>8.98</v>
      </c>
    </row>
    <row r="799" spans="1:3" hidden="1" x14ac:dyDescent="0.3">
      <c r="A799">
        <v>2015</v>
      </c>
      <c r="B799">
        <v>6.4649999999999999</v>
      </c>
      <c r="C799" s="4">
        <v>9.0030000000000001</v>
      </c>
    </row>
    <row r="800" spans="1:3" hidden="1" x14ac:dyDescent="0.3">
      <c r="A800">
        <v>2016</v>
      </c>
      <c r="B800">
        <v>6.359</v>
      </c>
      <c r="C800" s="4">
        <v>9.0129999999999999</v>
      </c>
    </row>
    <row r="801" spans="1:3" hidden="1" x14ac:dyDescent="0.3">
      <c r="A801">
        <v>2017</v>
      </c>
      <c r="B801">
        <v>6.3250000000000002</v>
      </c>
      <c r="C801" s="4">
        <v>9.0269999999999992</v>
      </c>
    </row>
    <row r="802" spans="1:3" hidden="1" x14ac:dyDescent="0.3">
      <c r="A802">
        <v>2018</v>
      </c>
      <c r="B802">
        <v>6.6269999999999998</v>
      </c>
      <c r="C802" s="4">
        <v>9.0440000000000005</v>
      </c>
    </row>
    <row r="803" spans="1:3" hidden="1" x14ac:dyDescent="0.3">
      <c r="A803">
        <v>2019</v>
      </c>
      <c r="B803">
        <v>6.2619999999999996</v>
      </c>
      <c r="C803" s="4">
        <v>9.0679999999999996</v>
      </c>
    </row>
    <row r="804" spans="1:3" hidden="1" x14ac:dyDescent="0.3">
      <c r="A804">
        <v>2022</v>
      </c>
      <c r="B804">
        <v>6.15</v>
      </c>
      <c r="C804" s="4">
        <v>9.1229999999999993</v>
      </c>
    </row>
    <row r="805" spans="1:3" x14ac:dyDescent="0.3">
      <c r="A805">
        <v>2023</v>
      </c>
      <c r="B805">
        <v>6.4210000000000003</v>
      </c>
      <c r="C805" s="4">
        <v>9.14</v>
      </c>
    </row>
    <row r="806" spans="1:3" hidden="1" x14ac:dyDescent="0.3">
      <c r="A806">
        <v>2011</v>
      </c>
      <c r="B806">
        <v>4.0449999999999999</v>
      </c>
      <c r="C806" s="4">
        <v>7.556</v>
      </c>
    </row>
    <row r="807" spans="1:3" hidden="1" x14ac:dyDescent="0.3">
      <c r="A807">
        <v>2012</v>
      </c>
      <c r="B807">
        <v>3.6520000000000001</v>
      </c>
      <c r="C807" s="4">
        <v>7.5890000000000004</v>
      </c>
    </row>
    <row r="808" spans="1:3" hidden="1" x14ac:dyDescent="0.3">
      <c r="A808">
        <v>2013</v>
      </c>
      <c r="B808">
        <v>3.9020000000000001</v>
      </c>
      <c r="C808" s="4">
        <v>7.6040000000000001</v>
      </c>
    </row>
    <row r="809" spans="1:3" hidden="1" x14ac:dyDescent="0.3">
      <c r="A809">
        <v>2014</v>
      </c>
      <c r="B809">
        <v>3.4119999999999999</v>
      </c>
      <c r="C809" s="4">
        <v>7.6150000000000002</v>
      </c>
    </row>
    <row r="810" spans="1:3" hidden="1" x14ac:dyDescent="0.3">
      <c r="A810">
        <v>2015</v>
      </c>
      <c r="B810">
        <v>3.5049999999999999</v>
      </c>
      <c r="C810" s="4">
        <v>7.6269999999999998</v>
      </c>
    </row>
    <row r="811" spans="1:3" hidden="1" x14ac:dyDescent="0.3">
      <c r="A811">
        <v>2016</v>
      </c>
      <c r="B811">
        <v>3.6030000000000002</v>
      </c>
      <c r="C811" s="4">
        <v>7.7039999999999997</v>
      </c>
    </row>
    <row r="812" spans="1:3" hidden="1" x14ac:dyDescent="0.3">
      <c r="A812">
        <v>2017</v>
      </c>
      <c r="B812">
        <v>4.8739999999999997</v>
      </c>
      <c r="C812" s="4">
        <v>7.7759999999999998</v>
      </c>
    </row>
    <row r="813" spans="1:3" hidden="1" x14ac:dyDescent="0.3">
      <c r="A813">
        <v>2018</v>
      </c>
      <c r="B813">
        <v>5.2519999999999998</v>
      </c>
      <c r="C813" s="4">
        <v>7.8129999999999997</v>
      </c>
    </row>
    <row r="814" spans="1:3" hidden="1" x14ac:dyDescent="0.3">
      <c r="A814">
        <v>2019</v>
      </c>
      <c r="B814">
        <v>4.7679999999999998</v>
      </c>
      <c r="C814" s="4">
        <v>7.8419999999999996</v>
      </c>
    </row>
    <row r="815" spans="1:3" hidden="1" x14ac:dyDescent="0.3">
      <c r="A815">
        <v>2020</v>
      </c>
      <c r="B815">
        <v>4.9720000000000004</v>
      </c>
      <c r="C815" s="4">
        <v>7.8650000000000002</v>
      </c>
    </row>
    <row r="816" spans="1:3" hidden="1" x14ac:dyDescent="0.3">
      <c r="A816">
        <v>2021</v>
      </c>
      <c r="B816">
        <v>4.9450000000000003</v>
      </c>
      <c r="C816" s="4">
        <v>7.8789999999999996</v>
      </c>
    </row>
    <row r="817" spans="1:3" hidden="1" x14ac:dyDescent="0.3">
      <c r="A817">
        <v>2022</v>
      </c>
      <c r="B817">
        <v>5.3170000000000002</v>
      </c>
      <c r="C817" s="4">
        <v>7.9009999999999998</v>
      </c>
    </row>
    <row r="818" spans="1:3" x14ac:dyDescent="0.3">
      <c r="A818">
        <v>2023</v>
      </c>
      <c r="B818">
        <v>4.827</v>
      </c>
      <c r="C818" s="4">
        <v>7.9320000000000004</v>
      </c>
    </row>
    <row r="819" spans="1:3" hidden="1" x14ac:dyDescent="0.3">
      <c r="A819">
        <v>2007</v>
      </c>
      <c r="B819">
        <v>5.9930000000000003</v>
      </c>
      <c r="C819" s="4">
        <v>9.0890000000000004</v>
      </c>
    </row>
    <row r="820" spans="1:3" hidden="1" x14ac:dyDescent="0.3">
      <c r="A820">
        <v>2006</v>
      </c>
      <c r="B820">
        <v>3.754</v>
      </c>
      <c r="C820" s="4">
        <v>7.976</v>
      </c>
    </row>
    <row r="821" spans="1:3" hidden="1" x14ac:dyDescent="0.3">
      <c r="A821">
        <v>2008</v>
      </c>
      <c r="B821">
        <v>3.8460000000000001</v>
      </c>
      <c r="C821" s="4">
        <v>8.016</v>
      </c>
    </row>
    <row r="822" spans="1:3" hidden="1" x14ac:dyDescent="0.3">
      <c r="A822">
        <v>2010</v>
      </c>
      <c r="B822">
        <v>3.766</v>
      </c>
      <c r="C822" s="4">
        <v>7.9870000000000001</v>
      </c>
    </row>
    <row r="823" spans="1:3" hidden="1" x14ac:dyDescent="0.3">
      <c r="A823">
        <v>2011</v>
      </c>
      <c r="B823">
        <v>4.8449999999999998</v>
      </c>
      <c r="C823" s="4">
        <v>8.0259999999999998</v>
      </c>
    </row>
    <row r="824" spans="1:3" hidden="1" x14ac:dyDescent="0.3">
      <c r="A824">
        <v>2012</v>
      </c>
      <c r="B824">
        <v>4.4130000000000003</v>
      </c>
      <c r="C824" s="4">
        <v>8.0150000000000006</v>
      </c>
    </row>
    <row r="825" spans="1:3" hidden="1" x14ac:dyDescent="0.3">
      <c r="A825">
        <v>2013</v>
      </c>
      <c r="B825">
        <v>4.6219999999999999</v>
      </c>
      <c r="C825" s="4">
        <v>8.0429999999999993</v>
      </c>
    </row>
    <row r="826" spans="1:3" hidden="1" x14ac:dyDescent="0.3">
      <c r="A826">
        <v>2014</v>
      </c>
      <c r="B826">
        <v>3.8889999999999998</v>
      </c>
      <c r="C826" s="4">
        <v>8.0570000000000004</v>
      </c>
    </row>
    <row r="827" spans="1:3" hidden="1" x14ac:dyDescent="0.3">
      <c r="A827">
        <v>2015</v>
      </c>
      <c r="B827">
        <v>3.57</v>
      </c>
      <c r="C827" s="4">
        <v>8.0559999999999992</v>
      </c>
    </row>
    <row r="828" spans="1:3" hidden="1" x14ac:dyDescent="0.3">
      <c r="A828">
        <v>2016</v>
      </c>
      <c r="B828">
        <v>3.3519999999999999</v>
      </c>
      <c r="C828" s="4">
        <v>8.06</v>
      </c>
    </row>
    <row r="829" spans="1:3" hidden="1" x14ac:dyDescent="0.3">
      <c r="A829">
        <v>2017</v>
      </c>
      <c r="B829">
        <v>3.8239999999999998</v>
      </c>
      <c r="C829" s="4">
        <v>8.0709999999999997</v>
      </c>
    </row>
    <row r="830" spans="1:3" hidden="1" x14ac:dyDescent="0.3">
      <c r="A830">
        <v>2018</v>
      </c>
      <c r="B830">
        <v>3.6150000000000002</v>
      </c>
      <c r="C830" s="4">
        <v>8.0739999999999998</v>
      </c>
    </row>
    <row r="831" spans="1:3" hidden="1" x14ac:dyDescent="0.3">
      <c r="A831">
        <v>2006</v>
      </c>
      <c r="B831">
        <v>5.3970000000000002</v>
      </c>
      <c r="C831" s="4">
        <v>8.4480000000000004</v>
      </c>
    </row>
    <row r="832" spans="1:3" hidden="1" x14ac:dyDescent="0.3">
      <c r="A832">
        <v>2007</v>
      </c>
      <c r="B832">
        <v>5.0970000000000004</v>
      </c>
      <c r="C832" s="4">
        <v>8.4849999999999994</v>
      </c>
    </row>
    <row r="833" spans="1:3" hidden="1" x14ac:dyDescent="0.3">
      <c r="A833">
        <v>2008</v>
      </c>
      <c r="B833">
        <v>5.42</v>
      </c>
      <c r="C833" s="4">
        <v>8.5039999999999996</v>
      </c>
    </row>
    <row r="834" spans="1:3" hidden="1" x14ac:dyDescent="0.3">
      <c r="A834">
        <v>2009</v>
      </c>
      <c r="B834">
        <v>6.0330000000000004</v>
      </c>
      <c r="C834" s="4">
        <v>8.4580000000000002</v>
      </c>
    </row>
    <row r="835" spans="1:3" hidden="1" x14ac:dyDescent="0.3">
      <c r="A835">
        <v>2010</v>
      </c>
      <c r="B835">
        <v>5.8659999999999997</v>
      </c>
      <c r="C835" s="4">
        <v>8.4740000000000002</v>
      </c>
    </row>
    <row r="836" spans="1:3" hidden="1" x14ac:dyDescent="0.3">
      <c r="A836">
        <v>2011</v>
      </c>
      <c r="B836">
        <v>4.9610000000000003</v>
      </c>
      <c r="C836" s="4">
        <v>8.4920000000000009</v>
      </c>
    </row>
    <row r="837" spans="1:3" hidden="1" x14ac:dyDescent="0.3">
      <c r="A837">
        <v>2012</v>
      </c>
      <c r="B837">
        <v>4.6020000000000003</v>
      </c>
      <c r="C837" s="4">
        <v>8.5129999999999999</v>
      </c>
    </row>
    <row r="838" spans="1:3" hidden="1" x14ac:dyDescent="0.3">
      <c r="A838">
        <v>2013</v>
      </c>
      <c r="B838">
        <v>4.7130000000000001</v>
      </c>
      <c r="C838" s="4">
        <v>8.5210000000000008</v>
      </c>
    </row>
    <row r="839" spans="1:3" hidden="1" x14ac:dyDescent="0.3">
      <c r="A839">
        <v>2014</v>
      </c>
      <c r="B839">
        <v>5.056</v>
      </c>
      <c r="C839" s="4">
        <v>8.5329999999999995</v>
      </c>
    </row>
    <row r="840" spans="1:3" hidden="1" x14ac:dyDescent="0.3">
      <c r="A840">
        <v>2015</v>
      </c>
      <c r="B840">
        <v>4.8449999999999998</v>
      </c>
      <c r="C840" s="4">
        <v>8.5530000000000008</v>
      </c>
    </row>
    <row r="841" spans="1:3" hidden="1" x14ac:dyDescent="0.3">
      <c r="A841">
        <v>2016</v>
      </c>
      <c r="B841">
        <v>5.6479999999999997</v>
      </c>
      <c r="C841" s="4">
        <v>8.5730000000000004</v>
      </c>
    </row>
    <row r="842" spans="1:3" hidden="1" x14ac:dyDescent="0.3">
      <c r="A842">
        <v>2017</v>
      </c>
      <c r="B842">
        <v>6.02</v>
      </c>
      <c r="C842" s="4">
        <v>8.6029999999999998</v>
      </c>
    </row>
    <row r="843" spans="1:3" hidden="1" x14ac:dyDescent="0.3">
      <c r="A843">
        <v>2018</v>
      </c>
      <c r="B843">
        <v>5.9080000000000004</v>
      </c>
      <c r="C843" s="4">
        <v>8.6240000000000006</v>
      </c>
    </row>
    <row r="844" spans="1:3" hidden="1" x14ac:dyDescent="0.3">
      <c r="A844">
        <v>2019</v>
      </c>
      <c r="B844">
        <v>5.93</v>
      </c>
      <c r="C844" s="4">
        <v>8.6329999999999991</v>
      </c>
    </row>
    <row r="845" spans="1:3" hidden="1" x14ac:dyDescent="0.3">
      <c r="A845">
        <v>2021</v>
      </c>
      <c r="B845">
        <v>6.1139999999999999</v>
      </c>
      <c r="C845" s="4">
        <v>8.6259999999999994</v>
      </c>
    </row>
    <row r="846" spans="1:3" hidden="1" x14ac:dyDescent="0.3">
      <c r="A846">
        <v>2022</v>
      </c>
      <c r="B846">
        <v>5.9320000000000004</v>
      </c>
      <c r="C846" s="4">
        <v>8.65</v>
      </c>
    </row>
    <row r="847" spans="1:3" x14ac:dyDescent="0.3">
      <c r="A847">
        <v>2023</v>
      </c>
      <c r="B847">
        <v>5.8609999999999998</v>
      </c>
      <c r="C847" s="4">
        <v>8.67</v>
      </c>
    </row>
    <row r="848" spans="1:3" hidden="1" x14ac:dyDescent="0.3">
      <c r="A848">
        <v>2006</v>
      </c>
      <c r="B848">
        <v>5.5110000000000001</v>
      </c>
      <c r="C848" s="4">
        <v>10.746</v>
      </c>
    </row>
    <row r="849" spans="1:3" hidden="1" x14ac:dyDescent="0.3">
      <c r="A849">
        <v>2008</v>
      </c>
      <c r="B849">
        <v>5.1369999999999996</v>
      </c>
      <c r="C849" s="4">
        <v>10.816000000000001</v>
      </c>
    </row>
    <row r="850" spans="1:3" hidden="1" x14ac:dyDescent="0.3">
      <c r="A850">
        <v>2009</v>
      </c>
      <c r="B850">
        <v>5.3970000000000002</v>
      </c>
      <c r="C850" s="4">
        <v>10.788</v>
      </c>
    </row>
    <row r="851" spans="1:3" hidden="1" x14ac:dyDescent="0.3">
      <c r="A851">
        <v>2010</v>
      </c>
      <c r="B851">
        <v>5.6429999999999998</v>
      </c>
      <c r="C851" s="4">
        <v>10.847</v>
      </c>
    </row>
    <row r="852" spans="1:3" hidden="1" x14ac:dyDescent="0.3">
      <c r="A852">
        <v>2011</v>
      </c>
      <c r="B852">
        <v>5.4740000000000002</v>
      </c>
      <c r="C852" s="4">
        <v>10.887</v>
      </c>
    </row>
    <row r="853" spans="1:3" hidden="1" x14ac:dyDescent="0.3">
      <c r="A853">
        <v>2012</v>
      </c>
      <c r="B853">
        <v>5.484</v>
      </c>
      <c r="C853" s="4">
        <v>10.893000000000001</v>
      </c>
    </row>
    <row r="854" spans="1:3" hidden="1" x14ac:dyDescent="0.3">
      <c r="A854">
        <v>2014</v>
      </c>
      <c r="B854">
        <v>5.4580000000000002</v>
      </c>
      <c r="C854" s="4">
        <v>10.939</v>
      </c>
    </row>
    <row r="855" spans="1:3" hidden="1" x14ac:dyDescent="0.3">
      <c r="A855">
        <v>2016</v>
      </c>
      <c r="B855">
        <v>5.4980000000000002</v>
      </c>
      <c r="C855" s="4">
        <v>10.97</v>
      </c>
    </row>
    <row r="856" spans="1:3" hidden="1" x14ac:dyDescent="0.3">
      <c r="A856">
        <v>2017</v>
      </c>
      <c r="B856">
        <v>5.3620000000000001</v>
      </c>
      <c r="C856" s="4">
        <v>10.999000000000001</v>
      </c>
    </row>
    <row r="857" spans="1:3" hidden="1" x14ac:dyDescent="0.3">
      <c r="A857">
        <v>2019</v>
      </c>
      <c r="B857">
        <v>5.6589999999999998</v>
      </c>
      <c r="C857" s="4">
        <v>10.994999999999999</v>
      </c>
    </row>
    <row r="858" spans="1:3" hidden="1" x14ac:dyDescent="0.3">
      <c r="A858">
        <v>2020</v>
      </c>
      <c r="B858">
        <v>5.2949999999999999</v>
      </c>
      <c r="C858" s="4">
        <v>10.930999999999999</v>
      </c>
    </row>
    <row r="859" spans="1:3" hidden="1" x14ac:dyDescent="0.3">
      <c r="A859">
        <v>2021</v>
      </c>
      <c r="B859">
        <v>5.3220000000000001</v>
      </c>
      <c r="C859" s="4">
        <v>11.003</v>
      </c>
    </row>
    <row r="860" spans="1:3" hidden="1" x14ac:dyDescent="0.3">
      <c r="A860">
        <v>2022</v>
      </c>
      <c r="B860">
        <v>5.3109999999999999</v>
      </c>
      <c r="C860" s="4">
        <v>10.976000000000001</v>
      </c>
    </row>
    <row r="861" spans="1:3" hidden="1" x14ac:dyDescent="0.3">
      <c r="A861">
        <v>2005</v>
      </c>
      <c r="B861">
        <v>5.194</v>
      </c>
      <c r="C861" s="4">
        <v>10.103</v>
      </c>
    </row>
    <row r="862" spans="1:3" hidden="1" x14ac:dyDescent="0.3">
      <c r="A862">
        <v>2007</v>
      </c>
      <c r="B862">
        <v>4.9539999999999997</v>
      </c>
      <c r="C862" s="4">
        <v>10.147</v>
      </c>
    </row>
    <row r="863" spans="1:3" hidden="1" x14ac:dyDescent="0.3">
      <c r="A863">
        <v>2009</v>
      </c>
      <c r="B863">
        <v>4.8949999999999996</v>
      </c>
      <c r="C863" s="4">
        <v>10.092000000000001</v>
      </c>
    </row>
    <row r="864" spans="1:3" hidden="1" x14ac:dyDescent="0.3">
      <c r="A864">
        <v>2010</v>
      </c>
      <c r="B864">
        <v>4.7249999999999996</v>
      </c>
      <c r="C864" s="4">
        <v>10.105</v>
      </c>
    </row>
    <row r="865" spans="1:3" hidden="1" x14ac:dyDescent="0.3">
      <c r="A865">
        <v>2011</v>
      </c>
      <c r="B865">
        <v>4.9180000000000001</v>
      </c>
      <c r="C865" s="4">
        <v>10.127000000000001</v>
      </c>
    </row>
    <row r="866" spans="1:3" hidden="1" x14ac:dyDescent="0.3">
      <c r="A866">
        <v>2012</v>
      </c>
      <c r="B866">
        <v>4.6829999999999998</v>
      </c>
      <c r="C866" s="4">
        <v>10.119</v>
      </c>
    </row>
    <row r="867" spans="1:3" hidden="1" x14ac:dyDescent="0.3">
      <c r="A867">
        <v>2013</v>
      </c>
      <c r="B867">
        <v>4.9139999999999997</v>
      </c>
      <c r="C867" s="4">
        <v>10.14</v>
      </c>
    </row>
    <row r="868" spans="1:3" hidden="1" x14ac:dyDescent="0.3">
      <c r="A868">
        <v>2014</v>
      </c>
      <c r="B868">
        <v>5.181</v>
      </c>
      <c r="C868" s="4">
        <v>10.183999999999999</v>
      </c>
    </row>
    <row r="869" spans="1:3" hidden="1" x14ac:dyDescent="0.3">
      <c r="A869">
        <v>2015</v>
      </c>
      <c r="B869">
        <v>5.3440000000000003</v>
      </c>
      <c r="C869" s="4">
        <v>10.223000000000001</v>
      </c>
    </row>
    <row r="870" spans="1:3" hidden="1" x14ac:dyDescent="0.3">
      <c r="A870">
        <v>2016</v>
      </c>
      <c r="B870">
        <v>5.4489999999999998</v>
      </c>
      <c r="C870" s="4">
        <v>10.247999999999999</v>
      </c>
    </row>
    <row r="871" spans="1:3" hidden="1" x14ac:dyDescent="0.3">
      <c r="A871">
        <v>2017</v>
      </c>
      <c r="B871">
        <v>6.0650000000000004</v>
      </c>
      <c r="C871" s="4">
        <v>10.292</v>
      </c>
    </row>
    <row r="872" spans="1:3" hidden="1" x14ac:dyDescent="0.3">
      <c r="A872">
        <v>2018</v>
      </c>
      <c r="B872">
        <v>5.9359999999999999</v>
      </c>
      <c r="C872" s="4">
        <v>10.346</v>
      </c>
    </row>
    <row r="873" spans="1:3" hidden="1" x14ac:dyDescent="0.3">
      <c r="A873">
        <v>2019</v>
      </c>
      <c r="B873">
        <v>6</v>
      </c>
      <c r="C873" s="4">
        <v>10.393000000000001</v>
      </c>
    </row>
    <row r="874" spans="1:3" hidden="1" x14ac:dyDescent="0.3">
      <c r="A874">
        <v>2020</v>
      </c>
      <c r="B874">
        <v>6.0380000000000003</v>
      </c>
      <c r="C874" s="4">
        <v>10.349</v>
      </c>
    </row>
    <row r="875" spans="1:3" hidden="1" x14ac:dyDescent="0.3">
      <c r="A875">
        <v>2021</v>
      </c>
      <c r="B875">
        <v>6.2270000000000003</v>
      </c>
      <c r="C875" s="4">
        <v>10.423</v>
      </c>
    </row>
    <row r="876" spans="1:3" hidden="1" x14ac:dyDescent="0.3">
      <c r="A876">
        <v>2022</v>
      </c>
      <c r="B876">
        <v>5.8609999999999998</v>
      </c>
      <c r="C876" s="4">
        <v>10.47</v>
      </c>
    </row>
    <row r="877" spans="1:3" x14ac:dyDescent="0.3">
      <c r="A877">
        <v>2023</v>
      </c>
      <c r="B877">
        <v>5.9649999999999999</v>
      </c>
      <c r="C877" s="4">
        <v>10.473000000000001</v>
      </c>
    </row>
    <row r="878" spans="1:3" hidden="1" x14ac:dyDescent="0.3">
      <c r="A878">
        <v>2008</v>
      </c>
      <c r="B878">
        <v>6.8879999999999999</v>
      </c>
      <c r="C878" s="4">
        <v>10.878</v>
      </c>
    </row>
    <row r="879" spans="1:3" hidden="1" x14ac:dyDescent="0.3">
      <c r="A879">
        <v>2012</v>
      </c>
      <c r="B879">
        <v>7.5910000000000002</v>
      </c>
      <c r="C879" s="4">
        <v>10.788</v>
      </c>
    </row>
    <row r="880" spans="1:3" hidden="1" x14ac:dyDescent="0.3">
      <c r="A880">
        <v>2013</v>
      </c>
      <c r="B880">
        <v>7.5010000000000003</v>
      </c>
      <c r="C880" s="4">
        <v>10.823</v>
      </c>
    </row>
    <row r="881" spans="1:3" hidden="1" x14ac:dyDescent="0.3">
      <c r="A881">
        <v>2015</v>
      </c>
      <c r="B881">
        <v>7.4980000000000002</v>
      </c>
      <c r="C881" s="4">
        <v>10.862</v>
      </c>
    </row>
    <row r="882" spans="1:3" hidden="1" x14ac:dyDescent="0.3">
      <c r="A882">
        <v>2016</v>
      </c>
      <c r="B882">
        <v>7.51</v>
      </c>
      <c r="C882" s="4">
        <v>10.909000000000001</v>
      </c>
    </row>
    <row r="883" spans="1:3" hidden="1" x14ac:dyDescent="0.3">
      <c r="A883">
        <v>2017</v>
      </c>
      <c r="B883">
        <v>7.476</v>
      </c>
      <c r="C883" s="4">
        <v>10.927</v>
      </c>
    </row>
    <row r="884" spans="1:3" hidden="1" x14ac:dyDescent="0.3">
      <c r="A884">
        <v>2019</v>
      </c>
      <c r="B884">
        <v>7.5330000000000004</v>
      </c>
      <c r="C884" s="4">
        <v>10.943</v>
      </c>
    </row>
    <row r="885" spans="1:3" hidden="1" x14ac:dyDescent="0.3">
      <c r="A885">
        <v>2020</v>
      </c>
      <c r="B885">
        <v>7.5750000000000002</v>
      </c>
      <c r="C885" s="4">
        <v>10.852</v>
      </c>
    </row>
    <row r="886" spans="1:3" hidden="1" x14ac:dyDescent="0.3">
      <c r="A886">
        <v>2021</v>
      </c>
      <c r="B886">
        <v>7.5650000000000004</v>
      </c>
      <c r="C886" s="4">
        <v>10.878</v>
      </c>
    </row>
    <row r="887" spans="1:3" hidden="1" x14ac:dyDescent="0.3">
      <c r="A887">
        <v>2022</v>
      </c>
      <c r="B887">
        <v>7.4489999999999998</v>
      </c>
      <c r="C887" s="4">
        <v>10.916</v>
      </c>
    </row>
    <row r="888" spans="1:3" x14ac:dyDescent="0.3">
      <c r="A888">
        <v>2023</v>
      </c>
      <c r="B888">
        <v>7.5620000000000003</v>
      </c>
      <c r="C888" s="4">
        <v>10.933999999999999</v>
      </c>
    </row>
    <row r="889" spans="1:3" hidden="1" x14ac:dyDescent="0.3">
      <c r="A889">
        <v>2006</v>
      </c>
      <c r="B889">
        <v>5.3479999999999999</v>
      </c>
      <c r="C889" s="4">
        <v>8.141</v>
      </c>
    </row>
    <row r="890" spans="1:3" hidden="1" x14ac:dyDescent="0.3">
      <c r="A890">
        <v>2007</v>
      </c>
      <c r="B890">
        <v>5.0270000000000001</v>
      </c>
      <c r="C890" s="4">
        <v>8.1999999999999993</v>
      </c>
    </row>
    <row r="891" spans="1:3" hidden="1" x14ac:dyDescent="0.3">
      <c r="A891">
        <v>2008</v>
      </c>
      <c r="B891">
        <v>5.1459999999999999</v>
      </c>
      <c r="C891" s="4">
        <v>8.2159999999999993</v>
      </c>
    </row>
    <row r="892" spans="1:3" hidden="1" x14ac:dyDescent="0.3">
      <c r="A892">
        <v>2009</v>
      </c>
      <c r="B892">
        <v>4.5220000000000002</v>
      </c>
      <c r="C892" s="4">
        <v>8.2780000000000005</v>
      </c>
    </row>
    <row r="893" spans="1:3" hidden="1" x14ac:dyDescent="0.3">
      <c r="A893">
        <v>2010</v>
      </c>
      <c r="B893">
        <v>4.9889999999999999</v>
      </c>
      <c r="C893" s="4">
        <v>8.3460000000000001</v>
      </c>
    </row>
    <row r="894" spans="1:3" hidden="1" x14ac:dyDescent="0.3">
      <c r="A894">
        <v>2011</v>
      </c>
      <c r="B894">
        <v>4.6349999999999998</v>
      </c>
      <c r="C894" s="4">
        <v>8.3829999999999991</v>
      </c>
    </row>
    <row r="895" spans="1:3" hidden="1" x14ac:dyDescent="0.3">
      <c r="A895">
        <v>2012</v>
      </c>
      <c r="B895">
        <v>4.72</v>
      </c>
      <c r="C895" s="4">
        <v>8.423</v>
      </c>
    </row>
    <row r="896" spans="1:3" hidden="1" x14ac:dyDescent="0.3">
      <c r="A896">
        <v>2013</v>
      </c>
      <c r="B896">
        <v>4.4279999999999999</v>
      </c>
      <c r="C896" s="4">
        <v>8.4719999999999995</v>
      </c>
    </row>
    <row r="897" spans="1:3" hidden="1" x14ac:dyDescent="0.3">
      <c r="A897">
        <v>2014</v>
      </c>
      <c r="B897">
        <v>4.4240000000000004</v>
      </c>
      <c r="C897" s="4">
        <v>8.5310000000000006</v>
      </c>
    </row>
    <row r="898" spans="1:3" hidden="1" x14ac:dyDescent="0.3">
      <c r="A898">
        <v>2015</v>
      </c>
      <c r="B898">
        <v>4.3419999999999996</v>
      </c>
      <c r="C898" s="4">
        <v>8.5960000000000001</v>
      </c>
    </row>
    <row r="899" spans="1:3" hidden="1" x14ac:dyDescent="0.3">
      <c r="A899">
        <v>2016</v>
      </c>
      <c r="B899">
        <v>4.1790000000000003</v>
      </c>
      <c r="C899" s="4">
        <v>8.6639999999999997</v>
      </c>
    </row>
    <row r="900" spans="1:3" hidden="1" x14ac:dyDescent="0.3">
      <c r="A900">
        <v>2017</v>
      </c>
      <c r="B900">
        <v>4.0460000000000003</v>
      </c>
      <c r="C900" s="4">
        <v>8.718</v>
      </c>
    </row>
    <row r="901" spans="1:3" hidden="1" x14ac:dyDescent="0.3">
      <c r="A901">
        <v>2018</v>
      </c>
      <c r="B901">
        <v>3.8180000000000001</v>
      </c>
      <c r="C901" s="4">
        <v>8.77</v>
      </c>
    </row>
    <row r="902" spans="1:3" hidden="1" x14ac:dyDescent="0.3">
      <c r="A902">
        <v>2019</v>
      </c>
      <c r="B902">
        <v>3.2490000000000001</v>
      </c>
      <c r="C902" s="4">
        <v>8.7970000000000006</v>
      </c>
    </row>
    <row r="903" spans="1:3" hidden="1" x14ac:dyDescent="0.3">
      <c r="A903">
        <v>2020</v>
      </c>
      <c r="B903">
        <v>4.2240000000000002</v>
      </c>
      <c r="C903" s="4">
        <v>8.7279999999999998</v>
      </c>
    </row>
    <row r="904" spans="1:3" hidden="1" x14ac:dyDescent="0.3">
      <c r="A904">
        <v>2021</v>
      </c>
      <c r="B904">
        <v>3.5579999999999998</v>
      </c>
      <c r="C904" s="4">
        <v>8.8059999999999992</v>
      </c>
    </row>
    <row r="905" spans="1:3" hidden="1" x14ac:dyDescent="0.3">
      <c r="A905">
        <v>2022</v>
      </c>
      <c r="B905">
        <v>3.93</v>
      </c>
      <c r="C905" s="4">
        <v>8.8670000000000009</v>
      </c>
    </row>
    <row r="906" spans="1:3" x14ac:dyDescent="0.3">
      <c r="A906">
        <v>2023</v>
      </c>
      <c r="B906">
        <v>4.6760000000000002</v>
      </c>
      <c r="C906" s="4">
        <v>8.9190000000000005</v>
      </c>
    </row>
    <row r="907" spans="1:3" hidden="1" x14ac:dyDescent="0.3">
      <c r="A907">
        <v>2006</v>
      </c>
      <c r="B907">
        <v>4.9470000000000001</v>
      </c>
      <c r="C907" s="4">
        <v>8.8390000000000004</v>
      </c>
    </row>
    <row r="908" spans="1:3" hidden="1" x14ac:dyDescent="0.3">
      <c r="A908">
        <v>2007</v>
      </c>
      <c r="B908">
        <v>5.101</v>
      </c>
      <c r="C908" s="4">
        <v>8.8879999999999999</v>
      </c>
    </row>
    <row r="909" spans="1:3" hidden="1" x14ac:dyDescent="0.3">
      <c r="A909">
        <v>2008</v>
      </c>
      <c r="B909">
        <v>4.8150000000000004</v>
      </c>
      <c r="C909" s="4">
        <v>8.9329999999999998</v>
      </c>
    </row>
    <row r="910" spans="1:3" hidden="1" x14ac:dyDescent="0.3">
      <c r="A910">
        <v>2009</v>
      </c>
      <c r="B910">
        <v>5.4720000000000004</v>
      </c>
      <c r="C910" s="4">
        <v>8.9659999999999993</v>
      </c>
    </row>
    <row r="911" spans="1:3" hidden="1" x14ac:dyDescent="0.3">
      <c r="A911">
        <v>2010</v>
      </c>
      <c r="B911">
        <v>5.4569999999999999</v>
      </c>
      <c r="C911" s="4">
        <v>9.0129999999999999</v>
      </c>
    </row>
    <row r="912" spans="1:3" hidden="1" x14ac:dyDescent="0.3">
      <c r="A912">
        <v>2011</v>
      </c>
      <c r="B912">
        <v>5.173</v>
      </c>
      <c r="C912" s="4">
        <v>9.0609999999999999</v>
      </c>
    </row>
    <row r="913" spans="1:3" hidden="1" x14ac:dyDescent="0.3">
      <c r="A913">
        <v>2012</v>
      </c>
      <c r="B913">
        <v>5.3680000000000003</v>
      </c>
      <c r="C913" s="4">
        <v>9.1069999999999993</v>
      </c>
    </row>
    <row r="914" spans="1:3" hidden="1" x14ac:dyDescent="0.3">
      <c r="A914">
        <v>2013</v>
      </c>
      <c r="B914">
        <v>5.2919999999999998</v>
      </c>
      <c r="C914" s="4">
        <v>9.1489999999999991</v>
      </c>
    </row>
    <row r="915" spans="1:3" hidden="1" x14ac:dyDescent="0.3">
      <c r="A915">
        <v>2014</v>
      </c>
      <c r="B915">
        <v>5.5970000000000004</v>
      </c>
      <c r="C915" s="4">
        <v>9.1859999999999999</v>
      </c>
    </row>
    <row r="916" spans="1:3" hidden="1" x14ac:dyDescent="0.3">
      <c r="A916">
        <v>2015</v>
      </c>
      <c r="B916">
        <v>5.0430000000000001</v>
      </c>
      <c r="C916" s="4">
        <v>9.2219999999999995</v>
      </c>
    </row>
    <row r="917" spans="1:3" hidden="1" x14ac:dyDescent="0.3">
      <c r="A917">
        <v>2016</v>
      </c>
      <c r="B917">
        <v>5.1360000000000001</v>
      </c>
      <c r="C917" s="4">
        <v>9.2609999999999992</v>
      </c>
    </row>
    <row r="918" spans="1:3" hidden="1" x14ac:dyDescent="0.3">
      <c r="A918">
        <v>2017</v>
      </c>
      <c r="B918">
        <v>5.0979999999999999</v>
      </c>
      <c r="C918" s="4">
        <v>9.3000000000000007</v>
      </c>
    </row>
    <row r="919" spans="1:3" hidden="1" x14ac:dyDescent="0.3">
      <c r="A919">
        <v>2018</v>
      </c>
      <c r="B919">
        <v>5.34</v>
      </c>
      <c r="C919" s="4">
        <v>9.3409999999999993</v>
      </c>
    </row>
    <row r="920" spans="1:3" hidden="1" x14ac:dyDescent="0.3">
      <c r="A920">
        <v>2019</v>
      </c>
      <c r="B920">
        <v>5.3470000000000004</v>
      </c>
      <c r="C920" s="4">
        <v>9.3810000000000002</v>
      </c>
    </row>
    <row r="921" spans="1:3" hidden="1" x14ac:dyDescent="0.3">
      <c r="A921">
        <v>2020</v>
      </c>
      <c r="B921">
        <v>4.8280000000000003</v>
      </c>
      <c r="C921" s="4">
        <v>9.3510000000000009</v>
      </c>
    </row>
    <row r="922" spans="1:3" hidden="1" x14ac:dyDescent="0.3">
      <c r="A922">
        <v>2021</v>
      </c>
      <c r="B922">
        <v>5.4329999999999998</v>
      </c>
      <c r="C922" s="4">
        <v>9.3810000000000002</v>
      </c>
    </row>
    <row r="923" spans="1:3" hidden="1" x14ac:dyDescent="0.3">
      <c r="A923">
        <v>2022</v>
      </c>
      <c r="B923">
        <v>5.585</v>
      </c>
      <c r="C923" s="4">
        <v>9.4260000000000002</v>
      </c>
    </row>
    <row r="924" spans="1:3" x14ac:dyDescent="0.3">
      <c r="A924">
        <v>2023</v>
      </c>
      <c r="B924">
        <v>5.6950000000000003</v>
      </c>
      <c r="C924" s="4">
        <v>9.4659999999999993</v>
      </c>
    </row>
    <row r="925" spans="1:3" hidden="1" x14ac:dyDescent="0.3">
      <c r="A925">
        <v>2005</v>
      </c>
      <c r="B925">
        <v>5.3079999999999998</v>
      </c>
      <c r="C925" s="4">
        <v>9.4979999999999993</v>
      </c>
    </row>
    <row r="926" spans="1:3" hidden="1" x14ac:dyDescent="0.3">
      <c r="A926">
        <v>2007</v>
      </c>
      <c r="B926">
        <v>5.3360000000000003</v>
      </c>
      <c r="C926" s="4">
        <v>9.5950000000000006</v>
      </c>
    </row>
    <row r="927" spans="1:3" hidden="1" x14ac:dyDescent="0.3">
      <c r="A927">
        <v>2008</v>
      </c>
      <c r="B927">
        <v>5.1289999999999996</v>
      </c>
      <c r="C927" s="4">
        <v>9.5839999999999996</v>
      </c>
    </row>
    <row r="928" spans="1:3" hidden="1" x14ac:dyDescent="0.3">
      <c r="A928">
        <v>2011</v>
      </c>
      <c r="B928">
        <v>4.7679999999999998</v>
      </c>
      <c r="C928" s="4">
        <v>9.6359999999999992</v>
      </c>
    </row>
    <row r="929" spans="1:3" hidden="1" x14ac:dyDescent="0.3">
      <c r="A929">
        <v>2012</v>
      </c>
      <c r="B929">
        <v>4.609</v>
      </c>
      <c r="C929" s="4">
        <v>9.5850000000000009</v>
      </c>
    </row>
    <row r="930" spans="1:3" hidden="1" x14ac:dyDescent="0.3">
      <c r="A930">
        <v>2013</v>
      </c>
      <c r="B930">
        <v>5.14</v>
      </c>
      <c r="C930" s="4">
        <v>9.5549999999999997</v>
      </c>
    </row>
    <row r="931" spans="1:3" hidden="1" x14ac:dyDescent="0.3">
      <c r="A931">
        <v>2014</v>
      </c>
      <c r="B931">
        <v>4.6820000000000004</v>
      </c>
      <c r="C931" s="4">
        <v>9.5850000000000009</v>
      </c>
    </row>
    <row r="932" spans="1:3" hidden="1" x14ac:dyDescent="0.3">
      <c r="A932">
        <v>2015</v>
      </c>
      <c r="B932">
        <v>4.75</v>
      </c>
      <c r="C932" s="4">
        <v>9.548</v>
      </c>
    </row>
    <row r="933" spans="1:3" hidden="1" x14ac:dyDescent="0.3">
      <c r="A933">
        <v>2016</v>
      </c>
      <c r="B933">
        <v>4.6529999999999996</v>
      </c>
      <c r="C933" s="4">
        <v>9.6140000000000008</v>
      </c>
    </row>
    <row r="934" spans="1:3" hidden="1" x14ac:dyDescent="0.3">
      <c r="A934">
        <v>2017</v>
      </c>
      <c r="B934">
        <v>4.7169999999999996</v>
      </c>
      <c r="C934" s="4">
        <v>9.6270000000000007</v>
      </c>
    </row>
    <row r="935" spans="1:3" hidden="1" x14ac:dyDescent="0.3">
      <c r="A935">
        <v>2018</v>
      </c>
      <c r="B935">
        <v>4.2779999999999996</v>
      </c>
      <c r="C935" s="4">
        <v>9.5909999999999993</v>
      </c>
    </row>
    <row r="936" spans="1:3" hidden="1" x14ac:dyDescent="0.3">
      <c r="A936">
        <v>2019</v>
      </c>
      <c r="B936">
        <v>5.0060000000000002</v>
      </c>
      <c r="C936" s="4">
        <v>9.5530000000000008</v>
      </c>
    </row>
    <row r="937" spans="1:3" hidden="1" x14ac:dyDescent="0.3">
      <c r="A937">
        <v>2020</v>
      </c>
      <c r="B937">
        <v>4.8650000000000002</v>
      </c>
      <c r="C937" s="4">
        <v>9.577</v>
      </c>
    </row>
    <row r="938" spans="1:3" hidden="1" x14ac:dyDescent="0.3">
      <c r="A938">
        <v>2021</v>
      </c>
      <c r="B938">
        <v>4.7880000000000003</v>
      </c>
      <c r="C938" s="4">
        <v>9.6159999999999997</v>
      </c>
    </row>
    <row r="939" spans="1:3" hidden="1" x14ac:dyDescent="0.3">
      <c r="A939">
        <v>2022</v>
      </c>
      <c r="B939">
        <v>4.9770000000000003</v>
      </c>
      <c r="C939" s="4">
        <v>9.6359999999999992</v>
      </c>
    </row>
    <row r="940" spans="1:3" x14ac:dyDescent="0.3">
      <c r="A940">
        <v>2023</v>
      </c>
      <c r="B940">
        <v>5.0039999999999996</v>
      </c>
      <c r="C940" s="4">
        <v>9.6509999999999998</v>
      </c>
    </row>
    <row r="941" spans="1:3" hidden="1" x14ac:dyDescent="0.3">
      <c r="A941">
        <v>2008</v>
      </c>
      <c r="B941">
        <v>4.59</v>
      </c>
      <c r="C941" s="4">
        <v>8.9819999999999993</v>
      </c>
    </row>
    <row r="942" spans="1:3" hidden="1" x14ac:dyDescent="0.3">
      <c r="A942">
        <v>2009</v>
      </c>
      <c r="B942">
        <v>4.7750000000000004</v>
      </c>
      <c r="C942" s="4">
        <v>8.9789999999999992</v>
      </c>
    </row>
    <row r="943" spans="1:3" hidden="1" x14ac:dyDescent="0.3">
      <c r="A943">
        <v>2010</v>
      </c>
      <c r="B943">
        <v>5.0650000000000004</v>
      </c>
      <c r="C943" s="4">
        <v>9.0090000000000003</v>
      </c>
    </row>
    <row r="944" spans="1:3" hidden="1" x14ac:dyDescent="0.3">
      <c r="A944">
        <v>2011</v>
      </c>
      <c r="B944">
        <v>4.7249999999999996</v>
      </c>
      <c r="C944" s="4">
        <v>9.0470000000000006</v>
      </c>
    </row>
    <row r="945" spans="1:3" hidden="1" x14ac:dyDescent="0.3">
      <c r="A945">
        <v>2012</v>
      </c>
      <c r="B945">
        <v>4.66</v>
      </c>
      <c r="C945" s="4">
        <v>9.1329999999999991</v>
      </c>
    </row>
    <row r="946" spans="1:3" hidden="1" x14ac:dyDescent="0.3">
      <c r="A946">
        <v>2013</v>
      </c>
      <c r="B946">
        <v>4.7249999999999996</v>
      </c>
      <c r="C946" s="4">
        <v>9.1590000000000007</v>
      </c>
    </row>
    <row r="947" spans="1:3" hidden="1" x14ac:dyDescent="0.3">
      <c r="A947">
        <v>2014</v>
      </c>
      <c r="B947">
        <v>4.5419999999999998</v>
      </c>
      <c r="C947" s="4">
        <v>9.1259999999999994</v>
      </c>
    </row>
    <row r="948" spans="1:3" hidden="1" x14ac:dyDescent="0.3">
      <c r="A948">
        <v>2015</v>
      </c>
      <c r="B948">
        <v>4.4930000000000003</v>
      </c>
      <c r="C948" s="4">
        <v>9.1449999999999996</v>
      </c>
    </row>
    <row r="949" spans="1:3" hidden="1" x14ac:dyDescent="0.3">
      <c r="A949">
        <v>2016</v>
      </c>
      <c r="B949">
        <v>4.4130000000000003</v>
      </c>
      <c r="C949" s="4">
        <v>9.25</v>
      </c>
    </row>
    <row r="950" spans="1:3" hidden="1" x14ac:dyDescent="0.3">
      <c r="A950">
        <v>2017</v>
      </c>
      <c r="B950">
        <v>4.4619999999999997</v>
      </c>
      <c r="C950" s="4">
        <v>9.2080000000000002</v>
      </c>
    </row>
    <row r="951" spans="1:3" hidden="1" x14ac:dyDescent="0.3">
      <c r="A951">
        <v>2018</v>
      </c>
      <c r="B951">
        <v>4.8860000000000001</v>
      </c>
      <c r="C951" s="4">
        <v>9.2100000000000009</v>
      </c>
    </row>
    <row r="952" spans="1:3" hidden="1" x14ac:dyDescent="0.3">
      <c r="A952">
        <v>2020</v>
      </c>
      <c r="B952">
        <v>4.7850000000000001</v>
      </c>
      <c r="C952" s="4">
        <v>9.0879999999999992</v>
      </c>
    </row>
    <row r="953" spans="1:3" hidden="1" x14ac:dyDescent="0.3">
      <c r="A953">
        <v>2021</v>
      </c>
      <c r="B953">
        <v>5.0940000000000003</v>
      </c>
      <c r="C953" s="4">
        <v>9.0809999999999995</v>
      </c>
    </row>
    <row r="954" spans="1:3" hidden="1" x14ac:dyDescent="0.3">
      <c r="A954">
        <v>2022</v>
      </c>
      <c r="B954">
        <v>4.9279999999999999</v>
      </c>
      <c r="C954" s="4">
        <v>9.1270000000000007</v>
      </c>
    </row>
    <row r="955" spans="1:3" x14ac:dyDescent="0.3">
      <c r="A955">
        <v>2023</v>
      </c>
      <c r="B955">
        <v>5.4749999999999996</v>
      </c>
      <c r="C955" s="4">
        <v>9.093</v>
      </c>
    </row>
    <row r="956" spans="1:3" hidden="1" x14ac:dyDescent="0.3">
      <c r="A956">
        <v>2006</v>
      </c>
      <c r="B956">
        <v>7.1440000000000001</v>
      </c>
      <c r="C956" s="4">
        <v>10.984999999999999</v>
      </c>
    </row>
    <row r="957" spans="1:3" hidden="1" x14ac:dyDescent="0.3">
      <c r="A957">
        <v>2008</v>
      </c>
      <c r="B957">
        <v>7.5679999999999996</v>
      </c>
      <c r="C957" s="4">
        <v>10.941000000000001</v>
      </c>
    </row>
    <row r="958" spans="1:3" hidden="1" x14ac:dyDescent="0.3">
      <c r="A958">
        <v>2009</v>
      </c>
      <c r="B958">
        <v>7.0460000000000003</v>
      </c>
      <c r="C958" s="4">
        <v>10.879</v>
      </c>
    </row>
    <row r="959" spans="1:3" hidden="1" x14ac:dyDescent="0.3">
      <c r="A959">
        <v>2010</v>
      </c>
      <c r="B959">
        <v>7.2569999999999997</v>
      </c>
      <c r="C959" s="4">
        <v>10.89</v>
      </c>
    </row>
    <row r="960" spans="1:3" hidden="1" x14ac:dyDescent="0.3">
      <c r="A960">
        <v>2011</v>
      </c>
      <c r="B960">
        <v>7.0069999999999997</v>
      </c>
      <c r="C960" s="4">
        <v>10.894</v>
      </c>
    </row>
    <row r="961" spans="1:3" hidden="1" x14ac:dyDescent="0.3">
      <c r="A961">
        <v>2012</v>
      </c>
      <c r="B961">
        <v>6.9649999999999999</v>
      </c>
      <c r="C961" s="4">
        <v>10.89</v>
      </c>
    </row>
    <row r="962" spans="1:3" hidden="1" x14ac:dyDescent="0.3">
      <c r="A962">
        <v>2013</v>
      </c>
      <c r="B962">
        <v>6.76</v>
      </c>
      <c r="C962" s="4">
        <v>10.896000000000001</v>
      </c>
    </row>
    <row r="963" spans="1:3" hidden="1" x14ac:dyDescent="0.3">
      <c r="A963">
        <v>2014</v>
      </c>
      <c r="B963">
        <v>7.0179999999999998</v>
      </c>
      <c r="C963" s="4">
        <v>10.971</v>
      </c>
    </row>
    <row r="964" spans="1:3" hidden="1" x14ac:dyDescent="0.3">
      <c r="A964">
        <v>2015</v>
      </c>
      <c r="B964">
        <v>6.83</v>
      </c>
      <c r="C964" s="4">
        <v>11.18</v>
      </c>
    </row>
    <row r="965" spans="1:3" hidden="1" x14ac:dyDescent="0.3">
      <c r="A965">
        <v>2016</v>
      </c>
      <c r="B965">
        <v>7.0410000000000004</v>
      </c>
      <c r="C965" s="4">
        <v>11.189</v>
      </c>
    </row>
    <row r="966" spans="1:3" hidden="1" x14ac:dyDescent="0.3">
      <c r="A966">
        <v>2017</v>
      </c>
      <c r="B966">
        <v>7.06</v>
      </c>
      <c r="C966" s="4">
        <v>11.263999999999999</v>
      </c>
    </row>
    <row r="967" spans="1:3" hidden="1" x14ac:dyDescent="0.3">
      <c r="A967">
        <v>2018</v>
      </c>
      <c r="B967">
        <v>6.9619999999999997</v>
      </c>
      <c r="C967" s="4">
        <v>11.334</v>
      </c>
    </row>
    <row r="968" spans="1:3" hidden="1" x14ac:dyDescent="0.3">
      <c r="A968">
        <v>2019</v>
      </c>
      <c r="B968">
        <v>7.2549999999999999</v>
      </c>
      <c r="C968" s="4">
        <v>11.372999999999999</v>
      </c>
    </row>
    <row r="969" spans="1:3" hidden="1" x14ac:dyDescent="0.3">
      <c r="A969">
        <v>2020</v>
      </c>
      <c r="B969">
        <v>7.0350000000000001</v>
      </c>
      <c r="C969" s="4">
        <v>11.423</v>
      </c>
    </row>
    <row r="970" spans="1:3" hidden="1" x14ac:dyDescent="0.3">
      <c r="A970">
        <v>2021</v>
      </c>
      <c r="B970">
        <v>6.8280000000000003</v>
      </c>
      <c r="C970" s="4">
        <v>11.54</v>
      </c>
    </row>
    <row r="971" spans="1:3" hidden="1" x14ac:dyDescent="0.3">
      <c r="A971">
        <v>2022</v>
      </c>
      <c r="B971">
        <v>6.87</v>
      </c>
      <c r="C971" s="4">
        <v>11.643000000000001</v>
      </c>
    </row>
    <row r="972" spans="1:3" x14ac:dyDescent="0.3">
      <c r="A972">
        <v>2023</v>
      </c>
      <c r="B972">
        <v>6.8170000000000002</v>
      </c>
      <c r="C972" s="4">
        <v>11.676</v>
      </c>
    </row>
    <row r="973" spans="1:3" hidden="1" x14ac:dyDescent="0.3">
      <c r="A973">
        <v>2006</v>
      </c>
      <c r="B973">
        <v>7.173</v>
      </c>
      <c r="C973" s="4">
        <v>10.368</v>
      </c>
    </row>
    <row r="974" spans="1:3" hidden="1" x14ac:dyDescent="0.3">
      <c r="A974">
        <v>2007</v>
      </c>
      <c r="B974">
        <v>6.8410000000000002</v>
      </c>
      <c r="C974" s="4">
        <v>10.407999999999999</v>
      </c>
    </row>
    <row r="975" spans="1:3" hidden="1" x14ac:dyDescent="0.3">
      <c r="A975">
        <v>2008</v>
      </c>
      <c r="B975">
        <v>7.2610000000000001</v>
      </c>
      <c r="C975" s="4">
        <v>10.423</v>
      </c>
    </row>
    <row r="976" spans="1:3" hidden="1" x14ac:dyDescent="0.3">
      <c r="A976">
        <v>2009</v>
      </c>
      <c r="B976">
        <v>7.3529999999999998</v>
      </c>
      <c r="C976" s="4">
        <v>10.407999999999999</v>
      </c>
    </row>
    <row r="977" spans="1:3" hidden="1" x14ac:dyDescent="0.3">
      <c r="A977">
        <v>2010</v>
      </c>
      <c r="B977">
        <v>7.359</v>
      </c>
      <c r="C977" s="4">
        <v>10.444000000000001</v>
      </c>
    </row>
    <row r="978" spans="1:3" hidden="1" x14ac:dyDescent="0.3">
      <c r="A978">
        <v>2011</v>
      </c>
      <c r="B978">
        <v>7.4329999999999998</v>
      </c>
      <c r="C978" s="4">
        <v>10.48</v>
      </c>
    </row>
    <row r="979" spans="1:3" hidden="1" x14ac:dyDescent="0.3">
      <c r="A979">
        <v>2012</v>
      </c>
      <c r="B979">
        <v>7.1109999999999998</v>
      </c>
      <c r="C979" s="4">
        <v>10.487</v>
      </c>
    </row>
    <row r="980" spans="1:3" hidden="1" x14ac:dyDescent="0.3">
      <c r="A980">
        <v>2013</v>
      </c>
      <c r="B980">
        <v>7.3209999999999997</v>
      </c>
      <c r="C980" s="4">
        <v>10.512</v>
      </c>
    </row>
    <row r="981" spans="1:3" hidden="1" x14ac:dyDescent="0.3">
      <c r="A981">
        <v>2014</v>
      </c>
      <c r="B981">
        <v>7.4009999999999998</v>
      </c>
      <c r="C981" s="4">
        <v>10.531000000000001</v>
      </c>
    </row>
    <row r="982" spans="1:3" hidden="1" x14ac:dyDescent="0.3">
      <c r="A982">
        <v>2015</v>
      </c>
      <c r="B982">
        <v>7.0789999999999997</v>
      </c>
      <c r="C982" s="4">
        <v>10.536</v>
      </c>
    </row>
    <row r="983" spans="1:3" hidden="1" x14ac:dyDescent="0.3">
      <c r="A983">
        <v>2016</v>
      </c>
      <c r="B983">
        <v>7.1589999999999998</v>
      </c>
      <c r="C983" s="4">
        <v>10.56</v>
      </c>
    </row>
    <row r="984" spans="1:3" hidden="1" x14ac:dyDescent="0.3">
      <c r="A984">
        <v>2017</v>
      </c>
      <c r="B984">
        <v>7.3310000000000004</v>
      </c>
      <c r="C984" s="4">
        <v>10.583</v>
      </c>
    </row>
    <row r="985" spans="1:3" hidden="1" x14ac:dyDescent="0.3">
      <c r="A985">
        <v>2018</v>
      </c>
      <c r="B985">
        <v>6.9269999999999996</v>
      </c>
      <c r="C985" s="4">
        <v>10.603</v>
      </c>
    </row>
    <row r="986" spans="1:3" hidden="1" x14ac:dyDescent="0.3">
      <c r="A986">
        <v>2019</v>
      </c>
      <c r="B986">
        <v>7.3319999999999999</v>
      </c>
      <c r="C986" s="4">
        <v>10.625</v>
      </c>
    </row>
    <row r="987" spans="1:3" hidden="1" x14ac:dyDescent="0.3">
      <c r="A987">
        <v>2020</v>
      </c>
      <c r="B987">
        <v>7.1950000000000003</v>
      </c>
      <c r="C987" s="4">
        <v>10.589</v>
      </c>
    </row>
    <row r="988" spans="1:3" hidden="1" x14ac:dyDescent="0.3">
      <c r="A988">
        <v>2021</v>
      </c>
      <c r="B988">
        <v>7.5780000000000003</v>
      </c>
      <c r="C988" s="4">
        <v>10.654999999999999</v>
      </c>
    </row>
    <row r="989" spans="1:3" hidden="1" x14ac:dyDescent="0.3">
      <c r="A989">
        <v>2022</v>
      </c>
      <c r="B989">
        <v>7.6619999999999999</v>
      </c>
      <c r="C989" s="4">
        <v>10.698</v>
      </c>
    </row>
    <row r="990" spans="1:3" x14ac:dyDescent="0.3">
      <c r="A990">
        <v>2023</v>
      </c>
      <c r="B990">
        <v>6.7830000000000004</v>
      </c>
      <c r="C990" s="4">
        <v>10.707000000000001</v>
      </c>
    </row>
    <row r="991" spans="1:3" hidden="1" x14ac:dyDescent="0.3">
      <c r="A991">
        <v>2005</v>
      </c>
      <c r="B991">
        <v>6.8540000000000001</v>
      </c>
      <c r="C991" s="4">
        <v>10.698</v>
      </c>
    </row>
    <row r="992" spans="1:3" hidden="1" x14ac:dyDescent="0.3">
      <c r="A992">
        <v>2007</v>
      </c>
      <c r="B992">
        <v>6.5739999999999998</v>
      </c>
      <c r="C992" s="4">
        <v>10.722</v>
      </c>
    </row>
    <row r="993" spans="1:3" hidden="1" x14ac:dyDescent="0.3">
      <c r="A993">
        <v>2008</v>
      </c>
      <c r="B993">
        <v>6.78</v>
      </c>
      <c r="C993" s="4">
        <v>10.706</v>
      </c>
    </row>
    <row r="994" spans="1:3" hidden="1" x14ac:dyDescent="0.3">
      <c r="A994">
        <v>2009</v>
      </c>
      <c r="B994">
        <v>6.3339999999999996</v>
      </c>
      <c r="C994" s="4">
        <v>10.647</v>
      </c>
    </row>
    <row r="995" spans="1:3" hidden="1" x14ac:dyDescent="0.3">
      <c r="A995">
        <v>2010</v>
      </c>
      <c r="B995">
        <v>6.3540000000000001</v>
      </c>
      <c r="C995" s="4">
        <v>10.661</v>
      </c>
    </row>
    <row r="996" spans="1:3" hidden="1" x14ac:dyDescent="0.3">
      <c r="A996">
        <v>2011</v>
      </c>
      <c r="B996">
        <v>6.0570000000000004</v>
      </c>
      <c r="C996" s="4">
        <v>10.666</v>
      </c>
    </row>
    <row r="997" spans="1:3" hidden="1" x14ac:dyDescent="0.3">
      <c r="A997">
        <v>2012</v>
      </c>
      <c r="B997">
        <v>5.8390000000000004</v>
      </c>
      <c r="C997" s="4">
        <v>10.632999999999999</v>
      </c>
    </row>
    <row r="998" spans="1:3" hidden="1" x14ac:dyDescent="0.3">
      <c r="A998">
        <v>2013</v>
      </c>
      <c r="B998">
        <v>6.0090000000000003</v>
      </c>
      <c r="C998" s="4">
        <v>10.603</v>
      </c>
    </row>
    <row r="999" spans="1:3" hidden="1" x14ac:dyDescent="0.3">
      <c r="A999">
        <v>2014</v>
      </c>
      <c r="B999">
        <v>6.0270000000000001</v>
      </c>
      <c r="C999" s="4">
        <v>10.593999999999999</v>
      </c>
    </row>
    <row r="1000" spans="1:3" hidden="1" x14ac:dyDescent="0.3">
      <c r="A1000">
        <v>2015</v>
      </c>
      <c r="B1000">
        <v>5.8479999999999999</v>
      </c>
      <c r="C1000" s="4">
        <v>10.603</v>
      </c>
    </row>
    <row r="1001" spans="1:3" hidden="1" x14ac:dyDescent="0.3">
      <c r="A1001">
        <v>2016</v>
      </c>
      <c r="B1001">
        <v>5.9550000000000001</v>
      </c>
      <c r="C1001" s="4">
        <v>10.617000000000001</v>
      </c>
    </row>
    <row r="1002" spans="1:3" hidden="1" x14ac:dyDescent="0.3">
      <c r="A1002">
        <v>2017</v>
      </c>
      <c r="B1002">
        <v>6.1989999999999998</v>
      </c>
      <c r="C1002" s="4">
        <v>10.635</v>
      </c>
    </row>
    <row r="1003" spans="1:3" hidden="1" x14ac:dyDescent="0.3">
      <c r="A1003">
        <v>2018</v>
      </c>
      <c r="B1003">
        <v>6.5170000000000003</v>
      </c>
      <c r="C1003" s="4">
        <v>10.647</v>
      </c>
    </row>
    <row r="1004" spans="1:3" hidden="1" x14ac:dyDescent="0.3">
      <c r="A1004">
        <v>2019</v>
      </c>
      <c r="B1004">
        <v>6.4450000000000003</v>
      </c>
      <c r="C1004" s="4">
        <v>10.663</v>
      </c>
    </row>
    <row r="1005" spans="1:3" hidden="1" x14ac:dyDescent="0.3">
      <c r="A1005">
        <v>2020</v>
      </c>
      <c r="B1005">
        <v>6.4880000000000004</v>
      </c>
      <c r="C1005" s="4">
        <v>10.574</v>
      </c>
    </row>
    <row r="1006" spans="1:3" hidden="1" x14ac:dyDescent="0.3">
      <c r="A1006">
        <v>2021</v>
      </c>
      <c r="B1006">
        <v>6.4669999999999996</v>
      </c>
      <c r="C1006" s="4">
        <v>10.647</v>
      </c>
    </row>
    <row r="1007" spans="1:3" hidden="1" x14ac:dyDescent="0.3">
      <c r="A1007">
        <v>2022</v>
      </c>
      <c r="B1007">
        <v>6.258</v>
      </c>
      <c r="C1007" s="4">
        <v>10.686999999999999</v>
      </c>
    </row>
    <row r="1008" spans="1:3" x14ac:dyDescent="0.3">
      <c r="A1008">
        <v>2023</v>
      </c>
      <c r="B1008">
        <v>6.2450000000000001</v>
      </c>
      <c r="C1008" s="4">
        <v>10.702999999999999</v>
      </c>
    </row>
    <row r="1009" spans="1:3" hidden="1" x14ac:dyDescent="0.3">
      <c r="A1009">
        <v>2009</v>
      </c>
      <c r="B1009">
        <v>4.1970000000000001</v>
      </c>
      <c r="C1009" s="4">
        <v>8.1809999999999992</v>
      </c>
    </row>
    <row r="1010" spans="1:3" hidden="1" x14ac:dyDescent="0.3">
      <c r="A1010">
        <v>2013</v>
      </c>
      <c r="B1010">
        <v>3.7389999999999999</v>
      </c>
      <c r="C1010" s="4">
        <v>8.2850000000000001</v>
      </c>
    </row>
    <row r="1011" spans="1:3" hidden="1" x14ac:dyDescent="0.3">
      <c r="A1011">
        <v>2014</v>
      </c>
      <c r="B1011">
        <v>3.57</v>
      </c>
      <c r="C1011" s="4">
        <v>8.3510000000000009</v>
      </c>
    </row>
    <row r="1012" spans="1:3" hidden="1" x14ac:dyDescent="0.3">
      <c r="A1012">
        <v>2015</v>
      </c>
      <c r="B1012">
        <v>4.4450000000000003</v>
      </c>
      <c r="C1012" s="4">
        <v>8.3949999999999996</v>
      </c>
    </row>
    <row r="1013" spans="1:3" hidden="1" x14ac:dyDescent="0.3">
      <c r="A1013">
        <v>2016</v>
      </c>
      <c r="B1013">
        <v>4.5430000000000001</v>
      </c>
      <c r="C1013" s="4">
        <v>8.4380000000000006</v>
      </c>
    </row>
    <row r="1014" spans="1:3" hidden="1" x14ac:dyDescent="0.3">
      <c r="A1014">
        <v>2017</v>
      </c>
      <c r="B1014">
        <v>5.0380000000000003</v>
      </c>
      <c r="C1014" s="4">
        <v>8.484</v>
      </c>
    </row>
    <row r="1015" spans="1:3" hidden="1" x14ac:dyDescent="0.3">
      <c r="A1015">
        <v>2018</v>
      </c>
      <c r="B1015">
        <v>5.2679999999999998</v>
      </c>
      <c r="C1015" s="4">
        <v>8.5050000000000008</v>
      </c>
    </row>
    <row r="1016" spans="1:3" hidden="1" x14ac:dyDescent="0.3">
      <c r="A1016">
        <v>2019</v>
      </c>
      <c r="B1016">
        <v>5.3920000000000003</v>
      </c>
      <c r="C1016" s="4">
        <v>8.5429999999999993</v>
      </c>
    </row>
    <row r="1017" spans="1:3" hidden="1" x14ac:dyDescent="0.3">
      <c r="A1017">
        <v>2020</v>
      </c>
      <c r="B1017">
        <v>5.2569999999999997</v>
      </c>
      <c r="C1017" s="4">
        <v>8.5350000000000001</v>
      </c>
    </row>
    <row r="1018" spans="1:3" hidden="1" x14ac:dyDescent="0.3">
      <c r="A1018">
        <v>2021</v>
      </c>
      <c r="B1018">
        <v>5.056</v>
      </c>
      <c r="C1018" s="4">
        <v>8.5790000000000006</v>
      </c>
    </row>
    <row r="1019" spans="1:3" hidden="1" x14ac:dyDescent="0.3">
      <c r="A1019">
        <v>2022</v>
      </c>
      <c r="B1019">
        <v>4.8490000000000002</v>
      </c>
      <c r="C1019" s="4">
        <v>8.6189999999999998</v>
      </c>
    </row>
    <row r="1020" spans="1:3" x14ac:dyDescent="0.3">
      <c r="A1020">
        <v>2023</v>
      </c>
      <c r="B1020">
        <v>5.3369999999999997</v>
      </c>
      <c r="C1020" s="4">
        <v>8.6560000000000006</v>
      </c>
    </row>
    <row r="1021" spans="1:3" hidden="1" x14ac:dyDescent="0.3">
      <c r="A1021">
        <v>2006</v>
      </c>
      <c r="B1021">
        <v>6.2080000000000002</v>
      </c>
      <c r="C1021" s="4">
        <v>9.2490000000000006</v>
      </c>
    </row>
    <row r="1022" spans="1:3" hidden="1" x14ac:dyDescent="0.3">
      <c r="A1022">
        <v>2011</v>
      </c>
      <c r="B1022">
        <v>5.3739999999999997</v>
      </c>
      <c r="C1022" s="4">
        <v>9.1929999999999996</v>
      </c>
    </row>
    <row r="1023" spans="1:3" hidden="1" x14ac:dyDescent="0.3">
      <c r="A1023">
        <v>2013</v>
      </c>
      <c r="B1023">
        <v>5.7089999999999996</v>
      </c>
      <c r="C1023" s="4">
        <v>9.1820000000000004</v>
      </c>
    </row>
    <row r="1024" spans="1:3" hidden="1" x14ac:dyDescent="0.3">
      <c r="A1024">
        <v>2014</v>
      </c>
      <c r="B1024">
        <v>5.3109999999999999</v>
      </c>
      <c r="C1024" s="4">
        <v>9.1850000000000005</v>
      </c>
    </row>
    <row r="1025" spans="1:3" hidden="1" x14ac:dyDescent="0.3">
      <c r="A1025">
        <v>2017</v>
      </c>
      <c r="B1025">
        <v>5.89</v>
      </c>
      <c r="C1025" s="4">
        <v>9.2089999999999996</v>
      </c>
    </row>
    <row r="1026" spans="1:3" hidden="1" x14ac:dyDescent="0.3">
      <c r="A1026">
        <v>2019</v>
      </c>
      <c r="B1026">
        <v>6.3090000000000002</v>
      </c>
      <c r="C1026" s="4">
        <v>9.234</v>
      </c>
    </row>
    <row r="1027" spans="1:3" hidden="1" x14ac:dyDescent="0.3">
      <c r="A1027">
        <v>2020</v>
      </c>
      <c r="B1027">
        <v>5.4249999999999998</v>
      </c>
      <c r="C1027" s="4">
        <v>9.1280000000000001</v>
      </c>
    </row>
    <row r="1028" spans="1:3" hidden="1" x14ac:dyDescent="0.3">
      <c r="A1028">
        <v>2021</v>
      </c>
      <c r="B1028">
        <v>5.8140000000000001</v>
      </c>
      <c r="C1028" s="4">
        <v>9.17</v>
      </c>
    </row>
    <row r="1029" spans="1:3" hidden="1" x14ac:dyDescent="0.3">
      <c r="A1029">
        <v>2022</v>
      </c>
      <c r="B1029">
        <v>5.87</v>
      </c>
      <c r="C1029" s="4">
        <v>9.2119999999999997</v>
      </c>
    </row>
    <row r="1030" spans="1:3" hidden="1" x14ac:dyDescent="0.3">
      <c r="A1030">
        <v>2005</v>
      </c>
      <c r="B1030">
        <v>6.516</v>
      </c>
      <c r="C1030" s="4">
        <v>10.552</v>
      </c>
    </row>
    <row r="1031" spans="1:3" hidden="1" x14ac:dyDescent="0.3">
      <c r="A1031">
        <v>2007</v>
      </c>
      <c r="B1031">
        <v>6.2380000000000004</v>
      </c>
      <c r="C1031" s="4">
        <v>10.577999999999999</v>
      </c>
    </row>
    <row r="1032" spans="1:3" hidden="1" x14ac:dyDescent="0.3">
      <c r="A1032">
        <v>2008</v>
      </c>
      <c r="B1032">
        <v>5.9109999999999996</v>
      </c>
      <c r="C1032" s="4">
        <v>10.566000000000001</v>
      </c>
    </row>
    <row r="1033" spans="1:3" hidden="1" x14ac:dyDescent="0.3">
      <c r="A1033">
        <v>2009</v>
      </c>
      <c r="B1033">
        <v>5.8449999999999998</v>
      </c>
      <c r="C1033" s="4">
        <v>10.507</v>
      </c>
    </row>
    <row r="1034" spans="1:3" hidden="1" x14ac:dyDescent="0.3">
      <c r="A1034">
        <v>2010</v>
      </c>
      <c r="B1034">
        <v>6.0570000000000004</v>
      </c>
      <c r="C1034" s="4">
        <v>10.547000000000001</v>
      </c>
    </row>
    <row r="1035" spans="1:3" hidden="1" x14ac:dyDescent="0.3">
      <c r="A1035">
        <v>2011</v>
      </c>
      <c r="B1035">
        <v>6.2629999999999999</v>
      </c>
      <c r="C1035" s="4">
        <v>10.548999999999999</v>
      </c>
    </row>
    <row r="1036" spans="1:3" hidden="1" x14ac:dyDescent="0.3">
      <c r="A1036">
        <v>2012</v>
      </c>
      <c r="B1036">
        <v>5.968</v>
      </c>
      <c r="C1036" s="4">
        <v>10.565</v>
      </c>
    </row>
    <row r="1037" spans="1:3" hidden="1" x14ac:dyDescent="0.3">
      <c r="A1037">
        <v>2013</v>
      </c>
      <c r="B1037">
        <v>5.9589999999999996</v>
      </c>
      <c r="C1037" s="4">
        <v>10.586</v>
      </c>
    </row>
    <row r="1038" spans="1:3" hidden="1" x14ac:dyDescent="0.3">
      <c r="A1038">
        <v>2014</v>
      </c>
      <c r="B1038">
        <v>5.923</v>
      </c>
      <c r="C1038" s="4">
        <v>10.59</v>
      </c>
    </row>
    <row r="1039" spans="1:3" hidden="1" x14ac:dyDescent="0.3">
      <c r="A1039">
        <v>2015</v>
      </c>
      <c r="B1039">
        <v>5.88</v>
      </c>
      <c r="C1039" s="4">
        <v>10.606999999999999</v>
      </c>
    </row>
    <row r="1040" spans="1:3" hidden="1" x14ac:dyDescent="0.3">
      <c r="A1040">
        <v>2016</v>
      </c>
      <c r="B1040">
        <v>5.9550000000000001</v>
      </c>
      <c r="C1040" s="4">
        <v>10.615</v>
      </c>
    </row>
    <row r="1041" spans="1:3" hidden="1" x14ac:dyDescent="0.3">
      <c r="A1041">
        <v>2017</v>
      </c>
      <c r="B1041">
        <v>5.9109999999999996</v>
      </c>
      <c r="C1041" s="4">
        <v>10.632</v>
      </c>
    </row>
    <row r="1042" spans="1:3" hidden="1" x14ac:dyDescent="0.3">
      <c r="A1042">
        <v>2018</v>
      </c>
      <c r="B1042">
        <v>5.7939999999999996</v>
      </c>
      <c r="C1042" s="4">
        <v>10.64</v>
      </c>
    </row>
    <row r="1043" spans="1:3" hidden="1" x14ac:dyDescent="0.3">
      <c r="A1043">
        <v>2019</v>
      </c>
      <c r="B1043">
        <v>5.9080000000000004</v>
      </c>
      <c r="C1043" s="4">
        <v>10.637</v>
      </c>
    </row>
    <row r="1044" spans="1:3" hidden="1" x14ac:dyDescent="0.3">
      <c r="A1044">
        <v>2020</v>
      </c>
      <c r="B1044">
        <v>6.1180000000000003</v>
      </c>
      <c r="C1044" s="4">
        <v>10.596</v>
      </c>
    </row>
    <row r="1045" spans="1:3" hidden="1" x14ac:dyDescent="0.3">
      <c r="A1045">
        <v>2021</v>
      </c>
      <c r="B1045">
        <v>6.0910000000000002</v>
      </c>
      <c r="C1045" s="4">
        <v>10.622</v>
      </c>
    </row>
    <row r="1046" spans="1:3" hidden="1" x14ac:dyDescent="0.3">
      <c r="A1046">
        <v>2022</v>
      </c>
      <c r="B1046">
        <v>6.1779999999999999</v>
      </c>
      <c r="C1046" s="4">
        <v>10.637</v>
      </c>
    </row>
    <row r="1047" spans="1:3" x14ac:dyDescent="0.3">
      <c r="A1047">
        <v>2023</v>
      </c>
      <c r="B1047">
        <v>5.91</v>
      </c>
      <c r="C1047" s="4">
        <v>10.654</v>
      </c>
    </row>
    <row r="1048" spans="1:3" hidden="1" x14ac:dyDescent="0.3">
      <c r="A1048">
        <v>2005</v>
      </c>
      <c r="B1048">
        <v>6.2949999999999999</v>
      </c>
      <c r="C1048" s="4">
        <v>9.2829999999999995</v>
      </c>
    </row>
    <row r="1049" spans="1:3" hidden="1" x14ac:dyDescent="0.3">
      <c r="A1049">
        <v>2007</v>
      </c>
      <c r="B1049">
        <v>5.5979999999999999</v>
      </c>
      <c r="C1049" s="4">
        <v>9.3079999999999998</v>
      </c>
    </row>
    <row r="1050" spans="1:3" hidden="1" x14ac:dyDescent="0.3">
      <c r="A1050">
        <v>2008</v>
      </c>
      <c r="B1050">
        <v>4.93</v>
      </c>
      <c r="C1050" s="4">
        <v>9.3539999999999992</v>
      </c>
    </row>
    <row r="1051" spans="1:3" hidden="1" x14ac:dyDescent="0.3">
      <c r="A1051">
        <v>2009</v>
      </c>
      <c r="B1051">
        <v>6</v>
      </c>
      <c r="C1051" s="4">
        <v>9.3810000000000002</v>
      </c>
    </row>
    <row r="1052" spans="1:3" hidden="1" x14ac:dyDescent="0.3">
      <c r="A1052">
        <v>2010</v>
      </c>
      <c r="B1052">
        <v>5.57</v>
      </c>
      <c r="C1052" s="4">
        <v>9.3819999999999997</v>
      </c>
    </row>
    <row r="1053" spans="1:3" hidden="1" x14ac:dyDescent="0.3">
      <c r="A1053">
        <v>2011</v>
      </c>
      <c r="B1053">
        <v>5.5389999999999997</v>
      </c>
      <c r="C1053" s="4">
        <v>9.3829999999999991</v>
      </c>
    </row>
    <row r="1054" spans="1:3" hidden="1" x14ac:dyDescent="0.3">
      <c r="A1054">
        <v>2012</v>
      </c>
      <c r="B1054">
        <v>5.1319999999999997</v>
      </c>
      <c r="C1054" s="4">
        <v>9.3930000000000007</v>
      </c>
    </row>
    <row r="1055" spans="1:3" hidden="1" x14ac:dyDescent="0.3">
      <c r="A1055">
        <v>2013</v>
      </c>
      <c r="B1055">
        <v>5.1719999999999997</v>
      </c>
      <c r="C1055" s="4">
        <v>9.3539999999999992</v>
      </c>
    </row>
    <row r="1056" spans="1:3" hidden="1" x14ac:dyDescent="0.3">
      <c r="A1056">
        <v>2014</v>
      </c>
      <c r="B1056">
        <v>5.3330000000000002</v>
      </c>
      <c r="C1056" s="4">
        <v>9.2690000000000001</v>
      </c>
    </row>
    <row r="1057" spans="1:3" hidden="1" x14ac:dyDescent="0.3">
      <c r="A1057">
        <v>2015</v>
      </c>
      <c r="B1057">
        <v>5.4050000000000002</v>
      </c>
      <c r="C1057" s="4">
        <v>9.202</v>
      </c>
    </row>
    <row r="1058" spans="1:3" hidden="1" x14ac:dyDescent="0.3">
      <c r="A1058">
        <v>2016</v>
      </c>
      <c r="B1058">
        <v>5.2709999999999999</v>
      </c>
      <c r="C1058" s="4">
        <v>9.173</v>
      </c>
    </row>
    <row r="1059" spans="1:3" hidden="1" x14ac:dyDescent="0.3">
      <c r="A1059">
        <v>2017</v>
      </c>
      <c r="B1059">
        <v>4.8079999999999998</v>
      </c>
      <c r="C1059" s="4">
        <v>9.173</v>
      </c>
    </row>
    <row r="1060" spans="1:3" hidden="1" x14ac:dyDescent="0.3">
      <c r="A1060">
        <v>2018</v>
      </c>
      <c r="B1060">
        <v>4.6390000000000002</v>
      </c>
      <c r="C1060" s="4">
        <v>9.1679999999999993</v>
      </c>
    </row>
    <row r="1061" spans="1:3" hidden="1" x14ac:dyDescent="0.3">
      <c r="A1061">
        <v>2019</v>
      </c>
      <c r="B1061">
        <v>4.4530000000000003</v>
      </c>
      <c r="C1061" s="4">
        <v>9.1630000000000003</v>
      </c>
    </row>
    <row r="1062" spans="1:3" hidden="1" x14ac:dyDescent="0.3">
      <c r="A1062">
        <v>2020</v>
      </c>
      <c r="B1062">
        <v>4.0940000000000003</v>
      </c>
      <c r="C1062" s="4">
        <v>9.125</v>
      </c>
    </row>
    <row r="1063" spans="1:3" hidden="1" x14ac:dyDescent="0.3">
      <c r="A1063">
        <v>2021</v>
      </c>
      <c r="B1063">
        <v>3.9089999999999998</v>
      </c>
      <c r="C1063" s="4">
        <v>9.1270000000000007</v>
      </c>
    </row>
    <row r="1064" spans="1:3" hidden="1" x14ac:dyDescent="0.3">
      <c r="A1064">
        <v>2022</v>
      </c>
      <c r="B1064">
        <v>4.3559999999999999</v>
      </c>
      <c r="C1064" s="4">
        <v>9.14</v>
      </c>
    </row>
    <row r="1065" spans="1:3" x14ac:dyDescent="0.3">
      <c r="A1065">
        <v>2023</v>
      </c>
      <c r="B1065">
        <v>4.2919999999999998</v>
      </c>
      <c r="C1065" s="4">
        <v>9.1509999999999998</v>
      </c>
    </row>
    <row r="1066" spans="1:3" hidden="1" x14ac:dyDescent="0.3">
      <c r="A1066">
        <v>2006</v>
      </c>
      <c r="B1066">
        <v>5.476</v>
      </c>
      <c r="C1066" s="4">
        <v>9.8040000000000003</v>
      </c>
    </row>
    <row r="1067" spans="1:3" hidden="1" x14ac:dyDescent="0.3">
      <c r="A1067">
        <v>2007</v>
      </c>
      <c r="B1067">
        <v>5.7190000000000003</v>
      </c>
      <c r="C1067" s="4">
        <v>9.8780000000000001</v>
      </c>
    </row>
    <row r="1068" spans="1:3" hidden="1" x14ac:dyDescent="0.3">
      <c r="A1068">
        <v>2008</v>
      </c>
      <c r="B1068">
        <v>5.8860000000000001</v>
      </c>
      <c r="C1068" s="4">
        <v>9.8919999999999995</v>
      </c>
    </row>
    <row r="1069" spans="1:3" hidden="1" x14ac:dyDescent="0.3">
      <c r="A1069">
        <v>2009</v>
      </c>
      <c r="B1069">
        <v>5.383</v>
      </c>
      <c r="C1069" s="4">
        <v>9.8840000000000003</v>
      </c>
    </row>
    <row r="1070" spans="1:3" hidden="1" x14ac:dyDescent="0.3">
      <c r="A1070">
        <v>2010</v>
      </c>
      <c r="B1070">
        <v>5.5140000000000002</v>
      </c>
      <c r="C1070" s="4">
        <v>9.94</v>
      </c>
    </row>
    <row r="1071" spans="1:3" hidden="1" x14ac:dyDescent="0.3">
      <c r="A1071">
        <v>2011</v>
      </c>
      <c r="B1071">
        <v>5.7359999999999998</v>
      </c>
      <c r="C1071" s="4">
        <v>9.9969999999999999</v>
      </c>
    </row>
    <row r="1072" spans="1:3" hidden="1" x14ac:dyDescent="0.3">
      <c r="A1072">
        <v>2012</v>
      </c>
      <c r="B1072">
        <v>5.7590000000000003</v>
      </c>
      <c r="C1072" s="4">
        <v>10.029999999999999</v>
      </c>
    </row>
    <row r="1073" spans="1:3" hidden="1" x14ac:dyDescent="0.3">
      <c r="A1073">
        <v>2013</v>
      </c>
      <c r="B1073">
        <v>5.835</v>
      </c>
      <c r="C1073" s="4">
        <v>10.074</v>
      </c>
    </row>
    <row r="1074" spans="1:3" hidden="1" x14ac:dyDescent="0.3">
      <c r="A1074">
        <v>2014</v>
      </c>
      <c r="B1074">
        <v>5.97</v>
      </c>
      <c r="C1074" s="4">
        <v>10.101000000000001</v>
      </c>
    </row>
    <row r="1075" spans="1:3" hidden="1" x14ac:dyDescent="0.3">
      <c r="A1075">
        <v>2015</v>
      </c>
      <c r="B1075">
        <v>5.95</v>
      </c>
      <c r="C1075" s="4">
        <v>10.098000000000001</v>
      </c>
    </row>
    <row r="1076" spans="1:3" hidden="1" x14ac:dyDescent="0.3">
      <c r="A1076">
        <v>2016</v>
      </c>
      <c r="B1076">
        <v>5.5339999999999998</v>
      </c>
      <c r="C1076" s="4">
        <v>10.095000000000001</v>
      </c>
    </row>
    <row r="1077" spans="1:3" hidden="1" x14ac:dyDescent="0.3">
      <c r="A1077">
        <v>2017</v>
      </c>
      <c r="B1077">
        <v>5.8819999999999997</v>
      </c>
      <c r="C1077" s="4">
        <v>10.121</v>
      </c>
    </row>
    <row r="1078" spans="1:3" hidden="1" x14ac:dyDescent="0.3">
      <c r="A1078">
        <v>2018</v>
      </c>
      <c r="B1078">
        <v>6.008</v>
      </c>
      <c r="C1078" s="4">
        <v>10.148</v>
      </c>
    </row>
    <row r="1079" spans="1:3" hidden="1" x14ac:dyDescent="0.3">
      <c r="A1079">
        <v>2019</v>
      </c>
      <c r="B1079">
        <v>6.2720000000000002</v>
      </c>
      <c r="C1079" s="4">
        <v>10.179</v>
      </c>
    </row>
    <row r="1080" spans="1:3" hidden="1" x14ac:dyDescent="0.3">
      <c r="A1080">
        <v>2020</v>
      </c>
      <c r="B1080">
        <v>6.1680000000000001</v>
      </c>
      <c r="C1080" s="4">
        <v>10.141</v>
      </c>
    </row>
    <row r="1081" spans="1:3" hidden="1" x14ac:dyDescent="0.3">
      <c r="A1081">
        <v>2021</v>
      </c>
      <c r="B1081">
        <v>6.26</v>
      </c>
      <c r="C1081" s="4">
        <v>10.17</v>
      </c>
    </row>
    <row r="1082" spans="1:3" hidden="1" x14ac:dyDescent="0.3">
      <c r="A1082">
        <v>2022</v>
      </c>
      <c r="B1082">
        <v>6.0060000000000002</v>
      </c>
      <c r="C1082" s="4">
        <v>10.169</v>
      </c>
    </row>
    <row r="1083" spans="1:3" x14ac:dyDescent="0.3">
      <c r="A1083">
        <v>2023</v>
      </c>
      <c r="B1083">
        <v>6.2990000000000004</v>
      </c>
      <c r="C1083" s="4">
        <v>10.172000000000001</v>
      </c>
    </row>
    <row r="1084" spans="1:3" hidden="1" x14ac:dyDescent="0.3">
      <c r="A1084">
        <v>2006</v>
      </c>
      <c r="B1084">
        <v>4.2229999999999999</v>
      </c>
      <c r="C1084" s="4">
        <v>8.1639999999999997</v>
      </c>
    </row>
    <row r="1085" spans="1:3" hidden="1" x14ac:dyDescent="0.3">
      <c r="A1085">
        <v>2007</v>
      </c>
      <c r="B1085">
        <v>4.5759999999999996</v>
      </c>
      <c r="C1085" s="4">
        <v>8.2010000000000005</v>
      </c>
    </row>
    <row r="1086" spans="1:3" hidden="1" x14ac:dyDescent="0.3">
      <c r="A1086">
        <v>2008</v>
      </c>
      <c r="B1086">
        <v>4.0149999999999997</v>
      </c>
      <c r="C1086" s="4">
        <v>8.173</v>
      </c>
    </row>
    <row r="1087" spans="1:3" hidden="1" x14ac:dyDescent="0.3">
      <c r="A1087">
        <v>2009</v>
      </c>
      <c r="B1087">
        <v>4.2699999999999996</v>
      </c>
      <c r="C1087" s="4">
        <v>8.1760000000000002</v>
      </c>
    </row>
    <row r="1088" spans="1:3" hidden="1" x14ac:dyDescent="0.3">
      <c r="A1088">
        <v>2010</v>
      </c>
      <c r="B1088">
        <v>4.2560000000000002</v>
      </c>
      <c r="C1088" s="4">
        <v>8.2260000000000009</v>
      </c>
    </row>
    <row r="1089" spans="1:3" hidden="1" x14ac:dyDescent="0.3">
      <c r="A1089">
        <v>2011</v>
      </c>
      <c r="B1089">
        <v>4.4050000000000002</v>
      </c>
      <c r="C1089" s="4">
        <v>8.2490000000000006</v>
      </c>
    </row>
    <row r="1090" spans="1:3" hidden="1" x14ac:dyDescent="0.3">
      <c r="A1090">
        <v>2012</v>
      </c>
      <c r="B1090">
        <v>4.5469999999999997</v>
      </c>
      <c r="C1090" s="4">
        <v>8.2690000000000001</v>
      </c>
    </row>
    <row r="1091" spans="1:3" hidden="1" x14ac:dyDescent="0.3">
      <c r="A1091">
        <v>2013</v>
      </c>
      <c r="B1091">
        <v>3.7949999999999999</v>
      </c>
      <c r="C1091" s="4">
        <v>8.282</v>
      </c>
    </row>
    <row r="1092" spans="1:3" hidden="1" x14ac:dyDescent="0.3">
      <c r="A1092">
        <v>2014</v>
      </c>
      <c r="B1092">
        <v>4.9050000000000002</v>
      </c>
      <c r="C1092" s="4">
        <v>8.3079999999999998</v>
      </c>
    </row>
    <row r="1093" spans="1:3" hidden="1" x14ac:dyDescent="0.3">
      <c r="A1093">
        <v>2015</v>
      </c>
      <c r="B1093">
        <v>4.3579999999999997</v>
      </c>
      <c r="C1093" s="4">
        <v>8.3339999999999996</v>
      </c>
    </row>
    <row r="1094" spans="1:3" hidden="1" x14ac:dyDescent="0.3">
      <c r="A1094">
        <v>2016</v>
      </c>
      <c r="B1094">
        <v>4.3959999999999999</v>
      </c>
      <c r="C1094" s="4">
        <v>8.3529999999999998</v>
      </c>
    </row>
    <row r="1095" spans="1:3" hidden="1" x14ac:dyDescent="0.3">
      <c r="A1095">
        <v>2017</v>
      </c>
      <c r="B1095">
        <v>4.476</v>
      </c>
      <c r="C1095" s="4">
        <v>8.3689999999999998</v>
      </c>
    </row>
    <row r="1096" spans="1:3" hidden="1" x14ac:dyDescent="0.3">
      <c r="A1096">
        <v>2018</v>
      </c>
      <c r="B1096">
        <v>4.6559999999999997</v>
      </c>
      <c r="C1096" s="4">
        <v>8.4039999999999999</v>
      </c>
    </row>
    <row r="1097" spans="1:3" hidden="1" x14ac:dyDescent="0.3">
      <c r="A1097">
        <v>2019</v>
      </c>
      <c r="B1097">
        <v>4.6189999999999998</v>
      </c>
      <c r="C1097" s="4">
        <v>8.4339999999999993</v>
      </c>
    </row>
    <row r="1098" spans="1:3" hidden="1" x14ac:dyDescent="0.3">
      <c r="A1098">
        <v>2020</v>
      </c>
      <c r="B1098">
        <v>4.5469999999999997</v>
      </c>
      <c r="C1098" s="4">
        <v>8.4109999999999996</v>
      </c>
    </row>
    <row r="1099" spans="1:3" hidden="1" x14ac:dyDescent="0.3">
      <c r="A1099">
        <v>2021</v>
      </c>
      <c r="B1099">
        <v>4.4649999999999999</v>
      </c>
      <c r="C1099" s="4">
        <v>8.4649999999999999</v>
      </c>
    </row>
    <row r="1100" spans="1:3" hidden="1" x14ac:dyDescent="0.3">
      <c r="A1100">
        <v>2022</v>
      </c>
      <c r="B1100">
        <v>4.4480000000000004</v>
      </c>
      <c r="C1100" s="4">
        <v>8.4930000000000003</v>
      </c>
    </row>
    <row r="1101" spans="1:3" x14ac:dyDescent="0.3">
      <c r="A1101">
        <v>2023</v>
      </c>
      <c r="B1101">
        <v>4.4960000000000004</v>
      </c>
      <c r="C1101" s="4">
        <v>8.5229999999999997</v>
      </c>
    </row>
    <row r="1102" spans="1:3" hidden="1" x14ac:dyDescent="0.3">
      <c r="A1102">
        <v>2007</v>
      </c>
      <c r="B1102">
        <v>5.1040000000000001</v>
      </c>
      <c r="C1102" s="4">
        <v>9.190742574257424</v>
      </c>
    </row>
    <row r="1103" spans="1:3" hidden="1" x14ac:dyDescent="0.3">
      <c r="A1103">
        <v>2008</v>
      </c>
      <c r="B1103">
        <v>5.5220000000000002</v>
      </c>
      <c r="C1103" s="4">
        <v>8.8580000000000005</v>
      </c>
    </row>
    <row r="1104" spans="1:3" hidden="1" x14ac:dyDescent="0.3">
      <c r="A1104">
        <v>2009</v>
      </c>
      <c r="B1104">
        <v>5.891</v>
      </c>
      <c r="C1104" s="4">
        <v>8.8989999999999991</v>
      </c>
    </row>
    <row r="1105" spans="1:3" hidden="1" x14ac:dyDescent="0.3">
      <c r="A1105">
        <v>2010</v>
      </c>
      <c r="B1105">
        <v>5.1769999999999996</v>
      </c>
      <c r="C1105" s="4">
        <v>8.94</v>
      </c>
    </row>
    <row r="1106" spans="1:3" hidden="1" x14ac:dyDescent="0.3">
      <c r="A1106">
        <v>2011</v>
      </c>
      <c r="B1106">
        <v>4.8600000000000003</v>
      </c>
      <c r="C1106" s="4">
        <v>8.9920000000000009</v>
      </c>
    </row>
    <row r="1107" spans="1:3" hidden="1" x14ac:dyDescent="0.3">
      <c r="A1107">
        <v>2012</v>
      </c>
      <c r="B1107">
        <v>5.64</v>
      </c>
      <c r="C1107" s="4">
        <v>9</v>
      </c>
    </row>
    <row r="1108" spans="1:3" hidden="1" x14ac:dyDescent="0.3">
      <c r="A1108">
        <v>2013</v>
      </c>
      <c r="B1108">
        <v>6.1260000000000003</v>
      </c>
      <c r="C1108" s="4">
        <v>9.0459999999999994</v>
      </c>
    </row>
    <row r="1109" spans="1:3" hidden="1" x14ac:dyDescent="0.3">
      <c r="A1109">
        <v>2014</v>
      </c>
      <c r="B1109">
        <v>5</v>
      </c>
      <c r="C1109" s="4">
        <v>9.0820000000000007</v>
      </c>
    </row>
    <row r="1110" spans="1:3" hidden="1" x14ac:dyDescent="0.3">
      <c r="A1110">
        <v>2015</v>
      </c>
      <c r="B1110">
        <v>5.077</v>
      </c>
      <c r="C1110" s="4">
        <v>9.1530000000000005</v>
      </c>
    </row>
    <row r="1111" spans="1:3" hidden="1" x14ac:dyDescent="0.3">
      <c r="A1111">
        <v>2016</v>
      </c>
      <c r="B1111">
        <v>5.7590000000000003</v>
      </c>
      <c r="C1111" s="4">
        <v>9.2129999999999992</v>
      </c>
    </row>
    <row r="1112" spans="1:3" hidden="1" x14ac:dyDescent="0.3">
      <c r="A1112">
        <v>2017</v>
      </c>
      <c r="B1112">
        <v>6.149</v>
      </c>
      <c r="C1112" s="4">
        <v>9.2530000000000001</v>
      </c>
    </row>
    <row r="1113" spans="1:3" hidden="1" x14ac:dyDescent="0.3">
      <c r="A1113">
        <v>2018</v>
      </c>
      <c r="B1113">
        <v>6.3920000000000003</v>
      </c>
      <c r="C1113" s="4">
        <v>9.2829999999999995</v>
      </c>
    </row>
    <row r="1114" spans="1:3" hidden="1" x14ac:dyDescent="0.3">
      <c r="A1114">
        <v>2019</v>
      </c>
      <c r="B1114">
        <v>6.4249999999999998</v>
      </c>
      <c r="C1114" s="4">
        <v>9.3339999999999996</v>
      </c>
    </row>
    <row r="1115" spans="1:3" hidden="1" x14ac:dyDescent="0.3">
      <c r="A1115">
        <v>2020</v>
      </c>
      <c r="B1115">
        <v>6.2939999999999996</v>
      </c>
      <c r="C1115" s="4">
        <v>9.2789999999999999</v>
      </c>
    </row>
    <row r="1116" spans="1:3" hidden="1" x14ac:dyDescent="0.3">
      <c r="A1116">
        <v>2021</v>
      </c>
      <c r="B1116">
        <v>6.6479999999999997</v>
      </c>
      <c r="C1116" s="4">
        <v>9.3829999999999991</v>
      </c>
    </row>
    <row r="1117" spans="1:3" hidden="1" x14ac:dyDescent="0.3">
      <c r="A1117">
        <v>2022</v>
      </c>
      <c r="B1117">
        <v>6.16</v>
      </c>
      <c r="C1117" s="4">
        <v>9.4309999999999992</v>
      </c>
    </row>
    <row r="1118" spans="1:3" x14ac:dyDescent="0.3">
      <c r="A1118">
        <v>2023</v>
      </c>
      <c r="B1118">
        <v>6.8780000000000001</v>
      </c>
      <c r="C1118" s="4">
        <v>9.48</v>
      </c>
    </row>
    <row r="1119" spans="1:3" hidden="1" x14ac:dyDescent="0.3">
      <c r="A1119">
        <v>2006</v>
      </c>
      <c r="B1119">
        <v>6.0759999999999996</v>
      </c>
      <c r="C1119" s="4">
        <v>11.233000000000001</v>
      </c>
    </row>
    <row r="1120" spans="1:3" hidden="1" x14ac:dyDescent="0.3">
      <c r="A1120">
        <v>2009</v>
      </c>
      <c r="B1120">
        <v>6.585</v>
      </c>
      <c r="C1120" s="4">
        <v>11.074</v>
      </c>
    </row>
    <row r="1121" spans="1:3" hidden="1" x14ac:dyDescent="0.3">
      <c r="A1121">
        <v>2010</v>
      </c>
      <c r="B1121">
        <v>6.798</v>
      </c>
      <c r="C1121" s="4">
        <v>10.997999999999999</v>
      </c>
    </row>
    <row r="1122" spans="1:3" hidden="1" x14ac:dyDescent="0.3">
      <c r="A1122">
        <v>2011</v>
      </c>
      <c r="B1122">
        <v>6.3780000000000001</v>
      </c>
      <c r="C1122" s="4">
        <v>11.023999999999999</v>
      </c>
    </row>
    <row r="1123" spans="1:3" hidden="1" x14ac:dyDescent="0.3">
      <c r="A1123">
        <v>2012</v>
      </c>
      <c r="B1123">
        <v>6.2210000000000001</v>
      </c>
      <c r="C1123" s="4">
        <v>11.012</v>
      </c>
    </row>
    <row r="1124" spans="1:3" hidden="1" x14ac:dyDescent="0.3">
      <c r="A1124">
        <v>2013</v>
      </c>
      <c r="B1124">
        <v>6.48</v>
      </c>
      <c r="C1124" s="4">
        <v>10.952</v>
      </c>
    </row>
    <row r="1125" spans="1:3" hidden="1" x14ac:dyDescent="0.3">
      <c r="A1125">
        <v>2014</v>
      </c>
      <c r="B1125">
        <v>6.18</v>
      </c>
      <c r="C1125" s="4">
        <v>10.926</v>
      </c>
    </row>
    <row r="1126" spans="1:3" hidden="1" x14ac:dyDescent="0.3">
      <c r="A1126">
        <v>2015</v>
      </c>
      <c r="B1126">
        <v>6.1459999999999999</v>
      </c>
      <c r="C1126" s="4">
        <v>10.893000000000001</v>
      </c>
    </row>
    <row r="1127" spans="1:3" hidden="1" x14ac:dyDescent="0.3">
      <c r="A1127">
        <v>2016</v>
      </c>
      <c r="B1127">
        <v>5.9470000000000001</v>
      </c>
      <c r="C1127" s="4">
        <v>10.887</v>
      </c>
    </row>
    <row r="1128" spans="1:3" hidden="1" x14ac:dyDescent="0.3">
      <c r="A1128">
        <v>2017</v>
      </c>
      <c r="B1128">
        <v>6.0940000000000003</v>
      </c>
      <c r="C1128" s="4">
        <v>10.82</v>
      </c>
    </row>
    <row r="1129" spans="1:3" hidden="1" x14ac:dyDescent="0.3">
      <c r="A1129">
        <v>2019</v>
      </c>
      <c r="B1129">
        <v>6.1059999999999999</v>
      </c>
      <c r="C1129" s="4">
        <v>10.765000000000001</v>
      </c>
    </row>
    <row r="1130" spans="1:3" hidden="1" x14ac:dyDescent="0.3">
      <c r="A1130">
        <v>2022</v>
      </c>
      <c r="B1130">
        <v>6.758</v>
      </c>
      <c r="C1130" s="4">
        <v>10.803000000000001</v>
      </c>
    </row>
    <row r="1131" spans="1:3" x14ac:dyDescent="0.3">
      <c r="A1131">
        <v>2023</v>
      </c>
      <c r="B1131">
        <v>7.13</v>
      </c>
      <c r="C1131" s="4">
        <v>10.811999999999999</v>
      </c>
    </row>
    <row r="1132" spans="1:3" hidden="1" x14ac:dyDescent="0.3">
      <c r="A1132">
        <v>2006</v>
      </c>
      <c r="B1132">
        <v>4.641</v>
      </c>
      <c r="C1132" s="4">
        <v>8.1850000000000005</v>
      </c>
    </row>
    <row r="1133" spans="1:3" hidden="1" x14ac:dyDescent="0.3">
      <c r="A1133">
        <v>2007</v>
      </c>
      <c r="B1133">
        <v>4.6980000000000004</v>
      </c>
      <c r="C1133" s="4">
        <v>8.2579999999999991</v>
      </c>
    </row>
    <row r="1134" spans="1:3" hidden="1" x14ac:dyDescent="0.3">
      <c r="A1134">
        <v>2008</v>
      </c>
      <c r="B1134">
        <v>4.7370000000000001</v>
      </c>
      <c r="C1134" s="4">
        <v>8.3290000000000006</v>
      </c>
    </row>
    <row r="1135" spans="1:3" hidden="1" x14ac:dyDescent="0.3">
      <c r="A1135">
        <v>2009</v>
      </c>
      <c r="B1135">
        <v>5.069</v>
      </c>
      <c r="C1135" s="4">
        <v>8.3450000000000006</v>
      </c>
    </row>
    <row r="1136" spans="1:3" hidden="1" x14ac:dyDescent="0.3">
      <c r="A1136">
        <v>2010</v>
      </c>
      <c r="B1136">
        <v>4.9960000000000004</v>
      </c>
      <c r="C1136" s="4">
        <v>8.3290000000000006</v>
      </c>
    </row>
    <row r="1137" spans="1:3" hidden="1" x14ac:dyDescent="0.3">
      <c r="A1137">
        <v>2011</v>
      </c>
      <c r="B1137">
        <v>4.9210000000000003</v>
      </c>
      <c r="C1137" s="4">
        <v>8.3740000000000006</v>
      </c>
    </row>
    <row r="1138" spans="1:3" hidden="1" x14ac:dyDescent="0.3">
      <c r="A1138">
        <v>2012</v>
      </c>
      <c r="B1138">
        <v>5.2080000000000002</v>
      </c>
      <c r="C1138" s="4">
        <v>8.3569999999999993</v>
      </c>
    </row>
    <row r="1139" spans="1:3" hidden="1" x14ac:dyDescent="0.3">
      <c r="A1139">
        <v>2013</v>
      </c>
      <c r="B1139">
        <v>5.4020000000000001</v>
      </c>
      <c r="C1139" s="4">
        <v>8.4410000000000007</v>
      </c>
    </row>
    <row r="1140" spans="1:3" hidden="1" x14ac:dyDescent="0.3">
      <c r="A1140">
        <v>2014</v>
      </c>
      <c r="B1140">
        <v>5.2519999999999998</v>
      </c>
      <c r="C1140" s="4">
        <v>8.4600000000000009</v>
      </c>
    </row>
    <row r="1141" spans="1:3" hidden="1" x14ac:dyDescent="0.3">
      <c r="A1141">
        <v>2015</v>
      </c>
      <c r="B1141">
        <v>4.9050000000000002</v>
      </c>
      <c r="C1141" s="4">
        <v>8.4770000000000003</v>
      </c>
    </row>
    <row r="1142" spans="1:3" hidden="1" x14ac:dyDescent="0.3">
      <c r="A1142">
        <v>2016</v>
      </c>
      <c r="B1142">
        <v>4.8570000000000002</v>
      </c>
      <c r="C1142" s="4">
        <v>8.5</v>
      </c>
    </row>
    <row r="1143" spans="1:3" hidden="1" x14ac:dyDescent="0.3">
      <c r="A1143">
        <v>2017</v>
      </c>
      <c r="B1143">
        <v>5.63</v>
      </c>
      <c r="C1143" s="4">
        <v>8.5259999999999998</v>
      </c>
    </row>
    <row r="1144" spans="1:3" hidden="1" x14ac:dyDescent="0.3">
      <c r="A1144">
        <v>2018</v>
      </c>
      <c r="B1144">
        <v>5.2969999999999997</v>
      </c>
      <c r="C1144" s="4">
        <v>8.5429999999999993</v>
      </c>
    </row>
    <row r="1145" spans="1:3" hidden="1" x14ac:dyDescent="0.3">
      <c r="A1145">
        <v>2019</v>
      </c>
      <c r="B1145">
        <v>5.6849999999999996</v>
      </c>
      <c r="C1145" s="4">
        <v>8.5679999999999996</v>
      </c>
    </row>
    <row r="1146" spans="1:3" hidden="1" x14ac:dyDescent="0.3">
      <c r="A1146">
        <v>2020</v>
      </c>
      <c r="B1146">
        <v>6.25</v>
      </c>
      <c r="C1146" s="4">
        <v>8.4610000000000003</v>
      </c>
    </row>
    <row r="1147" spans="1:3" hidden="1" x14ac:dyDescent="0.3">
      <c r="A1147">
        <v>2021</v>
      </c>
      <c r="B1147">
        <v>5.5640000000000001</v>
      </c>
      <c r="C1147" s="4">
        <v>8.5039999999999996</v>
      </c>
    </row>
    <row r="1148" spans="1:3" hidden="1" x14ac:dyDescent="0.3">
      <c r="A1148">
        <v>2022</v>
      </c>
      <c r="B1148">
        <v>5.6680000000000001</v>
      </c>
      <c r="C1148" s="4">
        <v>8.5549999999999997</v>
      </c>
    </row>
    <row r="1149" spans="1:3" x14ac:dyDescent="0.3">
      <c r="A1149">
        <v>2023</v>
      </c>
      <c r="B1149">
        <v>5.91</v>
      </c>
      <c r="C1149" s="4">
        <v>8.5730000000000004</v>
      </c>
    </row>
    <row r="1150" spans="1:3" hidden="1" x14ac:dyDescent="0.3">
      <c r="A1150">
        <v>2006</v>
      </c>
      <c r="B1150">
        <v>5.0759999999999996</v>
      </c>
      <c r="C1150" s="4">
        <v>8.234</v>
      </c>
    </row>
    <row r="1151" spans="1:3" hidden="1" x14ac:dyDescent="0.3">
      <c r="A1151">
        <v>2007</v>
      </c>
      <c r="B1151">
        <v>5.3639999999999999</v>
      </c>
      <c r="C1151" s="4">
        <v>8.2910000000000004</v>
      </c>
    </row>
    <row r="1152" spans="1:3" hidden="1" x14ac:dyDescent="0.3">
      <c r="A1152">
        <v>2008</v>
      </c>
      <c r="B1152">
        <v>5.0439999999999996</v>
      </c>
      <c r="C1152" s="4">
        <v>8.3510000000000009</v>
      </c>
    </row>
    <row r="1153" spans="1:3" hidden="1" x14ac:dyDescent="0.3">
      <c r="A1153">
        <v>2011</v>
      </c>
      <c r="B1153">
        <v>4.7039999999999997</v>
      </c>
      <c r="C1153" s="4">
        <v>8.5380000000000003</v>
      </c>
    </row>
    <row r="1154" spans="1:3" hidden="1" x14ac:dyDescent="0.3">
      <c r="A1154">
        <v>2012</v>
      </c>
      <c r="B1154">
        <v>4.8760000000000003</v>
      </c>
      <c r="C1154" s="4">
        <v>8.6010000000000009</v>
      </c>
    </row>
    <row r="1155" spans="1:3" hidden="1" x14ac:dyDescent="0.3">
      <c r="A1155">
        <v>2017</v>
      </c>
      <c r="B1155">
        <v>4.6230000000000002</v>
      </c>
      <c r="C1155" s="4">
        <v>8.8829999999999991</v>
      </c>
    </row>
    <row r="1156" spans="1:3" hidden="1" x14ac:dyDescent="0.3">
      <c r="A1156">
        <v>2018</v>
      </c>
      <c r="B1156">
        <v>4.859</v>
      </c>
      <c r="C1156" s="4">
        <v>8.9290000000000003</v>
      </c>
    </row>
    <row r="1157" spans="1:3" hidden="1" x14ac:dyDescent="0.3">
      <c r="A1157">
        <v>2019</v>
      </c>
      <c r="B1157">
        <v>5.1970000000000001</v>
      </c>
      <c r="C1157" s="4">
        <v>8.9670000000000005</v>
      </c>
    </row>
    <row r="1158" spans="1:3" hidden="1" x14ac:dyDescent="0.3">
      <c r="A1158">
        <v>2020</v>
      </c>
      <c r="B1158">
        <v>5.2839999999999998</v>
      </c>
      <c r="C1158" s="4">
        <v>8.9570000000000007</v>
      </c>
    </row>
    <row r="1159" spans="1:3" hidden="1" x14ac:dyDescent="0.3">
      <c r="A1159">
        <v>2021</v>
      </c>
      <c r="B1159">
        <v>4.9269999999999996</v>
      </c>
      <c r="C1159" s="4">
        <v>8.968</v>
      </c>
    </row>
    <row r="1160" spans="1:3" hidden="1" x14ac:dyDescent="0.3">
      <c r="A1160">
        <v>2022</v>
      </c>
      <c r="B1160">
        <v>4.9619999999999997</v>
      </c>
      <c r="C1160" s="4">
        <v>8.9809999999999999</v>
      </c>
    </row>
    <row r="1161" spans="1:3" x14ac:dyDescent="0.3">
      <c r="A1161">
        <v>2023</v>
      </c>
      <c r="B1161">
        <v>5.4859999999999998</v>
      </c>
      <c r="C1161" s="4">
        <v>9.0050000000000008</v>
      </c>
    </row>
    <row r="1162" spans="1:3" hidden="1" x14ac:dyDescent="0.3">
      <c r="A1162">
        <v>2006</v>
      </c>
      <c r="B1162">
        <v>4.71</v>
      </c>
      <c r="C1162" s="4">
        <v>10.042</v>
      </c>
    </row>
    <row r="1163" spans="1:3" hidden="1" x14ac:dyDescent="0.3">
      <c r="A1163">
        <v>2007</v>
      </c>
      <c r="B1163">
        <v>4.6669999999999998</v>
      </c>
      <c r="C1163" s="4">
        <v>10.145</v>
      </c>
    </row>
    <row r="1164" spans="1:3" hidden="1" x14ac:dyDescent="0.3">
      <c r="A1164">
        <v>2008</v>
      </c>
      <c r="B1164">
        <v>5.1449999999999996</v>
      </c>
      <c r="C1164" s="4">
        <v>10.122999999999999</v>
      </c>
    </row>
    <row r="1165" spans="1:3" hidden="1" x14ac:dyDescent="0.3">
      <c r="A1165">
        <v>2009</v>
      </c>
      <c r="B1165">
        <v>4.6689999999999996</v>
      </c>
      <c r="C1165" s="4">
        <v>9.9849999999999994</v>
      </c>
    </row>
    <row r="1166" spans="1:3" hidden="1" x14ac:dyDescent="0.3">
      <c r="A1166">
        <v>2011</v>
      </c>
      <c r="B1166">
        <v>4.9669999999999996</v>
      </c>
      <c r="C1166" s="4">
        <v>10.004</v>
      </c>
    </row>
    <row r="1167" spans="1:3" hidden="1" x14ac:dyDescent="0.3">
      <c r="A1167">
        <v>2012</v>
      </c>
      <c r="B1167">
        <v>5.125</v>
      </c>
      <c r="C1167" s="4">
        <v>10.085000000000001</v>
      </c>
    </row>
    <row r="1168" spans="1:3" hidden="1" x14ac:dyDescent="0.3">
      <c r="A1168">
        <v>2013</v>
      </c>
      <c r="B1168">
        <v>5.07</v>
      </c>
      <c r="C1168" s="4">
        <v>10.115</v>
      </c>
    </row>
    <row r="1169" spans="1:3" hidden="1" x14ac:dyDescent="0.3">
      <c r="A1169">
        <v>2014</v>
      </c>
      <c r="B1169">
        <v>5.7290000000000001</v>
      </c>
      <c r="C1169" s="4">
        <v>10.143000000000001</v>
      </c>
    </row>
    <row r="1170" spans="1:3" hidden="1" x14ac:dyDescent="0.3">
      <c r="A1170">
        <v>2015</v>
      </c>
      <c r="B1170">
        <v>5.8810000000000002</v>
      </c>
      <c r="C1170" s="4">
        <v>10.19</v>
      </c>
    </row>
    <row r="1171" spans="1:3" hidden="1" x14ac:dyDescent="0.3">
      <c r="A1171">
        <v>2016</v>
      </c>
      <c r="B1171">
        <v>5.94</v>
      </c>
      <c r="C1171" s="4">
        <v>10.222</v>
      </c>
    </row>
    <row r="1172" spans="1:3" hidden="1" x14ac:dyDescent="0.3">
      <c r="A1172">
        <v>2017</v>
      </c>
      <c r="B1172">
        <v>5.9779999999999998</v>
      </c>
      <c r="C1172" s="4">
        <v>10.263999999999999</v>
      </c>
    </row>
    <row r="1173" spans="1:3" hidden="1" x14ac:dyDescent="0.3">
      <c r="A1173">
        <v>2018</v>
      </c>
      <c r="B1173">
        <v>5.9009999999999998</v>
      </c>
      <c r="C1173" s="4">
        <v>10.311</v>
      </c>
    </row>
    <row r="1174" spans="1:3" hidden="1" x14ac:dyDescent="0.3">
      <c r="A1174">
        <v>2019</v>
      </c>
      <c r="B1174">
        <v>5.97</v>
      </c>
      <c r="C1174" s="4">
        <v>10.343</v>
      </c>
    </row>
    <row r="1175" spans="1:3" hidden="1" x14ac:dyDescent="0.3">
      <c r="A1175">
        <v>2020</v>
      </c>
      <c r="B1175">
        <v>6.2290000000000001</v>
      </c>
      <c r="C1175" s="4">
        <v>10.327999999999999</v>
      </c>
    </row>
    <row r="1176" spans="1:3" hidden="1" x14ac:dyDescent="0.3">
      <c r="A1176">
        <v>2021</v>
      </c>
      <c r="B1176">
        <v>6.3529999999999998</v>
      </c>
      <c r="C1176" s="4">
        <v>10.375999999999999</v>
      </c>
    </row>
    <row r="1177" spans="1:3" hidden="1" x14ac:dyDescent="0.3">
      <c r="A1177">
        <v>2022</v>
      </c>
      <c r="B1177">
        <v>6.0549999999999997</v>
      </c>
      <c r="C1177" s="4">
        <v>10.396000000000001</v>
      </c>
    </row>
    <row r="1178" spans="1:3" x14ac:dyDescent="0.3">
      <c r="A1178">
        <v>2023</v>
      </c>
      <c r="B1178">
        <v>6.2960000000000003</v>
      </c>
      <c r="C1178" s="4">
        <v>10.407999999999999</v>
      </c>
    </row>
    <row r="1179" spans="1:3" hidden="1" x14ac:dyDescent="0.3">
      <c r="A1179">
        <v>2005</v>
      </c>
      <c r="B1179">
        <v>5.4909999999999997</v>
      </c>
      <c r="C1179" s="4">
        <v>9.5709999999999997</v>
      </c>
    </row>
    <row r="1180" spans="1:3" hidden="1" x14ac:dyDescent="0.3">
      <c r="A1180">
        <v>2006</v>
      </c>
      <c r="B1180">
        <v>4.6529999999999996</v>
      </c>
      <c r="C1180" s="4">
        <v>9.57</v>
      </c>
    </row>
    <row r="1181" spans="1:3" hidden="1" x14ac:dyDescent="0.3">
      <c r="A1181">
        <v>2008</v>
      </c>
      <c r="B1181">
        <v>4.5949999999999998</v>
      </c>
      <c r="C1181" s="4">
        <v>9.7110000000000003</v>
      </c>
    </row>
    <row r="1182" spans="1:3" hidden="1" x14ac:dyDescent="0.3">
      <c r="A1182">
        <v>2009</v>
      </c>
      <c r="B1182">
        <v>5.2060000000000004</v>
      </c>
      <c r="C1182" s="4">
        <v>9.7959999999999994</v>
      </c>
    </row>
    <row r="1183" spans="1:3" hidden="1" x14ac:dyDescent="0.3">
      <c r="A1183">
        <v>2010</v>
      </c>
      <c r="B1183">
        <v>5.032</v>
      </c>
      <c r="C1183" s="4">
        <v>9.8640000000000008</v>
      </c>
    </row>
    <row r="1184" spans="1:3" hidden="1" x14ac:dyDescent="0.3">
      <c r="A1184">
        <v>2011</v>
      </c>
      <c r="B1184">
        <v>5.1879999999999997</v>
      </c>
      <c r="C1184" s="4">
        <v>9.8620000000000001</v>
      </c>
    </row>
    <row r="1185" spans="1:3" hidden="1" x14ac:dyDescent="0.3">
      <c r="A1185">
        <v>2012</v>
      </c>
      <c r="B1185">
        <v>4.5730000000000004</v>
      </c>
      <c r="C1185" s="4">
        <v>9.8620000000000001</v>
      </c>
    </row>
    <row r="1186" spans="1:3" hidden="1" x14ac:dyDescent="0.3">
      <c r="A1186">
        <v>2013</v>
      </c>
      <c r="B1186">
        <v>4.9829999999999997</v>
      </c>
      <c r="C1186" s="4">
        <v>9.8070000000000004</v>
      </c>
    </row>
    <row r="1187" spans="1:3" hidden="1" x14ac:dyDescent="0.3">
      <c r="A1187">
        <v>2014</v>
      </c>
      <c r="B1187">
        <v>5.2329999999999997</v>
      </c>
      <c r="C1187" s="4">
        <v>9.7319999999999993</v>
      </c>
    </row>
    <row r="1188" spans="1:3" hidden="1" x14ac:dyDescent="0.3">
      <c r="A1188">
        <v>2015</v>
      </c>
      <c r="B1188">
        <v>5.1719999999999997</v>
      </c>
      <c r="C1188" s="4">
        <v>9.7170000000000005</v>
      </c>
    </row>
    <row r="1189" spans="1:3" hidden="1" x14ac:dyDescent="0.3">
      <c r="A1189">
        <v>2016</v>
      </c>
      <c r="B1189">
        <v>5.2709999999999999</v>
      </c>
      <c r="C1189" s="4">
        <v>9.7539999999999996</v>
      </c>
    </row>
    <row r="1190" spans="1:3" hidden="1" x14ac:dyDescent="0.3">
      <c r="A1190">
        <v>2017</v>
      </c>
      <c r="B1190">
        <v>5.1539999999999999</v>
      </c>
      <c r="C1190" s="4">
        <v>9.7870000000000008</v>
      </c>
    </row>
    <row r="1191" spans="1:3" hidden="1" x14ac:dyDescent="0.3">
      <c r="A1191">
        <v>2018</v>
      </c>
      <c r="B1191">
        <v>5.1669999999999998</v>
      </c>
      <c r="C1191" s="4">
        <v>9.7949999999999999</v>
      </c>
    </row>
    <row r="1192" spans="1:3" hidden="1" x14ac:dyDescent="0.3">
      <c r="A1192">
        <v>2019</v>
      </c>
      <c r="B1192">
        <v>4.024</v>
      </c>
      <c r="C1192" s="4">
        <v>9.7520000000000007</v>
      </c>
    </row>
    <row r="1193" spans="1:3" hidden="1" x14ac:dyDescent="0.3">
      <c r="A1193">
        <v>2020</v>
      </c>
      <c r="B1193">
        <v>2.6339999999999999</v>
      </c>
      <c r="C1193" s="4">
        <v>9.532</v>
      </c>
    </row>
    <row r="1194" spans="1:3" hidden="1" x14ac:dyDescent="0.3">
      <c r="A1194">
        <v>2021</v>
      </c>
      <c r="B1194">
        <v>2.1789999999999998</v>
      </c>
      <c r="C1194" s="4">
        <v>9.4719999999999995</v>
      </c>
    </row>
    <row r="1195" spans="1:3" hidden="1" x14ac:dyDescent="0.3">
      <c r="A1195">
        <v>2022</v>
      </c>
      <c r="B1195">
        <v>2.3519999999999999</v>
      </c>
      <c r="C1195" s="4">
        <v>9.4580000000000002</v>
      </c>
    </row>
    <row r="1196" spans="1:3" x14ac:dyDescent="0.3">
      <c r="A1196">
        <v>2023</v>
      </c>
      <c r="B1196">
        <v>3.5880000000000001</v>
      </c>
      <c r="C1196" s="4">
        <v>9.4710000000000001</v>
      </c>
    </row>
    <row r="1197" spans="1:3" hidden="1" x14ac:dyDescent="0.3">
      <c r="A1197">
        <v>2011</v>
      </c>
      <c r="B1197">
        <v>4.8979999999999997</v>
      </c>
      <c r="C1197" s="4">
        <v>7.7850000000000001</v>
      </c>
    </row>
    <row r="1198" spans="1:3" hidden="1" x14ac:dyDescent="0.3">
      <c r="A1198">
        <v>2016</v>
      </c>
      <c r="B1198">
        <v>3.8079999999999998</v>
      </c>
      <c r="C1198" s="4">
        <v>7.8970000000000002</v>
      </c>
    </row>
    <row r="1199" spans="1:3" hidden="1" x14ac:dyDescent="0.3">
      <c r="A1199">
        <v>2017</v>
      </c>
      <c r="B1199">
        <v>3.7949999999999999</v>
      </c>
      <c r="C1199" s="4">
        <v>7.8520000000000003</v>
      </c>
    </row>
    <row r="1200" spans="1:3" hidden="1" x14ac:dyDescent="0.3">
      <c r="A1200">
        <v>2019</v>
      </c>
      <c r="B1200">
        <v>3.512</v>
      </c>
      <c r="C1200" s="4">
        <v>7.8049999999999997</v>
      </c>
    </row>
    <row r="1201" spans="1:3" hidden="1" x14ac:dyDescent="0.3">
      <c r="A1201">
        <v>2022</v>
      </c>
      <c r="B1201">
        <v>3.1859999999999999</v>
      </c>
      <c r="C1201" s="4">
        <v>7.7329999999999997</v>
      </c>
    </row>
    <row r="1202" spans="1:3" hidden="1" x14ac:dyDescent="0.3">
      <c r="A1202">
        <v>2007</v>
      </c>
      <c r="B1202">
        <v>3.7010000000000001</v>
      </c>
      <c r="C1202" s="4">
        <v>7.1790000000000003</v>
      </c>
    </row>
    <row r="1203" spans="1:3" hidden="1" x14ac:dyDescent="0.3">
      <c r="A1203">
        <v>2008</v>
      </c>
      <c r="B1203">
        <v>4.2210000000000001</v>
      </c>
      <c r="C1203" s="4">
        <v>7.2069999999999999</v>
      </c>
    </row>
    <row r="1204" spans="1:3" hidden="1" x14ac:dyDescent="0.3">
      <c r="A1204">
        <v>2010</v>
      </c>
      <c r="B1204">
        <v>4.1959999999999997</v>
      </c>
      <c r="C1204" s="4">
        <v>7.2569999999999997</v>
      </c>
    </row>
    <row r="1205" spans="1:3" hidden="1" x14ac:dyDescent="0.3">
      <c r="A1205">
        <v>2014</v>
      </c>
      <c r="B1205">
        <v>4.5709999999999997</v>
      </c>
      <c r="C1205" s="4">
        <v>7.3860000000000001</v>
      </c>
    </row>
    <row r="1206" spans="1:3" hidden="1" x14ac:dyDescent="0.3">
      <c r="A1206">
        <v>2015</v>
      </c>
      <c r="B1206">
        <v>2.702</v>
      </c>
      <c r="C1206" s="4">
        <v>7.3659999999999997</v>
      </c>
    </row>
    <row r="1207" spans="1:3" hidden="1" x14ac:dyDescent="0.3">
      <c r="A1207">
        <v>2016</v>
      </c>
      <c r="B1207">
        <v>3.355</v>
      </c>
      <c r="C1207" s="4">
        <v>7.33</v>
      </c>
    </row>
    <row r="1208" spans="1:3" hidden="1" x14ac:dyDescent="0.3">
      <c r="A1208">
        <v>2017</v>
      </c>
      <c r="B1208">
        <v>4.4240000000000004</v>
      </c>
      <c r="C1208" s="4">
        <v>7.335</v>
      </c>
    </row>
    <row r="1209" spans="1:3" hidden="1" x14ac:dyDescent="0.3">
      <c r="A1209">
        <v>2018</v>
      </c>
      <c r="B1209">
        <v>4.1349999999999998</v>
      </c>
      <c r="C1209" s="4">
        <v>7.3280000000000003</v>
      </c>
    </row>
    <row r="1210" spans="1:3" hidden="1" x14ac:dyDescent="0.3">
      <c r="A1210">
        <v>2019</v>
      </c>
      <c r="B1210">
        <v>5.1210000000000004</v>
      </c>
      <c r="C1210" s="4">
        <v>7.2830000000000004</v>
      </c>
    </row>
    <row r="1211" spans="1:3" hidden="1" x14ac:dyDescent="0.3">
      <c r="A1211">
        <v>2022</v>
      </c>
      <c r="B1211">
        <v>4.0419999999999998</v>
      </c>
      <c r="C1211" s="4">
        <v>7.2869999999999999</v>
      </c>
    </row>
    <row r="1212" spans="1:3" x14ac:dyDescent="0.3">
      <c r="A1212">
        <v>2023</v>
      </c>
      <c r="B1212">
        <v>4.4939999999999998</v>
      </c>
      <c r="C1212" s="4">
        <v>7.3090000000000002</v>
      </c>
    </row>
    <row r="1213" spans="1:3" hidden="1" x14ac:dyDescent="0.3">
      <c r="A1213">
        <v>2012</v>
      </c>
      <c r="B1213">
        <v>5.7539999999999996</v>
      </c>
      <c r="C1213" s="4">
        <v>10.38</v>
      </c>
    </row>
    <row r="1214" spans="1:3" hidden="1" x14ac:dyDescent="0.3">
      <c r="A1214">
        <v>2015</v>
      </c>
      <c r="B1214">
        <v>5.6150000000000002</v>
      </c>
      <c r="C1214" s="4">
        <v>9.8580000000000005</v>
      </c>
    </row>
    <row r="1215" spans="1:3" hidden="1" x14ac:dyDescent="0.3">
      <c r="A1215">
        <v>2016</v>
      </c>
      <c r="B1215">
        <v>5.4340000000000002</v>
      </c>
      <c r="C1215" s="4">
        <v>9.8279999999999994</v>
      </c>
    </row>
    <row r="1216" spans="1:3" hidden="1" x14ac:dyDescent="0.3">
      <c r="A1216">
        <v>2017</v>
      </c>
      <c r="B1216">
        <v>5.6470000000000002</v>
      </c>
      <c r="C1216" s="4">
        <v>10.095000000000001</v>
      </c>
    </row>
    <row r="1217" spans="1:3" hidden="1" x14ac:dyDescent="0.3">
      <c r="A1217">
        <v>2018</v>
      </c>
      <c r="B1217">
        <v>5.4939999999999998</v>
      </c>
      <c r="C1217" s="4">
        <v>10.156000000000001</v>
      </c>
    </row>
    <row r="1218" spans="1:3" hidden="1" x14ac:dyDescent="0.3">
      <c r="A1218">
        <v>2019</v>
      </c>
      <c r="B1218">
        <v>5.33</v>
      </c>
      <c r="C1218" s="4">
        <v>10.023</v>
      </c>
    </row>
    <row r="1219" spans="1:3" hidden="1" x14ac:dyDescent="0.3">
      <c r="A1219">
        <v>2022</v>
      </c>
      <c r="B1219">
        <v>5.76</v>
      </c>
      <c r="C1219" s="4">
        <v>9.8930000000000007</v>
      </c>
    </row>
    <row r="1220" spans="1:3" x14ac:dyDescent="0.3">
      <c r="A1220">
        <v>2023</v>
      </c>
      <c r="B1220">
        <v>5.97</v>
      </c>
      <c r="C1220" s="4">
        <v>9.516689922480623</v>
      </c>
    </row>
    <row r="1221" spans="1:3" hidden="1" x14ac:dyDescent="0.3">
      <c r="A1221">
        <v>2006</v>
      </c>
      <c r="B1221">
        <v>5.9539999999999997</v>
      </c>
      <c r="C1221" s="4">
        <v>10.042</v>
      </c>
    </row>
    <row r="1222" spans="1:3" hidden="1" x14ac:dyDescent="0.3">
      <c r="A1222">
        <v>2007</v>
      </c>
      <c r="B1222">
        <v>5.8079999999999998</v>
      </c>
      <c r="C1222" s="4">
        <v>10.16</v>
      </c>
    </row>
    <row r="1223" spans="1:3" hidden="1" x14ac:dyDescent="0.3">
      <c r="A1223">
        <v>2008</v>
      </c>
      <c r="B1223">
        <v>5.5540000000000003</v>
      </c>
      <c r="C1223" s="4">
        <v>10.196</v>
      </c>
    </row>
    <row r="1224" spans="1:3" hidden="1" x14ac:dyDescent="0.3">
      <c r="A1224">
        <v>2009</v>
      </c>
      <c r="B1224">
        <v>5.4669999999999996</v>
      </c>
      <c r="C1224" s="4">
        <v>10.045999999999999</v>
      </c>
    </row>
    <row r="1225" spans="1:3" hidden="1" x14ac:dyDescent="0.3">
      <c r="A1225">
        <v>2010</v>
      </c>
      <c r="B1225">
        <v>5.0659999999999998</v>
      </c>
      <c r="C1225" s="4">
        <v>10.083</v>
      </c>
    </row>
    <row r="1226" spans="1:3" hidden="1" x14ac:dyDescent="0.3">
      <c r="A1226">
        <v>2011</v>
      </c>
      <c r="B1226">
        <v>5.4320000000000004</v>
      </c>
      <c r="C1226" s="4">
        <v>10.164999999999999</v>
      </c>
    </row>
    <row r="1227" spans="1:3" hidden="1" x14ac:dyDescent="0.3">
      <c r="A1227">
        <v>2012</v>
      </c>
      <c r="B1227">
        <v>5.7709999999999999</v>
      </c>
      <c r="C1227" s="4">
        <v>10.215999999999999</v>
      </c>
    </row>
    <row r="1228" spans="1:3" hidden="1" x14ac:dyDescent="0.3">
      <c r="A1228">
        <v>2013</v>
      </c>
      <c r="B1228">
        <v>5.5960000000000001</v>
      </c>
      <c r="C1228" s="4">
        <v>10.260999999999999</v>
      </c>
    </row>
    <row r="1229" spans="1:3" hidden="1" x14ac:dyDescent="0.3">
      <c r="A1229">
        <v>2014</v>
      </c>
      <c r="B1229">
        <v>6.1260000000000003</v>
      </c>
      <c r="C1229" s="4">
        <v>10.304</v>
      </c>
    </row>
    <row r="1230" spans="1:3" hidden="1" x14ac:dyDescent="0.3">
      <c r="A1230">
        <v>2015</v>
      </c>
      <c r="B1230">
        <v>5.7110000000000003</v>
      </c>
      <c r="C1230" s="4">
        <v>10.334</v>
      </c>
    </row>
    <row r="1231" spans="1:3" hidden="1" x14ac:dyDescent="0.3">
      <c r="A1231">
        <v>2016</v>
      </c>
      <c r="B1231">
        <v>5.8659999999999997</v>
      </c>
      <c r="C1231" s="4">
        <v>10.371</v>
      </c>
    </row>
    <row r="1232" spans="1:3" hidden="1" x14ac:dyDescent="0.3">
      <c r="A1232">
        <v>2017</v>
      </c>
      <c r="B1232">
        <v>6.2729999999999997</v>
      </c>
      <c r="C1232" s="4">
        <v>10.427</v>
      </c>
    </row>
    <row r="1233" spans="1:3" hidden="1" x14ac:dyDescent="0.3">
      <c r="A1233">
        <v>2018</v>
      </c>
      <c r="B1233">
        <v>6.3090000000000002</v>
      </c>
      <c r="C1233" s="4">
        <v>10.476000000000001</v>
      </c>
    </row>
    <row r="1234" spans="1:3" hidden="1" x14ac:dyDescent="0.3">
      <c r="A1234">
        <v>2019</v>
      </c>
      <c r="B1234">
        <v>6.0640000000000001</v>
      </c>
      <c r="C1234" s="4">
        <v>10.523999999999999</v>
      </c>
    </row>
    <row r="1235" spans="1:3" hidden="1" x14ac:dyDescent="0.3">
      <c r="A1235">
        <v>2020</v>
      </c>
      <c r="B1235">
        <v>6.391</v>
      </c>
      <c r="C1235" s="4">
        <v>10.523</v>
      </c>
    </row>
    <row r="1236" spans="1:3" hidden="1" x14ac:dyDescent="0.3">
      <c r="A1236">
        <v>2021</v>
      </c>
      <c r="B1236">
        <v>6.8650000000000002</v>
      </c>
      <c r="C1236" s="4">
        <v>10.579000000000001</v>
      </c>
    </row>
    <row r="1237" spans="1:3" hidden="1" x14ac:dyDescent="0.3">
      <c r="A1237">
        <v>2022</v>
      </c>
      <c r="B1237">
        <v>7.0380000000000003</v>
      </c>
      <c r="C1237" s="4">
        <v>10.586</v>
      </c>
    </row>
    <row r="1238" spans="1:3" x14ac:dyDescent="0.3">
      <c r="A1238">
        <v>2023</v>
      </c>
      <c r="B1238">
        <v>6.5529999999999999</v>
      </c>
      <c r="C1238" s="4">
        <v>10.574999999999999</v>
      </c>
    </row>
    <row r="1239" spans="1:3" hidden="1" x14ac:dyDescent="0.3">
      <c r="A1239">
        <v>2009</v>
      </c>
      <c r="B1239">
        <v>6.9580000000000002</v>
      </c>
      <c r="C1239" s="4">
        <v>11.628</v>
      </c>
    </row>
    <row r="1240" spans="1:3" hidden="1" x14ac:dyDescent="0.3">
      <c r="A1240">
        <v>2010</v>
      </c>
      <c r="B1240">
        <v>7.0970000000000004</v>
      </c>
      <c r="C1240" s="4">
        <v>11.647</v>
      </c>
    </row>
    <row r="1241" spans="1:3" hidden="1" x14ac:dyDescent="0.3">
      <c r="A1241">
        <v>2011</v>
      </c>
      <c r="B1241">
        <v>7.101</v>
      </c>
      <c r="C1241" s="4">
        <v>11.635</v>
      </c>
    </row>
    <row r="1242" spans="1:3" hidden="1" x14ac:dyDescent="0.3">
      <c r="A1242">
        <v>2012</v>
      </c>
      <c r="B1242">
        <v>6.9640000000000004</v>
      </c>
      <c r="C1242" s="4">
        <v>11.627000000000001</v>
      </c>
    </row>
    <row r="1243" spans="1:3" hidden="1" x14ac:dyDescent="0.3">
      <c r="A1243">
        <v>2013</v>
      </c>
      <c r="B1243">
        <v>7.1310000000000002</v>
      </c>
      <c r="C1243" s="4">
        <v>11.635999999999999</v>
      </c>
    </row>
    <row r="1244" spans="1:3" hidden="1" x14ac:dyDescent="0.3">
      <c r="A1244">
        <v>2014</v>
      </c>
      <c r="B1244">
        <v>6.891</v>
      </c>
      <c r="C1244" s="4">
        <v>11.638</v>
      </c>
    </row>
    <row r="1245" spans="1:3" hidden="1" x14ac:dyDescent="0.3">
      <c r="A1245">
        <v>2015</v>
      </c>
      <c r="B1245">
        <v>6.702</v>
      </c>
      <c r="C1245" s="4">
        <v>11.637</v>
      </c>
    </row>
    <row r="1246" spans="1:3" hidden="1" x14ac:dyDescent="0.3">
      <c r="A1246">
        <v>2016</v>
      </c>
      <c r="B1246">
        <v>6.9669999999999996</v>
      </c>
      <c r="C1246" s="4">
        <v>11.664</v>
      </c>
    </row>
    <row r="1247" spans="1:3" hidden="1" x14ac:dyDescent="0.3">
      <c r="A1247">
        <v>2017</v>
      </c>
      <c r="B1247">
        <v>7.0609999999999999</v>
      </c>
      <c r="C1247" s="4">
        <v>11.653</v>
      </c>
    </row>
    <row r="1248" spans="1:3" hidden="1" x14ac:dyDescent="0.3">
      <c r="A1248">
        <v>2018</v>
      </c>
      <c r="B1248">
        <v>7.2430000000000003</v>
      </c>
      <c r="C1248" s="4">
        <v>11.645</v>
      </c>
    </row>
    <row r="1249" spans="1:3" hidden="1" x14ac:dyDescent="0.3">
      <c r="A1249">
        <v>2019</v>
      </c>
      <c r="B1249">
        <v>7.4039999999999999</v>
      </c>
      <c r="C1249" s="4">
        <v>11.648999999999999</v>
      </c>
    </row>
    <row r="1250" spans="1:3" hidden="1" x14ac:dyDescent="0.3">
      <c r="A1250">
        <v>2022</v>
      </c>
      <c r="B1250">
        <v>7.2279999999999998</v>
      </c>
      <c r="C1250" s="4">
        <v>11.657</v>
      </c>
    </row>
    <row r="1251" spans="1:3" x14ac:dyDescent="0.3">
      <c r="A1251">
        <v>2023</v>
      </c>
      <c r="B1251">
        <v>7.016</v>
      </c>
      <c r="C1251" s="4">
        <v>11.648999999999999</v>
      </c>
    </row>
    <row r="1252" spans="1:3" hidden="1" x14ac:dyDescent="0.3">
      <c r="A1252">
        <v>2006</v>
      </c>
      <c r="B1252">
        <v>3.98</v>
      </c>
      <c r="C1252" s="4">
        <v>7.351</v>
      </c>
    </row>
    <row r="1253" spans="1:3" hidden="1" x14ac:dyDescent="0.3">
      <c r="A1253">
        <v>2008</v>
      </c>
      <c r="B1253">
        <v>4.6399999999999997</v>
      </c>
      <c r="C1253" s="4">
        <v>7.4130000000000003</v>
      </c>
    </row>
    <row r="1254" spans="1:3" hidden="1" x14ac:dyDescent="0.3">
      <c r="A1254">
        <v>2011</v>
      </c>
      <c r="B1254">
        <v>4.3810000000000002</v>
      </c>
      <c r="C1254" s="4">
        <v>7.3090000000000002</v>
      </c>
    </row>
    <row r="1255" spans="1:3" hidden="1" x14ac:dyDescent="0.3">
      <c r="A1255">
        <v>2012</v>
      </c>
      <c r="B1255">
        <v>3.5510000000000002</v>
      </c>
      <c r="C1255" s="4">
        <v>7.3109999999999999</v>
      </c>
    </row>
    <row r="1256" spans="1:3" hidden="1" x14ac:dyDescent="0.3">
      <c r="A1256">
        <v>2013</v>
      </c>
      <c r="B1256">
        <v>3.8159999999999998</v>
      </c>
      <c r="C1256" s="4">
        <v>7.3070000000000004</v>
      </c>
    </row>
    <row r="1257" spans="1:3" hidden="1" x14ac:dyDescent="0.3">
      <c r="A1257">
        <v>2014</v>
      </c>
      <c r="B1257">
        <v>3.6760000000000002</v>
      </c>
      <c r="C1257" s="4">
        <v>7.3140000000000001</v>
      </c>
    </row>
    <row r="1258" spans="1:3" hidden="1" x14ac:dyDescent="0.3">
      <c r="A1258">
        <v>2015</v>
      </c>
      <c r="B1258">
        <v>3.593</v>
      </c>
      <c r="C1258" s="4">
        <v>7.319</v>
      </c>
    </row>
    <row r="1259" spans="1:3" hidden="1" x14ac:dyDescent="0.3">
      <c r="A1259">
        <v>2016</v>
      </c>
      <c r="B1259">
        <v>3.6629999999999998</v>
      </c>
      <c r="C1259" s="4">
        <v>7.3319999999999999</v>
      </c>
    </row>
    <row r="1260" spans="1:3" hidden="1" x14ac:dyDescent="0.3">
      <c r="A1260">
        <v>2017</v>
      </c>
      <c r="B1260">
        <v>4.0789999999999997</v>
      </c>
      <c r="C1260" s="4">
        <v>7.3449999999999998</v>
      </c>
    </row>
    <row r="1261" spans="1:3" hidden="1" x14ac:dyDescent="0.3">
      <c r="A1261">
        <v>2018</v>
      </c>
      <c r="B1261">
        <v>4.0709999999999997</v>
      </c>
      <c r="C1261" s="4">
        <v>7.351</v>
      </c>
    </row>
    <row r="1262" spans="1:3" hidden="1" x14ac:dyDescent="0.3">
      <c r="A1262">
        <v>2019</v>
      </c>
      <c r="B1262">
        <v>4.3390000000000004</v>
      </c>
      <c r="C1262" s="4">
        <v>7.3689999999999998</v>
      </c>
    </row>
    <row r="1263" spans="1:3" hidden="1" x14ac:dyDescent="0.3">
      <c r="A1263">
        <v>2022</v>
      </c>
      <c r="B1263">
        <v>4.0190000000000001</v>
      </c>
      <c r="C1263" s="4">
        <v>7.3150000000000004</v>
      </c>
    </row>
    <row r="1264" spans="1:3" x14ac:dyDescent="0.3">
      <c r="A1264">
        <v>2023</v>
      </c>
      <c r="B1264">
        <v>4.4329999999999998</v>
      </c>
      <c r="C1264" s="4">
        <v>7.3330000000000002</v>
      </c>
    </row>
    <row r="1265" spans="1:3" hidden="1" x14ac:dyDescent="0.3">
      <c r="A1265">
        <v>2006</v>
      </c>
      <c r="B1265">
        <v>3.83</v>
      </c>
      <c r="C1265" s="4">
        <v>7.0149999999999997</v>
      </c>
    </row>
    <row r="1266" spans="1:3" hidden="1" x14ac:dyDescent="0.3">
      <c r="A1266">
        <v>2007</v>
      </c>
      <c r="B1266">
        <v>4.891</v>
      </c>
      <c r="C1266" s="4">
        <v>7.0780000000000003</v>
      </c>
    </row>
    <row r="1267" spans="1:3" hidden="1" x14ac:dyDescent="0.3">
      <c r="A1267">
        <v>2009</v>
      </c>
      <c r="B1267">
        <v>5.1479999999999997</v>
      </c>
      <c r="C1267" s="4">
        <v>7.1740000000000004</v>
      </c>
    </row>
    <row r="1268" spans="1:3" hidden="1" x14ac:dyDescent="0.3">
      <c r="A1268">
        <v>2011</v>
      </c>
      <c r="B1268">
        <v>3.9460000000000002</v>
      </c>
      <c r="C1268" s="4">
        <v>7.2309999999999999</v>
      </c>
    </row>
    <row r="1269" spans="1:3" hidden="1" x14ac:dyDescent="0.3">
      <c r="A1269">
        <v>2012</v>
      </c>
      <c r="B1269">
        <v>4.2789999999999999</v>
      </c>
      <c r="C1269" s="4">
        <v>7.2210000000000001</v>
      </c>
    </row>
    <row r="1270" spans="1:3" hidden="1" x14ac:dyDescent="0.3">
      <c r="A1270">
        <v>2013</v>
      </c>
      <c r="B1270">
        <v>4.0350000000000001</v>
      </c>
      <c r="C1270" s="4">
        <v>7.2460000000000004</v>
      </c>
    </row>
    <row r="1271" spans="1:3" hidden="1" x14ac:dyDescent="0.3">
      <c r="A1271">
        <v>2014</v>
      </c>
      <c r="B1271">
        <v>4.5629999999999997</v>
      </c>
      <c r="C1271" s="4">
        <v>7.2729999999999997</v>
      </c>
    </row>
    <row r="1272" spans="1:3" hidden="1" x14ac:dyDescent="0.3">
      <c r="A1272">
        <v>2015</v>
      </c>
      <c r="B1272">
        <v>3.8679999999999999</v>
      </c>
      <c r="C1272" s="4">
        <v>7.2729999999999997</v>
      </c>
    </row>
    <row r="1273" spans="1:3" hidden="1" x14ac:dyDescent="0.3">
      <c r="A1273">
        <v>2016</v>
      </c>
      <c r="B1273">
        <v>3.476</v>
      </c>
      <c r="C1273" s="4">
        <v>7.27</v>
      </c>
    </row>
    <row r="1274" spans="1:3" hidden="1" x14ac:dyDescent="0.3">
      <c r="A1274">
        <v>2017</v>
      </c>
      <c r="B1274">
        <v>3.4169999999999998</v>
      </c>
      <c r="C1274" s="4">
        <v>7.2830000000000004</v>
      </c>
    </row>
    <row r="1275" spans="1:3" hidden="1" x14ac:dyDescent="0.3">
      <c r="A1275">
        <v>2018</v>
      </c>
      <c r="B1275">
        <v>3.335</v>
      </c>
      <c r="C1275" s="4">
        <v>7.2990000000000004</v>
      </c>
    </row>
    <row r="1276" spans="1:3" hidden="1" x14ac:dyDescent="0.3">
      <c r="A1276">
        <v>2019</v>
      </c>
      <c r="B1276">
        <v>3.8690000000000002</v>
      </c>
      <c r="C1276" s="4">
        <v>7.3250000000000002</v>
      </c>
    </row>
    <row r="1277" spans="1:3" hidden="1" x14ac:dyDescent="0.3">
      <c r="A1277">
        <v>2021</v>
      </c>
      <c r="B1277">
        <v>3.6349999999999998</v>
      </c>
      <c r="C1277" s="4">
        <v>7.3070000000000004</v>
      </c>
    </row>
    <row r="1278" spans="1:3" hidden="1" x14ac:dyDescent="0.3">
      <c r="A1278">
        <v>2022</v>
      </c>
      <c r="B1278">
        <v>3.3559999999999999</v>
      </c>
      <c r="C1278" s="4">
        <v>7.2910000000000004</v>
      </c>
    </row>
    <row r="1279" spans="1:3" x14ac:dyDescent="0.3">
      <c r="A1279">
        <v>2023</v>
      </c>
      <c r="B1279">
        <v>3.2719999999999998</v>
      </c>
      <c r="C1279" s="4">
        <v>7.2789999999999999</v>
      </c>
    </row>
    <row r="1280" spans="1:3" hidden="1" x14ac:dyDescent="0.3">
      <c r="A1280">
        <v>2006</v>
      </c>
      <c r="B1280">
        <v>6.0119999999999996</v>
      </c>
      <c r="C1280" s="4">
        <v>9.827</v>
      </c>
    </row>
    <row r="1281" spans="1:3" hidden="1" x14ac:dyDescent="0.3">
      <c r="A1281">
        <v>2007</v>
      </c>
      <c r="B1281">
        <v>6.2389999999999999</v>
      </c>
      <c r="C1281" s="4">
        <v>9.8670000000000009</v>
      </c>
    </row>
    <row r="1282" spans="1:3" hidden="1" x14ac:dyDescent="0.3">
      <c r="A1282">
        <v>2008</v>
      </c>
      <c r="B1282">
        <v>5.8070000000000004</v>
      </c>
      <c r="C1282" s="4">
        <v>9.8930000000000007</v>
      </c>
    </row>
    <row r="1283" spans="1:3" hidden="1" x14ac:dyDescent="0.3">
      <c r="A1283">
        <v>2009</v>
      </c>
      <c r="B1283">
        <v>5.3849999999999998</v>
      </c>
      <c r="C1283" s="4">
        <v>9.8580000000000005</v>
      </c>
    </row>
    <row r="1284" spans="1:3" hidden="1" x14ac:dyDescent="0.3">
      <c r="A1284">
        <v>2010</v>
      </c>
      <c r="B1284">
        <v>5.58</v>
      </c>
      <c r="C1284" s="4">
        <v>9.9120000000000008</v>
      </c>
    </row>
    <row r="1285" spans="1:3" hidden="1" x14ac:dyDescent="0.3">
      <c r="A1285">
        <v>2011</v>
      </c>
      <c r="B1285">
        <v>5.7859999999999996</v>
      </c>
      <c r="C1285" s="4">
        <v>9.9480000000000004</v>
      </c>
    </row>
    <row r="1286" spans="1:3" hidden="1" x14ac:dyDescent="0.3">
      <c r="A1286">
        <v>2012</v>
      </c>
      <c r="B1286">
        <v>5.9139999999999997</v>
      </c>
      <c r="C1286" s="4">
        <v>9.9849999999999994</v>
      </c>
    </row>
    <row r="1287" spans="1:3" hidden="1" x14ac:dyDescent="0.3">
      <c r="A1287">
        <v>2013</v>
      </c>
      <c r="B1287">
        <v>5.77</v>
      </c>
      <c r="C1287" s="4">
        <v>10.015000000000001</v>
      </c>
    </row>
    <row r="1288" spans="1:3" hidden="1" x14ac:dyDescent="0.3">
      <c r="A1288">
        <v>2014</v>
      </c>
      <c r="B1288">
        <v>5.9630000000000001</v>
      </c>
      <c r="C1288" s="4">
        <v>10.057</v>
      </c>
    </row>
    <row r="1289" spans="1:3" hidden="1" x14ac:dyDescent="0.3">
      <c r="A1289">
        <v>2015</v>
      </c>
      <c r="B1289">
        <v>6.3220000000000001</v>
      </c>
      <c r="C1289" s="4">
        <v>10.092000000000001</v>
      </c>
    </row>
    <row r="1290" spans="1:3" hidden="1" x14ac:dyDescent="0.3">
      <c r="A1290">
        <v>2018</v>
      </c>
      <c r="B1290">
        <v>5.3390000000000004</v>
      </c>
      <c r="C1290" s="4">
        <v>10.196999999999999</v>
      </c>
    </row>
    <row r="1291" spans="1:3" hidden="1" x14ac:dyDescent="0.3">
      <c r="A1291">
        <v>2019</v>
      </c>
      <c r="B1291">
        <v>5.4279999999999999</v>
      </c>
      <c r="C1291" s="4">
        <v>10.228</v>
      </c>
    </row>
    <row r="1292" spans="1:3" hidden="1" x14ac:dyDescent="0.3">
      <c r="A1292">
        <v>2020</v>
      </c>
      <c r="B1292">
        <v>6.0140000000000002</v>
      </c>
      <c r="C1292" s="4">
        <v>10.159000000000001</v>
      </c>
    </row>
    <row r="1293" spans="1:3" hidden="1" x14ac:dyDescent="0.3">
      <c r="A1293">
        <v>2021</v>
      </c>
      <c r="B1293">
        <v>6.01</v>
      </c>
      <c r="C1293" s="4">
        <v>10.179</v>
      </c>
    </row>
    <row r="1294" spans="1:3" hidden="1" x14ac:dyDescent="0.3">
      <c r="A1294">
        <v>2022</v>
      </c>
      <c r="B1294">
        <v>6.048</v>
      </c>
      <c r="C1294" s="4">
        <v>10.250999999999999</v>
      </c>
    </row>
    <row r="1295" spans="1:3" x14ac:dyDescent="0.3">
      <c r="A1295">
        <v>2023</v>
      </c>
      <c r="B1295">
        <v>5.8680000000000003</v>
      </c>
      <c r="C1295" s="4">
        <v>10.282999999999999</v>
      </c>
    </row>
    <row r="1296" spans="1:3" hidden="1" x14ac:dyDescent="0.3">
      <c r="A1296">
        <v>2018</v>
      </c>
      <c r="B1296">
        <v>5.1980000000000004</v>
      </c>
      <c r="C1296" s="4">
        <v>9.8930000000000007</v>
      </c>
    </row>
    <row r="1297" spans="1:3" hidden="1" x14ac:dyDescent="0.3">
      <c r="A1297">
        <v>2006</v>
      </c>
      <c r="B1297">
        <v>4.0140000000000002</v>
      </c>
      <c r="C1297" s="4">
        <v>7.5609999999999999</v>
      </c>
    </row>
    <row r="1298" spans="1:3" hidden="1" x14ac:dyDescent="0.3">
      <c r="A1298">
        <v>2008</v>
      </c>
      <c r="B1298">
        <v>4.1150000000000002</v>
      </c>
      <c r="C1298" s="4">
        <v>7.5759999999999996</v>
      </c>
    </row>
    <row r="1299" spans="1:3" hidden="1" x14ac:dyDescent="0.3">
      <c r="A1299">
        <v>2009</v>
      </c>
      <c r="B1299">
        <v>3.9769999999999999</v>
      </c>
      <c r="C1299" s="4">
        <v>7.5910000000000002</v>
      </c>
    </row>
    <row r="1300" spans="1:3" hidden="1" x14ac:dyDescent="0.3">
      <c r="A1300">
        <v>2010</v>
      </c>
      <c r="B1300">
        <v>3.762</v>
      </c>
      <c r="C1300" s="4">
        <v>7.61</v>
      </c>
    </row>
    <row r="1301" spans="1:3" hidden="1" x14ac:dyDescent="0.3">
      <c r="A1301">
        <v>2011</v>
      </c>
      <c r="B1301">
        <v>4.6669999999999998</v>
      </c>
      <c r="C1301" s="4">
        <v>7.609</v>
      </c>
    </row>
    <row r="1302" spans="1:3" hidden="1" x14ac:dyDescent="0.3">
      <c r="A1302">
        <v>2012</v>
      </c>
      <c r="B1302">
        <v>4.3129999999999997</v>
      </c>
      <c r="C1302" s="4">
        <v>7.5720000000000001</v>
      </c>
    </row>
    <row r="1303" spans="1:3" hidden="1" x14ac:dyDescent="0.3">
      <c r="A1303">
        <v>2013</v>
      </c>
      <c r="B1303">
        <v>3.6760000000000002</v>
      </c>
      <c r="C1303" s="4">
        <v>7.5650000000000004</v>
      </c>
    </row>
    <row r="1304" spans="1:3" hidden="1" x14ac:dyDescent="0.3">
      <c r="A1304">
        <v>2014</v>
      </c>
      <c r="B1304">
        <v>3.9750000000000001</v>
      </c>
      <c r="C1304" s="4">
        <v>7.6020000000000003</v>
      </c>
    </row>
    <row r="1305" spans="1:3" hidden="1" x14ac:dyDescent="0.3">
      <c r="A1305">
        <v>2015</v>
      </c>
      <c r="B1305">
        <v>4.5819999999999999</v>
      </c>
      <c r="C1305" s="4">
        <v>7.6310000000000002</v>
      </c>
    </row>
    <row r="1306" spans="1:3" hidden="1" x14ac:dyDescent="0.3">
      <c r="A1306">
        <v>2016</v>
      </c>
      <c r="B1306">
        <v>4.016</v>
      </c>
      <c r="C1306" s="4">
        <v>7.6550000000000002</v>
      </c>
    </row>
    <row r="1307" spans="1:3" hidden="1" x14ac:dyDescent="0.3">
      <c r="A1307">
        <v>2017</v>
      </c>
      <c r="B1307">
        <v>4.742</v>
      </c>
      <c r="C1307" s="4">
        <v>7.6749999999999998</v>
      </c>
    </row>
    <row r="1308" spans="1:3" hidden="1" x14ac:dyDescent="0.3">
      <c r="A1308">
        <v>2018</v>
      </c>
      <c r="B1308">
        <v>4.4160000000000004</v>
      </c>
      <c r="C1308" s="4">
        <v>7.69</v>
      </c>
    </row>
    <row r="1309" spans="1:3" hidden="1" x14ac:dyDescent="0.3">
      <c r="A1309">
        <v>2019</v>
      </c>
      <c r="B1309">
        <v>4.9880000000000004</v>
      </c>
      <c r="C1309" s="4">
        <v>7.7050000000000001</v>
      </c>
    </row>
    <row r="1310" spans="1:3" hidden="1" x14ac:dyDescent="0.3">
      <c r="A1310">
        <v>2020</v>
      </c>
      <c r="B1310">
        <v>4.2690000000000001</v>
      </c>
      <c r="C1310" s="4">
        <v>7.6609999999999996</v>
      </c>
    </row>
    <row r="1311" spans="1:3" hidden="1" x14ac:dyDescent="0.3">
      <c r="A1311">
        <v>2021</v>
      </c>
      <c r="B1311">
        <v>4.1130000000000004</v>
      </c>
      <c r="C1311" s="4">
        <v>7.6589999999999998</v>
      </c>
    </row>
    <row r="1312" spans="1:3" hidden="1" x14ac:dyDescent="0.3">
      <c r="A1312">
        <v>2022</v>
      </c>
      <c r="B1312">
        <v>4.2110000000000003</v>
      </c>
      <c r="C1312" s="4">
        <v>7.665</v>
      </c>
    </row>
    <row r="1313" spans="1:3" x14ac:dyDescent="0.3">
      <c r="A1313">
        <v>2023</v>
      </c>
      <c r="B1313">
        <v>4.37</v>
      </c>
      <c r="C1313" s="4">
        <v>7.673</v>
      </c>
    </row>
    <row r="1314" spans="1:3" hidden="1" x14ac:dyDescent="0.3">
      <c r="A1314">
        <v>2009</v>
      </c>
      <c r="B1314">
        <v>6.3280000000000003</v>
      </c>
      <c r="C1314" s="4">
        <v>10.353</v>
      </c>
    </row>
    <row r="1315" spans="1:3" hidden="1" x14ac:dyDescent="0.3">
      <c r="A1315">
        <v>2010</v>
      </c>
      <c r="B1315">
        <v>5.774</v>
      </c>
      <c r="C1315" s="4">
        <v>10.401999999999999</v>
      </c>
    </row>
    <row r="1316" spans="1:3" hidden="1" x14ac:dyDescent="0.3">
      <c r="A1316">
        <v>2011</v>
      </c>
      <c r="B1316">
        <v>6.1550000000000002</v>
      </c>
      <c r="C1316" s="4">
        <v>10.401999999999999</v>
      </c>
    </row>
    <row r="1317" spans="1:3" hidden="1" x14ac:dyDescent="0.3">
      <c r="A1317">
        <v>2012</v>
      </c>
      <c r="B1317">
        <v>5.9630000000000001</v>
      </c>
      <c r="C1317" s="4">
        <v>10.433</v>
      </c>
    </row>
    <row r="1318" spans="1:3" hidden="1" x14ac:dyDescent="0.3">
      <c r="A1318">
        <v>2013</v>
      </c>
      <c r="B1318">
        <v>6.38</v>
      </c>
      <c r="C1318" s="4">
        <v>10.473000000000001</v>
      </c>
    </row>
    <row r="1319" spans="1:3" hidden="1" x14ac:dyDescent="0.3">
      <c r="A1319">
        <v>2014</v>
      </c>
      <c r="B1319">
        <v>6.452</v>
      </c>
      <c r="C1319" s="4">
        <v>10.526</v>
      </c>
    </row>
    <row r="1320" spans="1:3" hidden="1" x14ac:dyDescent="0.3">
      <c r="A1320">
        <v>2015</v>
      </c>
      <c r="B1320">
        <v>6.6130000000000004</v>
      </c>
      <c r="C1320" s="4">
        <v>10.593999999999999</v>
      </c>
    </row>
    <row r="1321" spans="1:3" hidden="1" x14ac:dyDescent="0.3">
      <c r="A1321">
        <v>2016</v>
      </c>
      <c r="B1321">
        <v>6.5910000000000002</v>
      </c>
      <c r="C1321" s="4">
        <v>10.603999999999999</v>
      </c>
    </row>
    <row r="1322" spans="1:3" hidden="1" x14ac:dyDescent="0.3">
      <c r="A1322">
        <v>2017</v>
      </c>
      <c r="B1322">
        <v>6.6760000000000002</v>
      </c>
      <c r="C1322" s="4">
        <v>10.680999999999999</v>
      </c>
    </row>
    <row r="1323" spans="1:3" hidden="1" x14ac:dyDescent="0.3">
      <c r="A1323">
        <v>2018</v>
      </c>
      <c r="B1323">
        <v>6.91</v>
      </c>
      <c r="C1323" s="4">
        <v>10.705</v>
      </c>
    </row>
    <row r="1324" spans="1:3" hidden="1" x14ac:dyDescent="0.3">
      <c r="A1324">
        <v>2019</v>
      </c>
      <c r="B1324">
        <v>6.7329999999999997</v>
      </c>
      <c r="C1324" s="4">
        <v>10.734</v>
      </c>
    </row>
    <row r="1325" spans="1:3" hidden="1" x14ac:dyDescent="0.3">
      <c r="A1325">
        <v>2020</v>
      </c>
      <c r="B1325">
        <v>6.157</v>
      </c>
      <c r="C1325" s="4">
        <v>10.622</v>
      </c>
    </row>
    <row r="1326" spans="1:3" hidden="1" x14ac:dyDescent="0.3">
      <c r="A1326">
        <v>2021</v>
      </c>
      <c r="B1326">
        <v>6.444</v>
      </c>
      <c r="C1326" s="4">
        <v>10.727</v>
      </c>
    </row>
    <row r="1327" spans="1:3" hidden="1" x14ac:dyDescent="0.3">
      <c r="A1327">
        <v>2022</v>
      </c>
      <c r="B1327">
        <v>6.2990000000000004</v>
      </c>
      <c r="C1327" s="4">
        <v>10.784000000000001</v>
      </c>
    </row>
    <row r="1328" spans="1:3" x14ac:dyDescent="0.3">
      <c r="A1328">
        <v>2023</v>
      </c>
      <c r="B1328">
        <v>6.2949999999999999</v>
      </c>
      <c r="C1328" s="4">
        <v>9.516689922480623</v>
      </c>
    </row>
    <row r="1329" spans="1:3" hidden="1" x14ac:dyDescent="0.3">
      <c r="A1329">
        <v>2007</v>
      </c>
      <c r="B1329">
        <v>4.149</v>
      </c>
      <c r="C1329" s="4">
        <v>8.5280000000000005</v>
      </c>
    </row>
    <row r="1330" spans="1:3" hidden="1" x14ac:dyDescent="0.3">
      <c r="A1330">
        <v>2008</v>
      </c>
      <c r="B1330">
        <v>4.2480000000000002</v>
      </c>
      <c r="C1330" s="4">
        <v>8.5</v>
      </c>
    </row>
    <row r="1331" spans="1:3" hidden="1" x14ac:dyDescent="0.3">
      <c r="A1331">
        <v>2009</v>
      </c>
      <c r="B1331">
        <v>4.5</v>
      </c>
      <c r="C1331" s="4">
        <v>8.4740000000000002</v>
      </c>
    </row>
    <row r="1332" spans="1:3" hidden="1" x14ac:dyDescent="0.3">
      <c r="A1332">
        <v>2010</v>
      </c>
      <c r="B1332">
        <v>4.7720000000000002</v>
      </c>
      <c r="C1332" s="4">
        <v>8.4710000000000001</v>
      </c>
    </row>
    <row r="1333" spans="1:3" hidden="1" x14ac:dyDescent="0.3">
      <c r="A1333">
        <v>2011</v>
      </c>
      <c r="B1333">
        <v>4.7850000000000001</v>
      </c>
      <c r="C1333" s="4">
        <v>8.4819999999999993</v>
      </c>
    </row>
    <row r="1334" spans="1:3" hidden="1" x14ac:dyDescent="0.3">
      <c r="A1334">
        <v>2012</v>
      </c>
      <c r="B1334">
        <v>4.673</v>
      </c>
      <c r="C1334" s="4">
        <v>8.4939999999999998</v>
      </c>
    </row>
    <row r="1335" spans="1:3" hidden="1" x14ac:dyDescent="0.3">
      <c r="A1335">
        <v>2013</v>
      </c>
      <c r="B1335">
        <v>4.1989999999999998</v>
      </c>
      <c r="C1335" s="4">
        <v>8.5060000000000002</v>
      </c>
    </row>
    <row r="1336" spans="1:3" hidden="1" x14ac:dyDescent="0.3">
      <c r="A1336">
        <v>2014</v>
      </c>
      <c r="B1336">
        <v>4.4829999999999997</v>
      </c>
      <c r="C1336" s="4">
        <v>8.5210000000000008</v>
      </c>
    </row>
    <row r="1337" spans="1:3" hidden="1" x14ac:dyDescent="0.3">
      <c r="A1337">
        <v>2015</v>
      </c>
      <c r="B1337">
        <v>3.923</v>
      </c>
      <c r="C1337" s="4">
        <v>8.5470000000000006</v>
      </c>
    </row>
    <row r="1338" spans="1:3" hidden="1" x14ac:dyDescent="0.3">
      <c r="A1338">
        <v>2016</v>
      </c>
      <c r="B1338">
        <v>4.4720000000000004</v>
      </c>
      <c r="C1338" s="4">
        <v>8.5329999999999995</v>
      </c>
    </row>
    <row r="1339" spans="1:3" hidden="1" x14ac:dyDescent="0.3">
      <c r="A1339">
        <v>2017</v>
      </c>
      <c r="B1339">
        <v>4.6779999999999999</v>
      </c>
      <c r="C1339" s="4">
        <v>8.5679999999999996</v>
      </c>
    </row>
    <row r="1340" spans="1:3" hidden="1" x14ac:dyDescent="0.3">
      <c r="A1340">
        <v>2018</v>
      </c>
      <c r="B1340">
        <v>4.3140000000000001</v>
      </c>
      <c r="C1340" s="4">
        <v>8.5879999999999992</v>
      </c>
    </row>
    <row r="1341" spans="1:3" hidden="1" x14ac:dyDescent="0.3">
      <c r="A1341">
        <v>2019</v>
      </c>
      <c r="B1341">
        <v>4.1529999999999996</v>
      </c>
      <c r="C1341" s="4">
        <v>8.6140000000000008</v>
      </c>
    </row>
    <row r="1342" spans="1:3" hidden="1" x14ac:dyDescent="0.3">
      <c r="A1342">
        <v>2022</v>
      </c>
      <c r="B1342">
        <v>4.7240000000000002</v>
      </c>
      <c r="C1342" s="4">
        <v>8.6020000000000003</v>
      </c>
    </row>
    <row r="1343" spans="1:3" x14ac:dyDescent="0.3">
      <c r="A1343">
        <v>2023</v>
      </c>
      <c r="B1343">
        <v>4.2919999999999998</v>
      </c>
      <c r="C1343" s="4">
        <v>8.6199999999999992</v>
      </c>
    </row>
    <row r="1344" spans="1:3" hidden="1" x14ac:dyDescent="0.3">
      <c r="A1344">
        <v>2011</v>
      </c>
      <c r="B1344">
        <v>5.4770000000000003</v>
      </c>
      <c r="C1344" s="4">
        <v>9.7970000000000006</v>
      </c>
    </row>
    <row r="1345" spans="1:3" hidden="1" x14ac:dyDescent="0.3">
      <c r="A1345">
        <v>2014</v>
      </c>
      <c r="B1345">
        <v>5.6479999999999997</v>
      </c>
      <c r="C1345" s="4">
        <v>9.8949999999999996</v>
      </c>
    </row>
    <row r="1346" spans="1:3" hidden="1" x14ac:dyDescent="0.3">
      <c r="A1346">
        <v>2016</v>
      </c>
      <c r="B1346">
        <v>5.61</v>
      </c>
      <c r="C1346" s="4">
        <v>9.968</v>
      </c>
    </row>
    <row r="1347" spans="1:3" hidden="1" x14ac:dyDescent="0.3">
      <c r="A1347">
        <v>2017</v>
      </c>
      <c r="B1347">
        <v>6.1740000000000004</v>
      </c>
      <c r="C1347" s="4">
        <v>10.005000000000001</v>
      </c>
    </row>
    <row r="1348" spans="1:3" hidden="1" x14ac:dyDescent="0.3">
      <c r="A1348">
        <v>2018</v>
      </c>
      <c r="B1348">
        <v>5.8819999999999997</v>
      </c>
      <c r="C1348" s="4">
        <v>10.044</v>
      </c>
    </row>
    <row r="1349" spans="1:3" hidden="1" x14ac:dyDescent="0.3">
      <c r="A1349">
        <v>2019</v>
      </c>
      <c r="B1349">
        <v>6.2409999999999997</v>
      </c>
      <c r="C1349" s="4">
        <v>10.071999999999999</v>
      </c>
    </row>
    <row r="1350" spans="1:3" hidden="1" x14ac:dyDescent="0.3">
      <c r="A1350">
        <v>2020</v>
      </c>
      <c r="B1350">
        <v>6.0149999999999997</v>
      </c>
      <c r="C1350" s="4">
        <v>9.9139999999999997</v>
      </c>
    </row>
    <row r="1351" spans="1:3" hidden="1" x14ac:dyDescent="0.3">
      <c r="A1351">
        <v>2021</v>
      </c>
      <c r="B1351">
        <v>5.9489999999999998</v>
      </c>
      <c r="C1351" s="4">
        <v>9.9480000000000004</v>
      </c>
    </row>
    <row r="1352" spans="1:3" hidden="1" x14ac:dyDescent="0.3">
      <c r="A1352">
        <v>2022</v>
      </c>
      <c r="B1352">
        <v>5.7409999999999997</v>
      </c>
      <c r="C1352" s="4">
        <v>10.034000000000001</v>
      </c>
    </row>
    <row r="1353" spans="1:3" x14ac:dyDescent="0.3">
      <c r="A1353">
        <v>2023</v>
      </c>
      <c r="B1353">
        <v>5.7590000000000003</v>
      </c>
      <c r="C1353" s="4">
        <v>10.083</v>
      </c>
    </row>
    <row r="1354" spans="1:3" hidden="1" x14ac:dyDescent="0.3">
      <c r="A1354">
        <v>2005</v>
      </c>
      <c r="B1354">
        <v>6.5810000000000004</v>
      </c>
      <c r="C1354" s="4">
        <v>9.7919999999999998</v>
      </c>
    </row>
    <row r="1355" spans="1:3" hidden="1" x14ac:dyDescent="0.3">
      <c r="A1355">
        <v>2007</v>
      </c>
      <c r="B1355">
        <v>6.5250000000000004</v>
      </c>
      <c r="C1355" s="4">
        <v>9.8309999999999995</v>
      </c>
    </row>
    <row r="1356" spans="1:3" hidden="1" x14ac:dyDescent="0.3">
      <c r="A1356">
        <v>2008</v>
      </c>
      <c r="B1356">
        <v>6.8289999999999997</v>
      </c>
      <c r="C1356" s="4">
        <v>9.83</v>
      </c>
    </row>
    <row r="1357" spans="1:3" hidden="1" x14ac:dyDescent="0.3">
      <c r="A1357">
        <v>2009</v>
      </c>
      <c r="B1357">
        <v>6.9630000000000001</v>
      </c>
      <c r="C1357" s="4">
        <v>9.7639999999999993</v>
      </c>
    </row>
    <row r="1358" spans="1:3" hidden="1" x14ac:dyDescent="0.3">
      <c r="A1358">
        <v>2010</v>
      </c>
      <c r="B1358">
        <v>6.8019999999999996</v>
      </c>
      <c r="C1358" s="4">
        <v>9.8000000000000007</v>
      </c>
    </row>
    <row r="1359" spans="1:3" hidden="1" x14ac:dyDescent="0.3">
      <c r="A1359">
        <v>2011</v>
      </c>
      <c r="B1359">
        <v>6.91</v>
      </c>
      <c r="C1359" s="4">
        <v>9.8219999999999992</v>
      </c>
    </row>
    <row r="1360" spans="1:3" hidden="1" x14ac:dyDescent="0.3">
      <c r="A1360">
        <v>2012</v>
      </c>
      <c r="B1360">
        <v>7.32</v>
      </c>
      <c r="C1360" s="4">
        <v>9.8439999999999994</v>
      </c>
    </row>
    <row r="1361" spans="1:3" hidden="1" x14ac:dyDescent="0.3">
      <c r="A1361">
        <v>2013</v>
      </c>
      <c r="B1361">
        <v>7.4429999999999996</v>
      </c>
      <c r="C1361" s="4">
        <v>9.8439999999999994</v>
      </c>
    </row>
    <row r="1362" spans="1:3" hidden="1" x14ac:dyDescent="0.3">
      <c r="A1362">
        <v>2014</v>
      </c>
      <c r="B1362">
        <v>6.68</v>
      </c>
      <c r="C1362" s="4">
        <v>9.86</v>
      </c>
    </row>
    <row r="1363" spans="1:3" hidden="1" x14ac:dyDescent="0.3">
      <c r="A1363">
        <v>2015</v>
      </c>
      <c r="B1363">
        <v>6.2359999999999998</v>
      </c>
      <c r="C1363" s="4">
        <v>9.8800000000000008</v>
      </c>
    </row>
    <row r="1364" spans="1:3" hidden="1" x14ac:dyDescent="0.3">
      <c r="A1364">
        <v>2016</v>
      </c>
      <c r="B1364">
        <v>6.8239999999999998</v>
      </c>
      <c r="C1364" s="4">
        <v>9.8949999999999996</v>
      </c>
    </row>
    <row r="1365" spans="1:3" hidden="1" x14ac:dyDescent="0.3">
      <c r="A1365">
        <v>2017</v>
      </c>
      <c r="B1365">
        <v>6.41</v>
      </c>
      <c r="C1365" s="4">
        <v>9.9049999999999994</v>
      </c>
    </row>
    <row r="1366" spans="1:3" hidden="1" x14ac:dyDescent="0.3">
      <c r="A1366">
        <v>2018</v>
      </c>
      <c r="B1366">
        <v>6.55</v>
      </c>
      <c r="C1366" s="4">
        <v>9.9169999999999998</v>
      </c>
    </row>
    <row r="1367" spans="1:3" hidden="1" x14ac:dyDescent="0.3">
      <c r="A1367">
        <v>2019</v>
      </c>
      <c r="B1367">
        <v>6.4320000000000004</v>
      </c>
      <c r="C1367" s="4">
        <v>9.907</v>
      </c>
    </row>
    <row r="1368" spans="1:3" hidden="1" x14ac:dyDescent="0.3">
      <c r="A1368">
        <v>2020</v>
      </c>
      <c r="B1368">
        <v>5.9640000000000004</v>
      </c>
      <c r="C1368" s="4">
        <v>9.8160000000000007</v>
      </c>
    </row>
    <row r="1369" spans="1:3" hidden="1" x14ac:dyDescent="0.3">
      <c r="A1369">
        <v>2021</v>
      </c>
      <c r="B1369">
        <v>5.9909999999999997</v>
      </c>
      <c r="C1369" s="4">
        <v>9.8569999999999993</v>
      </c>
    </row>
    <row r="1370" spans="1:3" hidden="1" x14ac:dyDescent="0.3">
      <c r="A1370">
        <v>2022</v>
      </c>
      <c r="B1370">
        <v>7.0380000000000003</v>
      </c>
      <c r="C1370" s="4">
        <v>9.8810000000000002</v>
      </c>
    </row>
    <row r="1371" spans="1:3" x14ac:dyDescent="0.3">
      <c r="A1371">
        <v>2023</v>
      </c>
      <c r="B1371">
        <v>7.0060000000000002</v>
      </c>
      <c r="C1371" s="4">
        <v>9.9</v>
      </c>
    </row>
    <row r="1372" spans="1:3" hidden="1" x14ac:dyDescent="0.3">
      <c r="A1372">
        <v>2006</v>
      </c>
      <c r="B1372">
        <v>5.1020000000000003</v>
      </c>
      <c r="C1372" s="4">
        <v>8.9220000000000006</v>
      </c>
    </row>
    <row r="1373" spans="1:3" hidden="1" x14ac:dyDescent="0.3">
      <c r="A1373">
        <v>2007</v>
      </c>
      <c r="B1373">
        <v>4.7750000000000004</v>
      </c>
      <c r="C1373" s="4">
        <v>8.9540000000000006</v>
      </c>
    </row>
    <row r="1374" spans="1:3" hidden="1" x14ac:dyDescent="0.3">
      <c r="A1374">
        <v>2008</v>
      </c>
      <c r="B1374">
        <v>5.5030000000000001</v>
      </c>
      <c r="C1374" s="4">
        <v>9.0310000000000006</v>
      </c>
    </row>
    <row r="1375" spans="1:3" hidden="1" x14ac:dyDescent="0.3">
      <c r="A1375">
        <v>2009</v>
      </c>
      <c r="B1375">
        <v>5.5540000000000003</v>
      </c>
      <c r="C1375" s="4">
        <v>8.9700000000000006</v>
      </c>
    </row>
    <row r="1376" spans="1:3" hidden="1" x14ac:dyDescent="0.3">
      <c r="A1376">
        <v>2010</v>
      </c>
      <c r="B1376">
        <v>5.59</v>
      </c>
      <c r="C1376" s="4">
        <v>9.0399999999999991</v>
      </c>
    </row>
    <row r="1377" spans="1:3" hidden="1" x14ac:dyDescent="0.3">
      <c r="A1377">
        <v>2011</v>
      </c>
      <c r="B1377">
        <v>5.7919999999999998</v>
      </c>
      <c r="C1377" s="4">
        <v>9.0969999999999995</v>
      </c>
    </row>
    <row r="1378" spans="1:3" hidden="1" x14ac:dyDescent="0.3">
      <c r="A1378">
        <v>2012</v>
      </c>
      <c r="B1378">
        <v>5.9960000000000004</v>
      </c>
      <c r="C1378" s="4">
        <v>9.0909999999999993</v>
      </c>
    </row>
    <row r="1379" spans="1:3" hidden="1" x14ac:dyDescent="0.3">
      <c r="A1379">
        <v>2013</v>
      </c>
      <c r="B1379">
        <v>5.7560000000000002</v>
      </c>
      <c r="C1379" s="4">
        <v>9.1780000000000008</v>
      </c>
    </row>
    <row r="1380" spans="1:3" hidden="1" x14ac:dyDescent="0.3">
      <c r="A1380">
        <v>2014</v>
      </c>
      <c r="B1380">
        <v>5.9169999999999998</v>
      </c>
      <c r="C1380" s="4">
        <v>9.2270000000000003</v>
      </c>
    </row>
    <row r="1381" spans="1:3" hidden="1" x14ac:dyDescent="0.3">
      <c r="A1381">
        <v>2015</v>
      </c>
      <c r="B1381">
        <v>6.0170000000000003</v>
      </c>
      <c r="C1381" s="4">
        <v>9.2319999999999993</v>
      </c>
    </row>
    <row r="1382" spans="1:3" hidden="1" x14ac:dyDescent="0.3">
      <c r="A1382">
        <v>2016</v>
      </c>
      <c r="B1382">
        <v>5.5780000000000003</v>
      </c>
      <c r="C1382" s="4">
        <v>9.2889999999999997</v>
      </c>
    </row>
    <row r="1383" spans="1:3" hidden="1" x14ac:dyDescent="0.3">
      <c r="A1383">
        <v>2017</v>
      </c>
      <c r="B1383">
        <v>5.3259999999999996</v>
      </c>
      <c r="C1383" s="4">
        <v>9.3469999999999995</v>
      </c>
    </row>
    <row r="1384" spans="1:3" hidden="1" x14ac:dyDescent="0.3">
      <c r="A1384">
        <v>2018</v>
      </c>
      <c r="B1384">
        <v>5.6820000000000004</v>
      </c>
      <c r="C1384" s="4">
        <v>9.4039999999999999</v>
      </c>
    </row>
    <row r="1385" spans="1:3" hidden="1" x14ac:dyDescent="0.3">
      <c r="A1385">
        <v>2019</v>
      </c>
      <c r="B1385">
        <v>5.8029999999999999</v>
      </c>
      <c r="C1385" s="4">
        <v>9.4550000000000001</v>
      </c>
    </row>
    <row r="1386" spans="1:3" hidden="1" x14ac:dyDescent="0.3">
      <c r="A1386">
        <v>2020</v>
      </c>
      <c r="B1386">
        <v>5.8120000000000003</v>
      </c>
      <c r="C1386" s="4">
        <v>9.3800000000000008</v>
      </c>
    </row>
    <row r="1387" spans="1:3" hidden="1" x14ac:dyDescent="0.3">
      <c r="A1387">
        <v>2021</v>
      </c>
      <c r="B1387">
        <v>5.9589999999999996</v>
      </c>
      <c r="C1387" s="4">
        <v>9.5180000000000007</v>
      </c>
    </row>
    <row r="1388" spans="1:3" hidden="1" x14ac:dyDescent="0.3">
      <c r="A1388">
        <v>2022</v>
      </c>
      <c r="B1388">
        <v>5.6870000000000003</v>
      </c>
      <c r="C1388" s="4">
        <v>9.4649999999999999</v>
      </c>
    </row>
    <row r="1389" spans="1:3" x14ac:dyDescent="0.3">
      <c r="A1389">
        <v>2023</v>
      </c>
      <c r="B1389">
        <v>5.8010000000000002</v>
      </c>
      <c r="C1389" s="4">
        <v>9.4920000000000009</v>
      </c>
    </row>
    <row r="1390" spans="1:3" hidden="1" x14ac:dyDescent="0.3">
      <c r="A1390">
        <v>2007</v>
      </c>
      <c r="B1390">
        <v>4.609</v>
      </c>
      <c r="C1390" s="4">
        <v>8.827</v>
      </c>
    </row>
    <row r="1391" spans="1:3" hidden="1" x14ac:dyDescent="0.3">
      <c r="A1391">
        <v>2008</v>
      </c>
      <c r="B1391">
        <v>4.4930000000000003</v>
      </c>
      <c r="C1391" s="4">
        <v>8.9019999999999992</v>
      </c>
    </row>
    <row r="1392" spans="1:3" hidden="1" x14ac:dyDescent="0.3">
      <c r="A1392">
        <v>2010</v>
      </c>
      <c r="B1392">
        <v>4.5860000000000003</v>
      </c>
      <c r="C1392" s="4">
        <v>8.9250000000000007</v>
      </c>
    </row>
    <row r="1393" spans="1:3" hidden="1" x14ac:dyDescent="0.3">
      <c r="A1393">
        <v>2011</v>
      </c>
      <c r="B1393">
        <v>5.0309999999999997</v>
      </c>
      <c r="C1393" s="4">
        <v>9.0690000000000008</v>
      </c>
    </row>
    <row r="1394" spans="1:3" hidden="1" x14ac:dyDescent="0.3">
      <c r="A1394">
        <v>2012</v>
      </c>
      <c r="B1394">
        <v>4.8849999999999998</v>
      </c>
      <c r="C1394" s="4">
        <v>9.1679999999999993</v>
      </c>
    </row>
    <row r="1395" spans="1:3" hidden="1" x14ac:dyDescent="0.3">
      <c r="A1395">
        <v>2013</v>
      </c>
      <c r="B1395">
        <v>4.9130000000000003</v>
      </c>
      <c r="C1395" s="4">
        <v>9.26</v>
      </c>
    </row>
    <row r="1396" spans="1:3" hidden="1" x14ac:dyDescent="0.3">
      <c r="A1396">
        <v>2014</v>
      </c>
      <c r="B1396">
        <v>4.8250000000000002</v>
      </c>
      <c r="C1396" s="4">
        <v>9.3149999999999995</v>
      </c>
    </row>
    <row r="1397" spans="1:3" hidden="1" x14ac:dyDescent="0.3">
      <c r="A1397">
        <v>2015</v>
      </c>
      <c r="B1397">
        <v>4.9829999999999997</v>
      </c>
      <c r="C1397" s="4">
        <v>9.3179999999999996</v>
      </c>
    </row>
    <row r="1398" spans="1:3" hidden="1" x14ac:dyDescent="0.3">
      <c r="A1398">
        <v>2016</v>
      </c>
      <c r="B1398">
        <v>5.0570000000000004</v>
      </c>
      <c r="C1398" s="4">
        <v>9.3109999999999999</v>
      </c>
    </row>
    <row r="1399" spans="1:3" hidden="1" x14ac:dyDescent="0.3">
      <c r="A1399">
        <v>2017</v>
      </c>
      <c r="B1399">
        <v>5.3339999999999996</v>
      </c>
      <c r="C1399" s="4">
        <v>9.3439999999999994</v>
      </c>
    </row>
    <row r="1400" spans="1:3" hidden="1" x14ac:dyDescent="0.3">
      <c r="A1400">
        <v>2018</v>
      </c>
      <c r="B1400">
        <v>5.4649999999999999</v>
      </c>
      <c r="C1400" s="4">
        <v>9.3970000000000002</v>
      </c>
    </row>
    <row r="1401" spans="1:3" hidden="1" x14ac:dyDescent="0.3">
      <c r="A1401">
        <v>2019</v>
      </c>
      <c r="B1401">
        <v>5.5629999999999997</v>
      </c>
      <c r="C1401" s="4">
        <v>9.43</v>
      </c>
    </row>
    <row r="1402" spans="1:3" hidden="1" x14ac:dyDescent="0.3">
      <c r="A1402">
        <v>2020</v>
      </c>
      <c r="B1402">
        <v>6.0110000000000001</v>
      </c>
      <c r="C1402" s="4">
        <v>9.3650000000000002</v>
      </c>
    </row>
    <row r="1403" spans="1:3" hidden="1" x14ac:dyDescent="0.3">
      <c r="A1403">
        <v>2021</v>
      </c>
      <c r="B1403">
        <v>5.7210000000000001</v>
      </c>
      <c r="C1403" s="4">
        <v>9.3650000000000002</v>
      </c>
    </row>
    <row r="1404" spans="1:3" hidden="1" x14ac:dyDescent="0.3">
      <c r="A1404">
        <v>2022</v>
      </c>
      <c r="B1404">
        <v>5.7880000000000003</v>
      </c>
      <c r="C1404" s="4">
        <v>9.3970000000000002</v>
      </c>
    </row>
    <row r="1405" spans="1:3" x14ac:dyDescent="0.3">
      <c r="A1405">
        <v>2023</v>
      </c>
      <c r="B1405">
        <v>5.58</v>
      </c>
      <c r="C1405" s="4">
        <v>9.4329999999999998</v>
      </c>
    </row>
    <row r="1406" spans="1:3" hidden="1" x14ac:dyDescent="0.3">
      <c r="A1406">
        <v>2007</v>
      </c>
      <c r="B1406">
        <v>5.1959999999999997</v>
      </c>
      <c r="C1406" s="4">
        <v>9.6959999999999997</v>
      </c>
    </row>
    <row r="1407" spans="1:3" hidden="1" x14ac:dyDescent="0.3">
      <c r="A1407">
        <v>2009</v>
      </c>
      <c r="B1407">
        <v>4.8010000000000002</v>
      </c>
      <c r="C1407" s="4">
        <v>9.702</v>
      </c>
    </row>
    <row r="1408" spans="1:3" hidden="1" x14ac:dyDescent="0.3">
      <c r="A1408">
        <v>2010</v>
      </c>
      <c r="B1408">
        <v>5.4550000000000001</v>
      </c>
      <c r="C1408" s="4">
        <v>9.7270000000000003</v>
      </c>
    </row>
    <row r="1409" spans="1:3" hidden="1" x14ac:dyDescent="0.3">
      <c r="A1409">
        <v>2011</v>
      </c>
      <c r="B1409">
        <v>5.2229999999999999</v>
      </c>
      <c r="C1409" s="4">
        <v>9.7579999999999991</v>
      </c>
    </row>
    <row r="1410" spans="1:3" hidden="1" x14ac:dyDescent="0.3">
      <c r="A1410">
        <v>2012</v>
      </c>
      <c r="B1410">
        <v>5.2190000000000003</v>
      </c>
      <c r="C1410" s="4">
        <v>9.7289999999999992</v>
      </c>
    </row>
    <row r="1411" spans="1:3" hidden="1" x14ac:dyDescent="0.3">
      <c r="A1411">
        <v>2013</v>
      </c>
      <c r="B1411">
        <v>5.0739999999999998</v>
      </c>
      <c r="C1411" s="4">
        <v>9.7629999999999999</v>
      </c>
    </row>
    <row r="1412" spans="1:3" hidden="1" x14ac:dyDescent="0.3">
      <c r="A1412">
        <v>2014</v>
      </c>
      <c r="B1412">
        <v>5.2830000000000004</v>
      </c>
      <c r="C1412" s="4">
        <v>9.7799999999999994</v>
      </c>
    </row>
    <row r="1413" spans="1:3" hidden="1" x14ac:dyDescent="0.3">
      <c r="A1413">
        <v>2015</v>
      </c>
      <c r="B1413">
        <v>5.125</v>
      </c>
      <c r="C1413" s="4">
        <v>9.8130000000000006</v>
      </c>
    </row>
    <row r="1414" spans="1:3" hidden="1" x14ac:dyDescent="0.3">
      <c r="A1414">
        <v>2016</v>
      </c>
      <c r="B1414">
        <v>5.3040000000000003</v>
      </c>
      <c r="C1414" s="4">
        <v>9.8420000000000005</v>
      </c>
    </row>
    <row r="1415" spans="1:3" hidden="1" x14ac:dyDescent="0.3">
      <c r="A1415">
        <v>2017</v>
      </c>
      <c r="B1415">
        <v>5.6150000000000002</v>
      </c>
      <c r="C1415" s="4">
        <v>9.8870000000000005</v>
      </c>
    </row>
    <row r="1416" spans="1:3" hidden="1" x14ac:dyDescent="0.3">
      <c r="A1416">
        <v>2018</v>
      </c>
      <c r="B1416">
        <v>5.65</v>
      </c>
      <c r="C1416" s="4">
        <v>9.9369999999999994</v>
      </c>
    </row>
    <row r="1417" spans="1:3" hidden="1" x14ac:dyDescent="0.3">
      <c r="A1417">
        <v>2019</v>
      </c>
      <c r="B1417">
        <v>5.3860000000000001</v>
      </c>
      <c r="C1417" s="4">
        <v>9.9770000000000003</v>
      </c>
    </row>
    <row r="1418" spans="1:3" hidden="1" x14ac:dyDescent="0.3">
      <c r="A1418">
        <v>2020</v>
      </c>
      <c r="B1418">
        <v>5.7220000000000004</v>
      </c>
      <c r="C1418" s="4">
        <v>9.8119999999999994</v>
      </c>
    </row>
    <row r="1419" spans="1:3" hidden="1" x14ac:dyDescent="0.3">
      <c r="A1419">
        <v>2022</v>
      </c>
      <c r="B1419">
        <v>5.6</v>
      </c>
      <c r="C1419" s="4">
        <v>10.002000000000001</v>
      </c>
    </row>
    <row r="1420" spans="1:3" x14ac:dyDescent="0.3">
      <c r="A1420">
        <v>2023</v>
      </c>
      <c r="B1420">
        <v>5.8129999999999997</v>
      </c>
      <c r="C1420" s="4">
        <v>10.041</v>
      </c>
    </row>
    <row r="1421" spans="1:3" hidden="1" x14ac:dyDescent="0.3">
      <c r="A1421">
        <v>2010</v>
      </c>
      <c r="B1421">
        <v>4.383</v>
      </c>
      <c r="C1421" s="4">
        <v>8.8209999999999997</v>
      </c>
    </row>
    <row r="1422" spans="1:3" hidden="1" x14ac:dyDescent="0.3">
      <c r="A1422">
        <v>2011</v>
      </c>
      <c r="B1422">
        <v>5.085</v>
      </c>
      <c r="C1422" s="4">
        <v>8.8610000000000007</v>
      </c>
    </row>
    <row r="1423" spans="1:3" hidden="1" x14ac:dyDescent="0.3">
      <c r="A1423">
        <v>2012</v>
      </c>
      <c r="B1423">
        <v>4.97</v>
      </c>
      <c r="C1423" s="4">
        <v>8.8770000000000007</v>
      </c>
    </row>
    <row r="1424" spans="1:3" hidden="1" x14ac:dyDescent="0.3">
      <c r="A1424">
        <v>2013</v>
      </c>
      <c r="B1424">
        <v>5.1420000000000003</v>
      </c>
      <c r="C1424" s="4">
        <v>8.9039999999999999</v>
      </c>
    </row>
    <row r="1425" spans="1:3" hidden="1" x14ac:dyDescent="0.3">
      <c r="A1425">
        <v>2015</v>
      </c>
      <c r="B1425">
        <v>5.1630000000000003</v>
      </c>
      <c r="C1425" s="4">
        <v>8.9469999999999992</v>
      </c>
    </row>
    <row r="1426" spans="1:3" hidden="1" x14ac:dyDescent="0.3">
      <c r="A1426">
        <v>2016</v>
      </c>
      <c r="B1426">
        <v>5.3860000000000001</v>
      </c>
      <c r="C1426" s="4">
        <v>8.94</v>
      </c>
    </row>
    <row r="1427" spans="1:3" hidden="1" x14ac:dyDescent="0.3">
      <c r="A1427">
        <v>2017</v>
      </c>
      <c r="B1427">
        <v>5.3120000000000003</v>
      </c>
      <c r="C1427" s="4">
        <v>8.9770000000000003</v>
      </c>
    </row>
    <row r="1428" spans="1:3" hidden="1" x14ac:dyDescent="0.3">
      <c r="A1428">
        <v>2018</v>
      </c>
      <c r="B1428">
        <v>4.8970000000000002</v>
      </c>
      <c r="C1428" s="4">
        <v>8.9960000000000004</v>
      </c>
    </row>
    <row r="1429" spans="1:3" hidden="1" x14ac:dyDescent="0.3">
      <c r="A1429">
        <v>2019</v>
      </c>
      <c r="B1429">
        <v>5.0570000000000004</v>
      </c>
      <c r="C1429" s="4">
        <v>9.0139999999999993</v>
      </c>
    </row>
    <row r="1430" spans="1:3" hidden="1" x14ac:dyDescent="0.3">
      <c r="A1430">
        <v>2020</v>
      </c>
      <c r="B1430">
        <v>4.8029999999999999</v>
      </c>
      <c r="C1430" s="4">
        <v>8.9290000000000003</v>
      </c>
    </row>
    <row r="1431" spans="1:3" hidden="1" x14ac:dyDescent="0.3">
      <c r="A1431">
        <v>2021</v>
      </c>
      <c r="B1431">
        <v>5.3259999999999996</v>
      </c>
      <c r="C1431" s="4">
        <v>8.9939999999999998</v>
      </c>
    </row>
    <row r="1432" spans="1:3" hidden="1" x14ac:dyDescent="0.3">
      <c r="A1432">
        <v>2022</v>
      </c>
      <c r="B1432">
        <v>4.5960000000000001</v>
      </c>
      <c r="C1432" s="4">
        <v>8.9949999999999992</v>
      </c>
    </row>
    <row r="1433" spans="1:3" x14ac:dyDescent="0.3">
      <c r="A1433">
        <v>2023</v>
      </c>
      <c r="B1433">
        <v>4.4870000000000001</v>
      </c>
      <c r="C1433" s="4">
        <v>9.0090000000000003</v>
      </c>
    </row>
    <row r="1434" spans="1:3" hidden="1" x14ac:dyDescent="0.3">
      <c r="A1434">
        <v>2006</v>
      </c>
      <c r="B1434">
        <v>4.5949999999999998</v>
      </c>
      <c r="C1434" s="4">
        <v>6.7919999999999998</v>
      </c>
    </row>
    <row r="1435" spans="1:3" hidden="1" x14ac:dyDescent="0.3">
      <c r="A1435">
        <v>2007</v>
      </c>
      <c r="B1435">
        <v>4.8330000000000002</v>
      </c>
      <c r="C1435" s="4">
        <v>6.84</v>
      </c>
    </row>
    <row r="1436" spans="1:3" hidden="1" x14ac:dyDescent="0.3">
      <c r="A1436">
        <v>2008</v>
      </c>
      <c r="B1436">
        <v>4.6539999999999999</v>
      </c>
      <c r="C1436" s="4">
        <v>6.8849999999999998</v>
      </c>
    </row>
    <row r="1437" spans="1:3" hidden="1" x14ac:dyDescent="0.3">
      <c r="A1437">
        <v>2011</v>
      </c>
      <c r="B1437">
        <v>4.9710000000000001</v>
      </c>
      <c r="C1437" s="4">
        <v>6.9960000000000004</v>
      </c>
    </row>
    <row r="1438" spans="1:3" hidden="1" x14ac:dyDescent="0.3">
      <c r="A1438">
        <v>2015</v>
      </c>
      <c r="B1438">
        <v>4.55</v>
      </c>
      <c r="C1438" s="4">
        <v>7.1479999999999997</v>
      </c>
    </row>
    <row r="1439" spans="1:3" hidden="1" x14ac:dyDescent="0.3">
      <c r="A1439">
        <v>2017</v>
      </c>
      <c r="B1439">
        <v>4.28</v>
      </c>
      <c r="C1439" s="4">
        <v>7.16</v>
      </c>
    </row>
    <row r="1440" spans="1:3" hidden="1" x14ac:dyDescent="0.3">
      <c r="A1440">
        <v>2018</v>
      </c>
      <c r="B1440">
        <v>4.6539999999999999</v>
      </c>
      <c r="C1440" s="4">
        <v>7.165</v>
      </c>
    </row>
    <row r="1441" spans="1:3" hidden="1" x14ac:dyDescent="0.3">
      <c r="A1441">
        <v>2019</v>
      </c>
      <c r="B1441">
        <v>4.9320000000000004</v>
      </c>
      <c r="C1441" s="4">
        <v>7.1589999999999998</v>
      </c>
    </row>
    <row r="1442" spans="1:3" hidden="1" x14ac:dyDescent="0.3">
      <c r="A1442">
        <v>2021</v>
      </c>
      <c r="B1442">
        <v>5.1779999999999999</v>
      </c>
      <c r="C1442" s="4">
        <v>7.1120000000000001</v>
      </c>
    </row>
    <row r="1443" spans="1:3" hidden="1" x14ac:dyDescent="0.3">
      <c r="A1443">
        <v>2022</v>
      </c>
      <c r="B1443">
        <v>4.74</v>
      </c>
      <c r="C1443" s="4">
        <v>7.125</v>
      </c>
    </row>
    <row r="1444" spans="1:3" x14ac:dyDescent="0.3">
      <c r="A1444">
        <v>2023</v>
      </c>
      <c r="B1444">
        <v>5.7039999999999997</v>
      </c>
      <c r="C1444" s="4">
        <v>7.1470000000000002</v>
      </c>
    </row>
    <row r="1445" spans="1:3" hidden="1" x14ac:dyDescent="0.3">
      <c r="A1445">
        <v>2012</v>
      </c>
      <c r="B1445">
        <v>4.4390000000000001</v>
      </c>
      <c r="C1445" s="4">
        <v>8.0670000000000002</v>
      </c>
    </row>
    <row r="1446" spans="1:3" hidden="1" x14ac:dyDescent="0.3">
      <c r="A1446">
        <v>2013</v>
      </c>
      <c r="B1446">
        <v>4.1760000000000002</v>
      </c>
      <c r="C1446" s="4">
        <v>8.1340000000000003</v>
      </c>
    </row>
    <row r="1447" spans="1:3" hidden="1" x14ac:dyDescent="0.3">
      <c r="A1447">
        <v>2014</v>
      </c>
      <c r="B1447">
        <v>4.7859999999999996</v>
      </c>
      <c r="C1447" s="4">
        <v>8.2050000000000001</v>
      </c>
    </row>
    <row r="1448" spans="1:3" hidden="1" x14ac:dyDescent="0.3">
      <c r="A1448">
        <v>2015</v>
      </c>
      <c r="B1448">
        <v>4.2240000000000002</v>
      </c>
      <c r="C1448" s="4">
        <v>8.2289999999999992</v>
      </c>
    </row>
    <row r="1449" spans="1:3" hidden="1" x14ac:dyDescent="0.3">
      <c r="A1449">
        <v>2016</v>
      </c>
      <c r="B1449">
        <v>4.6230000000000002</v>
      </c>
      <c r="C1449" s="4">
        <v>8.3209999999999997</v>
      </c>
    </row>
    <row r="1450" spans="1:3" hidden="1" x14ac:dyDescent="0.3">
      <c r="A1450">
        <v>2017</v>
      </c>
      <c r="B1450">
        <v>4.1539999999999999</v>
      </c>
      <c r="C1450" s="4">
        <v>8.3689999999999998</v>
      </c>
    </row>
    <row r="1451" spans="1:3" hidden="1" x14ac:dyDescent="0.3">
      <c r="A1451">
        <v>2018</v>
      </c>
      <c r="B1451">
        <v>4.4109999999999996</v>
      </c>
      <c r="C1451" s="4">
        <v>8.4239999999999995</v>
      </c>
    </row>
    <row r="1452" spans="1:3" hidden="1" x14ac:dyDescent="0.3">
      <c r="A1452">
        <v>2019</v>
      </c>
      <c r="B1452">
        <v>4.4340000000000002</v>
      </c>
      <c r="C1452" s="4">
        <v>8.4830000000000005</v>
      </c>
    </row>
    <row r="1453" spans="1:3" hidden="1" x14ac:dyDescent="0.3">
      <c r="A1453">
        <v>2020</v>
      </c>
      <c r="B1453">
        <v>4.431</v>
      </c>
      <c r="C1453" s="4">
        <v>8.5069999999999997</v>
      </c>
    </row>
    <row r="1454" spans="1:3" hidden="1" x14ac:dyDescent="0.3">
      <c r="A1454">
        <v>2021</v>
      </c>
      <c r="B1454">
        <v>4.3140000000000001</v>
      </c>
      <c r="C1454" s="4">
        <v>8.3019999999999996</v>
      </c>
    </row>
    <row r="1455" spans="1:3" hidden="1" x14ac:dyDescent="0.3">
      <c r="A1455">
        <v>2022</v>
      </c>
      <c r="B1455">
        <v>4.359</v>
      </c>
      <c r="C1455" s="4">
        <v>8.3249999999999993</v>
      </c>
    </row>
    <row r="1456" spans="1:3" x14ac:dyDescent="0.3">
      <c r="A1456">
        <v>2023</v>
      </c>
      <c r="B1456">
        <v>4.391</v>
      </c>
      <c r="C1456" s="4">
        <v>8.3469999999999995</v>
      </c>
    </row>
    <row r="1457" spans="1:3" hidden="1" x14ac:dyDescent="0.3">
      <c r="A1457">
        <v>2007</v>
      </c>
      <c r="B1457">
        <v>4.8860000000000001</v>
      </c>
      <c r="C1457" s="4">
        <v>9.0730000000000004</v>
      </c>
    </row>
    <row r="1458" spans="1:3" hidden="1" x14ac:dyDescent="0.3">
      <c r="A1458">
        <v>2014</v>
      </c>
      <c r="B1458">
        <v>4.5739999999999998</v>
      </c>
      <c r="C1458" s="4">
        <v>9.2639999999999993</v>
      </c>
    </row>
    <row r="1459" spans="1:3" hidden="1" x14ac:dyDescent="0.3">
      <c r="A1459">
        <v>2017</v>
      </c>
      <c r="B1459">
        <v>4.4409999999999998</v>
      </c>
      <c r="C1459" s="4">
        <v>9.2430000000000003</v>
      </c>
    </row>
    <row r="1460" spans="1:3" hidden="1" x14ac:dyDescent="0.3">
      <c r="A1460">
        <v>2018</v>
      </c>
      <c r="B1460">
        <v>4.8339999999999996</v>
      </c>
      <c r="C1460" s="4">
        <v>9.2370000000000001</v>
      </c>
    </row>
    <row r="1461" spans="1:3" hidden="1" x14ac:dyDescent="0.3">
      <c r="A1461">
        <v>2019</v>
      </c>
      <c r="B1461">
        <v>4.4359999999999999</v>
      </c>
      <c r="C1461" s="4">
        <v>9.2110000000000003</v>
      </c>
    </row>
    <row r="1462" spans="1:3" hidden="1" x14ac:dyDescent="0.3">
      <c r="A1462">
        <v>2020</v>
      </c>
      <c r="B1462">
        <v>4.4509999999999996</v>
      </c>
      <c r="C1462" s="4">
        <v>9.11</v>
      </c>
    </row>
    <row r="1463" spans="1:3" hidden="1" x14ac:dyDescent="0.3">
      <c r="A1463">
        <v>2021</v>
      </c>
      <c r="B1463">
        <v>4.4909999999999997</v>
      </c>
      <c r="C1463" s="4">
        <v>9.1280000000000001</v>
      </c>
    </row>
    <row r="1464" spans="1:3" hidden="1" x14ac:dyDescent="0.3">
      <c r="A1464">
        <v>2022</v>
      </c>
      <c r="B1464">
        <v>4.9489999999999998</v>
      </c>
      <c r="C1464" s="4">
        <v>9.1579999999999995</v>
      </c>
    </row>
    <row r="1465" spans="1:3" x14ac:dyDescent="0.3">
      <c r="A1465">
        <v>2023</v>
      </c>
      <c r="B1465">
        <v>5.0549999999999997</v>
      </c>
      <c r="C1465" s="4">
        <v>9.1669999999999998</v>
      </c>
    </row>
    <row r="1466" spans="1:3" hidden="1" x14ac:dyDescent="0.3">
      <c r="A1466">
        <v>2006</v>
      </c>
      <c r="B1466">
        <v>4.5670000000000002</v>
      </c>
      <c r="C1466" s="4">
        <v>7.734</v>
      </c>
    </row>
    <row r="1467" spans="1:3" hidden="1" x14ac:dyDescent="0.3">
      <c r="A1467">
        <v>2007</v>
      </c>
      <c r="B1467">
        <v>4.7480000000000002</v>
      </c>
      <c r="C1467" s="4">
        <v>7.7610000000000001</v>
      </c>
    </row>
    <row r="1468" spans="1:3" hidden="1" x14ac:dyDescent="0.3">
      <c r="A1468">
        <v>2008</v>
      </c>
      <c r="B1468">
        <v>4.4409999999999998</v>
      </c>
      <c r="C1468" s="4">
        <v>7.8140000000000001</v>
      </c>
    </row>
    <row r="1469" spans="1:3" hidden="1" x14ac:dyDescent="0.3">
      <c r="A1469">
        <v>2009</v>
      </c>
      <c r="B1469">
        <v>4.9169999999999998</v>
      </c>
      <c r="C1469" s="4">
        <v>7.8529999999999998</v>
      </c>
    </row>
    <row r="1470" spans="1:3" hidden="1" x14ac:dyDescent="0.3">
      <c r="A1470">
        <v>2010</v>
      </c>
      <c r="B1470">
        <v>4.3499999999999996</v>
      </c>
      <c r="C1470" s="4">
        <v>7.8949999999999996</v>
      </c>
    </row>
    <row r="1471" spans="1:3" hidden="1" x14ac:dyDescent="0.3">
      <c r="A1471">
        <v>2011</v>
      </c>
      <c r="B1471">
        <v>3.8090000000000002</v>
      </c>
      <c r="C1471" s="4">
        <v>7.9240000000000004</v>
      </c>
    </row>
    <row r="1472" spans="1:3" hidden="1" x14ac:dyDescent="0.3">
      <c r="A1472">
        <v>2012</v>
      </c>
      <c r="B1472">
        <v>4.2329999999999997</v>
      </c>
      <c r="C1472" s="4">
        <v>7.968</v>
      </c>
    </row>
    <row r="1473" spans="1:3" hidden="1" x14ac:dyDescent="0.3">
      <c r="A1473">
        <v>2013</v>
      </c>
      <c r="B1473">
        <v>4.6050000000000004</v>
      </c>
      <c r="C1473" s="4">
        <v>8</v>
      </c>
    </row>
    <row r="1474" spans="1:3" hidden="1" x14ac:dyDescent="0.3">
      <c r="A1474">
        <v>2014</v>
      </c>
      <c r="B1474">
        <v>4.9749999999999996</v>
      </c>
      <c r="C1474" s="4">
        <v>8.0559999999999992</v>
      </c>
    </row>
    <row r="1475" spans="1:3" hidden="1" x14ac:dyDescent="0.3">
      <c r="A1475">
        <v>2015</v>
      </c>
      <c r="B1475">
        <v>4.8120000000000003</v>
      </c>
      <c r="C1475" s="4">
        <v>8.0890000000000004</v>
      </c>
    </row>
    <row r="1476" spans="1:3" hidden="1" x14ac:dyDescent="0.3">
      <c r="A1476">
        <v>2016</v>
      </c>
      <c r="B1476">
        <v>5.0999999999999996</v>
      </c>
      <c r="C1476" s="4">
        <v>8.0850000000000009</v>
      </c>
    </row>
    <row r="1477" spans="1:3" hidden="1" x14ac:dyDescent="0.3">
      <c r="A1477">
        <v>2017</v>
      </c>
      <c r="B1477">
        <v>4.7370000000000001</v>
      </c>
      <c r="C1477" s="4">
        <v>8.1590000000000007</v>
      </c>
    </row>
    <row r="1478" spans="1:3" hidden="1" x14ac:dyDescent="0.3">
      <c r="A1478">
        <v>2018</v>
      </c>
      <c r="B1478">
        <v>4.91</v>
      </c>
      <c r="C1478" s="4">
        <v>8.2210000000000001</v>
      </c>
    </row>
    <row r="1479" spans="1:3" hidden="1" x14ac:dyDescent="0.3">
      <c r="A1479">
        <v>2019</v>
      </c>
      <c r="B1479">
        <v>5.4489999999999998</v>
      </c>
      <c r="C1479" s="4">
        <v>8.2739999999999991</v>
      </c>
    </row>
    <row r="1480" spans="1:3" hidden="1" x14ac:dyDescent="0.3">
      <c r="A1480">
        <v>2020</v>
      </c>
      <c r="B1480">
        <v>5.9820000000000002</v>
      </c>
      <c r="C1480" s="4">
        <v>8.2330000000000005</v>
      </c>
    </row>
    <row r="1481" spans="1:3" hidden="1" x14ac:dyDescent="0.3">
      <c r="A1481">
        <v>2021</v>
      </c>
      <c r="B1481">
        <v>4.6219999999999999</v>
      </c>
      <c r="C1481" s="4">
        <v>8.2569999999999997</v>
      </c>
    </row>
    <row r="1482" spans="1:3" hidden="1" x14ac:dyDescent="0.3">
      <c r="A1482">
        <v>2022</v>
      </c>
      <c r="B1482">
        <v>5.4740000000000002</v>
      </c>
      <c r="C1482" s="4">
        <v>8.2940000000000005</v>
      </c>
    </row>
    <row r="1483" spans="1:3" x14ac:dyDescent="0.3">
      <c r="A1483">
        <v>2023</v>
      </c>
      <c r="B1483">
        <v>5.3890000000000002</v>
      </c>
      <c r="C1483" s="4">
        <v>8.3179999999999996</v>
      </c>
    </row>
    <row r="1484" spans="1:3" hidden="1" x14ac:dyDescent="0.3">
      <c r="A1484">
        <v>2005</v>
      </c>
      <c r="B1484">
        <v>7.4640000000000004</v>
      </c>
      <c r="C1484" s="4">
        <v>10.808999999999999</v>
      </c>
    </row>
    <row r="1485" spans="1:3" hidden="1" x14ac:dyDescent="0.3">
      <c r="A1485">
        <v>2007</v>
      </c>
      <c r="B1485">
        <v>7.452</v>
      </c>
      <c r="C1485" s="4">
        <v>10.875999999999999</v>
      </c>
    </row>
    <row r="1486" spans="1:3" hidden="1" x14ac:dyDescent="0.3">
      <c r="A1486">
        <v>2008</v>
      </c>
      <c r="B1486">
        <v>7.6310000000000002</v>
      </c>
      <c r="C1486" s="4">
        <v>10.894</v>
      </c>
    </row>
    <row r="1487" spans="1:3" hidden="1" x14ac:dyDescent="0.3">
      <c r="A1487">
        <v>2010</v>
      </c>
      <c r="B1487">
        <v>7.5019999999999998</v>
      </c>
      <c r="C1487" s="4">
        <v>10.86</v>
      </c>
    </row>
    <row r="1488" spans="1:3" hidden="1" x14ac:dyDescent="0.3">
      <c r="A1488">
        <v>2011</v>
      </c>
      <c r="B1488">
        <v>7.5640000000000001</v>
      </c>
      <c r="C1488" s="4">
        <v>10.87</v>
      </c>
    </row>
    <row r="1489" spans="1:3" hidden="1" x14ac:dyDescent="0.3">
      <c r="A1489">
        <v>2012</v>
      </c>
      <c r="B1489">
        <v>7.4710000000000001</v>
      </c>
      <c r="C1489" s="4">
        <v>10.856</v>
      </c>
    </row>
    <row r="1490" spans="1:3" hidden="1" x14ac:dyDescent="0.3">
      <c r="A1490">
        <v>2013</v>
      </c>
      <c r="B1490">
        <v>7.407</v>
      </c>
      <c r="C1490" s="4">
        <v>10.852</v>
      </c>
    </row>
    <row r="1491" spans="1:3" hidden="1" x14ac:dyDescent="0.3">
      <c r="A1491">
        <v>2014</v>
      </c>
      <c r="B1491">
        <v>7.3209999999999997</v>
      </c>
      <c r="C1491" s="4">
        <v>10.863</v>
      </c>
    </row>
    <row r="1492" spans="1:3" hidden="1" x14ac:dyDescent="0.3">
      <c r="A1492">
        <v>2015</v>
      </c>
      <c r="B1492">
        <v>7.3239999999999998</v>
      </c>
      <c r="C1492" s="4">
        <v>10.878</v>
      </c>
    </row>
    <row r="1493" spans="1:3" hidden="1" x14ac:dyDescent="0.3">
      <c r="A1493">
        <v>2016</v>
      </c>
      <c r="B1493">
        <v>7.5410000000000004</v>
      </c>
      <c r="C1493" s="4">
        <v>10.894</v>
      </c>
    </row>
    <row r="1494" spans="1:3" hidden="1" x14ac:dyDescent="0.3">
      <c r="A1494">
        <v>2017</v>
      </c>
      <c r="B1494">
        <v>7.4589999999999996</v>
      </c>
      <c r="C1494" s="4">
        <v>10.917</v>
      </c>
    </row>
    <row r="1495" spans="1:3" hidden="1" x14ac:dyDescent="0.3">
      <c r="A1495">
        <v>2018</v>
      </c>
      <c r="B1495">
        <v>7.4630000000000001</v>
      </c>
      <c r="C1495" s="4">
        <v>10.933999999999999</v>
      </c>
    </row>
    <row r="1496" spans="1:3" hidden="1" x14ac:dyDescent="0.3">
      <c r="A1496">
        <v>2019</v>
      </c>
      <c r="B1496">
        <v>7.4249999999999998</v>
      </c>
      <c r="C1496" s="4">
        <v>10.946999999999999</v>
      </c>
    </row>
    <row r="1497" spans="1:3" hidden="1" x14ac:dyDescent="0.3">
      <c r="A1497">
        <v>2020</v>
      </c>
      <c r="B1497">
        <v>7.5039999999999996</v>
      </c>
      <c r="C1497" s="4">
        <v>10.901999999999999</v>
      </c>
    </row>
    <row r="1498" spans="1:3" hidden="1" x14ac:dyDescent="0.3">
      <c r="A1498">
        <v>2021</v>
      </c>
      <c r="B1498">
        <v>7.3140000000000001</v>
      </c>
      <c r="C1498" s="4">
        <v>10.944000000000001</v>
      </c>
    </row>
    <row r="1499" spans="1:3" hidden="1" x14ac:dyDescent="0.3">
      <c r="A1499">
        <v>2022</v>
      </c>
      <c r="B1499">
        <v>7.39</v>
      </c>
      <c r="C1499" s="4">
        <v>10.978</v>
      </c>
    </row>
    <row r="1500" spans="1:3" x14ac:dyDescent="0.3">
      <c r="A1500">
        <v>2023</v>
      </c>
      <c r="B1500">
        <v>7.2549999999999999</v>
      </c>
      <c r="C1500" s="4">
        <v>10.977</v>
      </c>
    </row>
    <row r="1501" spans="1:3" hidden="1" x14ac:dyDescent="0.3">
      <c r="A1501">
        <v>2006</v>
      </c>
      <c r="B1501">
        <v>7.3049999999999997</v>
      </c>
      <c r="C1501" s="4">
        <v>10.541</v>
      </c>
    </row>
    <row r="1502" spans="1:3" hidden="1" x14ac:dyDescent="0.3">
      <c r="A1502">
        <v>2007</v>
      </c>
      <c r="B1502">
        <v>7.6040000000000001</v>
      </c>
      <c r="C1502" s="4">
        <v>10.561999999999999</v>
      </c>
    </row>
    <row r="1503" spans="1:3" hidden="1" x14ac:dyDescent="0.3">
      <c r="A1503">
        <v>2008</v>
      </c>
      <c r="B1503">
        <v>7.3810000000000002</v>
      </c>
      <c r="C1503" s="4">
        <v>10.541</v>
      </c>
    </row>
    <row r="1504" spans="1:3" hidden="1" x14ac:dyDescent="0.3">
      <c r="A1504">
        <v>2010</v>
      </c>
      <c r="B1504">
        <v>7.2240000000000002</v>
      </c>
      <c r="C1504" s="4">
        <v>10.534000000000001</v>
      </c>
    </row>
    <row r="1505" spans="1:3" hidden="1" x14ac:dyDescent="0.3">
      <c r="A1505">
        <v>2011</v>
      </c>
      <c r="B1505">
        <v>7.1909999999999998</v>
      </c>
      <c r="C1505" s="4">
        <v>10.548</v>
      </c>
    </row>
    <row r="1506" spans="1:3" hidden="1" x14ac:dyDescent="0.3">
      <c r="A1506">
        <v>2012</v>
      </c>
      <c r="B1506">
        <v>7.25</v>
      </c>
      <c r="C1506" s="4">
        <v>10.565</v>
      </c>
    </row>
    <row r="1507" spans="1:3" hidden="1" x14ac:dyDescent="0.3">
      <c r="A1507">
        <v>2013</v>
      </c>
      <c r="B1507">
        <v>7.28</v>
      </c>
      <c r="C1507" s="4">
        <v>10.585000000000001</v>
      </c>
    </row>
    <row r="1508" spans="1:3" hidden="1" x14ac:dyDescent="0.3">
      <c r="A1508">
        <v>2014</v>
      </c>
      <c r="B1508">
        <v>7.306</v>
      </c>
      <c r="C1508" s="4">
        <v>10.605</v>
      </c>
    </row>
    <row r="1509" spans="1:3" hidden="1" x14ac:dyDescent="0.3">
      <c r="A1509">
        <v>2015</v>
      </c>
      <c r="B1509">
        <v>7.4180000000000001</v>
      </c>
      <c r="C1509" s="4">
        <v>10.622</v>
      </c>
    </row>
    <row r="1510" spans="1:3" hidden="1" x14ac:dyDescent="0.3">
      <c r="A1510">
        <v>2016</v>
      </c>
      <c r="B1510">
        <v>7.226</v>
      </c>
      <c r="C1510" s="4">
        <v>10.637</v>
      </c>
    </row>
    <row r="1511" spans="1:3" hidden="1" x14ac:dyDescent="0.3">
      <c r="A1511">
        <v>2017</v>
      </c>
      <c r="B1511">
        <v>7.327</v>
      </c>
      <c r="C1511" s="4">
        <v>10.65</v>
      </c>
    </row>
    <row r="1512" spans="1:3" hidden="1" x14ac:dyDescent="0.3">
      <c r="A1512">
        <v>2018</v>
      </c>
      <c r="B1512">
        <v>7.37</v>
      </c>
      <c r="C1512" s="4">
        <v>10.667</v>
      </c>
    </row>
    <row r="1513" spans="1:3" hidden="1" x14ac:dyDescent="0.3">
      <c r="A1513">
        <v>2019</v>
      </c>
      <c r="B1513">
        <v>7.2050000000000001</v>
      </c>
      <c r="C1513" s="4">
        <v>10.675000000000001</v>
      </c>
    </row>
    <row r="1514" spans="1:3" hidden="1" x14ac:dyDescent="0.3">
      <c r="A1514">
        <v>2020</v>
      </c>
      <c r="B1514">
        <v>7.2569999999999997</v>
      </c>
      <c r="C1514" s="4">
        <v>10.647</v>
      </c>
    </row>
    <row r="1515" spans="1:3" hidden="1" x14ac:dyDescent="0.3">
      <c r="A1515">
        <v>2021</v>
      </c>
      <c r="B1515">
        <v>7.1369999999999996</v>
      </c>
      <c r="C1515" s="4">
        <v>10.693</v>
      </c>
    </row>
    <row r="1516" spans="1:3" hidden="1" x14ac:dyDescent="0.3">
      <c r="A1516">
        <v>2022</v>
      </c>
      <c r="B1516">
        <v>6.9749999999999996</v>
      </c>
      <c r="C1516" s="4">
        <v>10.712</v>
      </c>
    </row>
    <row r="1517" spans="1:3" x14ac:dyDescent="0.3">
      <c r="A1517">
        <v>2023</v>
      </c>
      <c r="B1517">
        <v>6.976</v>
      </c>
      <c r="C1517" s="4">
        <v>10.72</v>
      </c>
    </row>
    <row r="1518" spans="1:3" hidden="1" x14ac:dyDescent="0.3">
      <c r="A1518">
        <v>2006</v>
      </c>
      <c r="B1518">
        <v>4.46</v>
      </c>
      <c r="C1518" s="4">
        <v>8.3949999999999996</v>
      </c>
    </row>
    <row r="1519" spans="1:3" hidden="1" x14ac:dyDescent="0.3">
      <c r="A1519">
        <v>2007</v>
      </c>
      <c r="B1519">
        <v>4.944</v>
      </c>
      <c r="C1519" s="4">
        <v>8.4309999999999992</v>
      </c>
    </row>
    <row r="1520" spans="1:3" hidden="1" x14ac:dyDescent="0.3">
      <c r="A1520">
        <v>2008</v>
      </c>
      <c r="B1520">
        <v>5.1040000000000001</v>
      </c>
      <c r="C1520" s="4">
        <v>8.4499999999999993</v>
      </c>
    </row>
    <row r="1521" spans="1:3" hidden="1" x14ac:dyDescent="0.3">
      <c r="A1521">
        <v>2009</v>
      </c>
      <c r="B1521">
        <v>5.3529999999999998</v>
      </c>
      <c r="C1521" s="4">
        <v>8.4019999999999992</v>
      </c>
    </row>
    <row r="1522" spans="1:3" hidden="1" x14ac:dyDescent="0.3">
      <c r="A1522">
        <v>2010</v>
      </c>
      <c r="B1522">
        <v>5.6870000000000003</v>
      </c>
      <c r="C1522" s="4">
        <v>8.4309999999999992</v>
      </c>
    </row>
    <row r="1523" spans="1:3" hidden="1" x14ac:dyDescent="0.3">
      <c r="A1523">
        <v>2011</v>
      </c>
      <c r="B1523">
        <v>5.3860000000000001</v>
      </c>
      <c r="C1523" s="4">
        <v>8.4779999999999998</v>
      </c>
    </row>
    <row r="1524" spans="1:3" hidden="1" x14ac:dyDescent="0.3">
      <c r="A1524">
        <v>2012</v>
      </c>
      <c r="B1524">
        <v>5.4480000000000004</v>
      </c>
      <c r="C1524" s="4">
        <v>8.5259999999999998</v>
      </c>
    </row>
    <row r="1525" spans="1:3" hidden="1" x14ac:dyDescent="0.3">
      <c r="A1525">
        <v>2013</v>
      </c>
      <c r="B1525">
        <v>5.7720000000000002</v>
      </c>
      <c r="C1525" s="4">
        <v>8.5589999999999993</v>
      </c>
    </row>
    <row r="1526" spans="1:3" hidden="1" x14ac:dyDescent="0.3">
      <c r="A1526">
        <v>2014</v>
      </c>
      <c r="B1526">
        <v>6.2750000000000004</v>
      </c>
      <c r="C1526" s="4">
        <v>8.5909999999999993</v>
      </c>
    </row>
    <row r="1527" spans="1:3" hidden="1" x14ac:dyDescent="0.3">
      <c r="A1527">
        <v>2015</v>
      </c>
      <c r="B1527">
        <v>5.9240000000000004</v>
      </c>
      <c r="C1527" s="4">
        <v>8.6240000000000006</v>
      </c>
    </row>
    <row r="1528" spans="1:3" hidden="1" x14ac:dyDescent="0.3">
      <c r="A1528">
        <v>2016</v>
      </c>
      <c r="B1528">
        <v>6.0129999999999999</v>
      </c>
      <c r="C1528" s="4">
        <v>8.6539999999999999</v>
      </c>
    </row>
    <row r="1529" spans="1:3" hidden="1" x14ac:dyDescent="0.3">
      <c r="A1529">
        <v>2017</v>
      </c>
      <c r="B1529">
        <v>6.476</v>
      </c>
      <c r="C1529" s="4">
        <v>8.6850000000000005</v>
      </c>
    </row>
    <row r="1530" spans="1:3" hidden="1" x14ac:dyDescent="0.3">
      <c r="A1530">
        <v>2018</v>
      </c>
      <c r="B1530">
        <v>5.819</v>
      </c>
      <c r="C1530" s="4">
        <v>8.6370000000000005</v>
      </c>
    </row>
    <row r="1531" spans="1:3" hidden="1" x14ac:dyDescent="0.3">
      <c r="A1531">
        <v>2019</v>
      </c>
      <c r="B1531">
        <v>6.1130000000000004</v>
      </c>
      <c r="C1531" s="4">
        <v>8.5939999999999994</v>
      </c>
    </row>
    <row r="1532" spans="1:3" hidden="1" x14ac:dyDescent="0.3">
      <c r="A1532">
        <v>2020</v>
      </c>
      <c r="B1532">
        <v>6.2869999999999999</v>
      </c>
      <c r="C1532" s="4">
        <v>8.5619999999999994</v>
      </c>
    </row>
    <row r="1533" spans="1:3" hidden="1" x14ac:dyDescent="0.3">
      <c r="A1533">
        <v>2021</v>
      </c>
      <c r="B1533">
        <v>6.0949999999999998</v>
      </c>
      <c r="C1533" s="4">
        <v>8.6470000000000002</v>
      </c>
    </row>
    <row r="1534" spans="1:3" hidden="1" x14ac:dyDescent="0.3">
      <c r="A1534">
        <v>2022</v>
      </c>
      <c r="B1534">
        <v>6.3920000000000003</v>
      </c>
      <c r="C1534" s="4">
        <v>8.6690000000000005</v>
      </c>
    </row>
    <row r="1535" spans="1:3" x14ac:dyDescent="0.3">
      <c r="A1535">
        <v>2023</v>
      </c>
      <c r="B1535">
        <v>6.3620000000000001</v>
      </c>
      <c r="C1535" s="4">
        <v>8.6850000000000005</v>
      </c>
    </row>
    <row r="1536" spans="1:3" hidden="1" x14ac:dyDescent="0.3">
      <c r="A1536">
        <v>2006</v>
      </c>
      <c r="B1536">
        <v>3.7370000000000001</v>
      </c>
      <c r="C1536" s="4">
        <v>6.8719999999999999</v>
      </c>
    </row>
    <row r="1537" spans="1:3" hidden="1" x14ac:dyDescent="0.3">
      <c r="A1537">
        <v>2007</v>
      </c>
      <c r="B1537">
        <v>4.2770000000000001</v>
      </c>
      <c r="C1537" s="4">
        <v>6.867</v>
      </c>
    </row>
    <row r="1538" spans="1:3" hidden="1" x14ac:dyDescent="0.3">
      <c r="A1538">
        <v>2008</v>
      </c>
      <c r="B1538">
        <v>4.2359999999999998</v>
      </c>
      <c r="C1538" s="4">
        <v>6.9050000000000002</v>
      </c>
    </row>
    <row r="1539" spans="1:3" hidden="1" x14ac:dyDescent="0.3">
      <c r="A1539">
        <v>2009</v>
      </c>
      <c r="B1539">
        <v>4.2670000000000003</v>
      </c>
      <c r="C1539" s="4">
        <v>6.8869999999999996</v>
      </c>
    </row>
    <row r="1540" spans="1:3" hidden="1" x14ac:dyDescent="0.3">
      <c r="A1540">
        <v>2010</v>
      </c>
      <c r="B1540">
        <v>4.101</v>
      </c>
      <c r="C1540" s="4">
        <v>6.9320000000000004</v>
      </c>
    </row>
    <row r="1541" spans="1:3" hidden="1" x14ac:dyDescent="0.3">
      <c r="A1541">
        <v>2011</v>
      </c>
      <c r="B1541">
        <v>4.556</v>
      </c>
      <c r="C1541" s="4">
        <v>6.9180000000000001</v>
      </c>
    </row>
    <row r="1542" spans="1:3" hidden="1" x14ac:dyDescent="0.3">
      <c r="A1542">
        <v>2012</v>
      </c>
      <c r="B1542">
        <v>3.798</v>
      </c>
      <c r="C1542" s="4">
        <v>6.98</v>
      </c>
    </row>
    <row r="1543" spans="1:3" hidden="1" x14ac:dyDescent="0.3">
      <c r="A1543">
        <v>2013</v>
      </c>
      <c r="B1543">
        <v>3.7160000000000002</v>
      </c>
      <c r="C1543" s="4">
        <v>6.9939999999999998</v>
      </c>
    </row>
    <row r="1544" spans="1:3" hidden="1" x14ac:dyDescent="0.3">
      <c r="A1544">
        <v>2014</v>
      </c>
      <c r="B1544">
        <v>4.181</v>
      </c>
      <c r="C1544" s="4">
        <v>7.02</v>
      </c>
    </row>
    <row r="1545" spans="1:3" hidden="1" x14ac:dyDescent="0.3">
      <c r="A1545">
        <v>2015</v>
      </c>
      <c r="B1545">
        <v>3.6709999999999998</v>
      </c>
      <c r="C1545" s="4">
        <v>7.0250000000000004</v>
      </c>
    </row>
    <row r="1546" spans="1:3" hidden="1" x14ac:dyDescent="0.3">
      <c r="A1546">
        <v>2016</v>
      </c>
      <c r="B1546">
        <v>4.2350000000000003</v>
      </c>
      <c r="C1546" s="4">
        <v>7.0419999999999998</v>
      </c>
    </row>
    <row r="1547" spans="1:3" hidden="1" x14ac:dyDescent="0.3">
      <c r="A1547">
        <v>2017</v>
      </c>
      <c r="B1547">
        <v>4.6159999999999997</v>
      </c>
      <c r="C1547" s="4">
        <v>7.0529999999999999</v>
      </c>
    </row>
    <row r="1548" spans="1:3" hidden="1" x14ac:dyDescent="0.3">
      <c r="A1548">
        <v>2018</v>
      </c>
      <c r="B1548">
        <v>5.1639999999999997</v>
      </c>
      <c r="C1548" s="4">
        <v>7.0839999999999996</v>
      </c>
    </row>
    <row r="1549" spans="1:3" hidden="1" x14ac:dyDescent="0.3">
      <c r="A1549">
        <v>2019</v>
      </c>
      <c r="B1549">
        <v>5.0039999999999996</v>
      </c>
      <c r="C1549" s="4">
        <v>7.1050000000000004</v>
      </c>
    </row>
    <row r="1550" spans="1:3" hidden="1" x14ac:dyDescent="0.3">
      <c r="A1550">
        <v>2022</v>
      </c>
      <c r="B1550">
        <v>4.5010000000000003</v>
      </c>
      <c r="C1550" s="4">
        <v>7.1509999999999998</v>
      </c>
    </row>
    <row r="1551" spans="1:3" x14ac:dyDescent="0.3">
      <c r="A1551">
        <v>2023</v>
      </c>
      <c r="B1551">
        <v>4.609</v>
      </c>
      <c r="C1551" s="4">
        <v>7.181</v>
      </c>
    </row>
    <row r="1552" spans="1:3" hidden="1" x14ac:dyDescent="0.3">
      <c r="A1552">
        <v>2006</v>
      </c>
      <c r="B1552">
        <v>4.71</v>
      </c>
      <c r="C1552" s="4">
        <v>8.3140000000000001</v>
      </c>
    </row>
    <row r="1553" spans="1:3" hidden="1" x14ac:dyDescent="0.3">
      <c r="A1553">
        <v>2007</v>
      </c>
      <c r="B1553">
        <v>4.8899999999999997</v>
      </c>
      <c r="C1553" s="4">
        <v>8.35</v>
      </c>
    </row>
    <row r="1554" spans="1:3" hidden="1" x14ac:dyDescent="0.3">
      <c r="A1554">
        <v>2008</v>
      </c>
      <c r="B1554">
        <v>4.9390000000000001</v>
      </c>
      <c r="C1554" s="4">
        <v>8.3889999999999993</v>
      </c>
    </row>
    <row r="1555" spans="1:3" hidden="1" x14ac:dyDescent="0.3">
      <c r="A1555">
        <v>2009</v>
      </c>
      <c r="B1555">
        <v>4.9800000000000004</v>
      </c>
      <c r="C1555" s="4">
        <v>8.4390000000000001</v>
      </c>
    </row>
    <row r="1556" spans="1:3" hidden="1" x14ac:dyDescent="0.3">
      <c r="A1556">
        <v>2010</v>
      </c>
      <c r="B1556">
        <v>4.76</v>
      </c>
      <c r="C1556" s="4">
        <v>8.4879999999999995</v>
      </c>
    </row>
    <row r="1557" spans="1:3" hidden="1" x14ac:dyDescent="0.3">
      <c r="A1557">
        <v>2012</v>
      </c>
      <c r="B1557">
        <v>5.4930000000000003</v>
      </c>
      <c r="C1557" s="4">
        <v>8.5259999999999998</v>
      </c>
    </row>
    <row r="1558" spans="1:3" hidden="1" x14ac:dyDescent="0.3">
      <c r="A1558">
        <v>2013</v>
      </c>
      <c r="B1558">
        <v>4.8179999999999996</v>
      </c>
      <c r="C1558" s="4">
        <v>8.5640000000000001</v>
      </c>
    </row>
    <row r="1559" spans="1:3" hidden="1" x14ac:dyDescent="0.3">
      <c r="A1559">
        <v>2015</v>
      </c>
      <c r="B1559">
        <v>4.9329999999999998</v>
      </c>
      <c r="C1559" s="4">
        <v>8.6</v>
      </c>
    </row>
    <row r="1560" spans="1:3" hidden="1" x14ac:dyDescent="0.3">
      <c r="A1560">
        <v>2016</v>
      </c>
      <c r="B1560">
        <v>5.22</v>
      </c>
      <c r="C1560" s="4">
        <v>8.5579999999999998</v>
      </c>
    </row>
    <row r="1561" spans="1:3" hidden="1" x14ac:dyDescent="0.3">
      <c r="A1561">
        <v>2017</v>
      </c>
      <c r="B1561">
        <v>5.3220000000000001</v>
      </c>
      <c r="C1561" s="4">
        <v>8.5410000000000004</v>
      </c>
    </row>
    <row r="1562" spans="1:3" hidden="1" x14ac:dyDescent="0.3">
      <c r="A1562">
        <v>2018</v>
      </c>
      <c r="B1562">
        <v>5.2519999999999998</v>
      </c>
      <c r="C1562" s="4">
        <v>8.5350000000000001</v>
      </c>
    </row>
    <row r="1563" spans="1:3" hidden="1" x14ac:dyDescent="0.3">
      <c r="A1563">
        <v>2019</v>
      </c>
      <c r="B1563">
        <v>4.266</v>
      </c>
      <c r="C1563" s="4">
        <v>8.532</v>
      </c>
    </row>
    <row r="1564" spans="1:3" hidden="1" x14ac:dyDescent="0.3">
      <c r="A1564">
        <v>2020</v>
      </c>
      <c r="B1564">
        <v>5.5030000000000001</v>
      </c>
      <c r="C1564" s="4">
        <v>8.49</v>
      </c>
    </row>
    <row r="1565" spans="1:3" hidden="1" x14ac:dyDescent="0.3">
      <c r="A1565">
        <v>2021</v>
      </c>
      <c r="B1565">
        <v>4.4790000000000001</v>
      </c>
      <c r="C1565" s="4">
        <v>8.5020000000000007</v>
      </c>
    </row>
    <row r="1566" spans="1:3" hidden="1" x14ac:dyDescent="0.3">
      <c r="A1566">
        <v>2022</v>
      </c>
      <c r="B1566">
        <v>5.2939999999999996</v>
      </c>
      <c r="C1566" s="4">
        <v>8.51</v>
      </c>
    </row>
    <row r="1567" spans="1:3" x14ac:dyDescent="0.3">
      <c r="A1567">
        <v>2023</v>
      </c>
      <c r="B1567">
        <v>4.8689999999999998</v>
      </c>
      <c r="C1567" s="4">
        <v>8.5139999999999993</v>
      </c>
    </row>
    <row r="1568" spans="1:3" hidden="1" x14ac:dyDescent="0.3">
      <c r="A1568">
        <v>2007</v>
      </c>
      <c r="B1568">
        <v>4.4939999999999998</v>
      </c>
      <c r="C1568" s="4">
        <v>9.4339999999999993</v>
      </c>
    </row>
    <row r="1569" spans="1:3" hidden="1" x14ac:dyDescent="0.3">
      <c r="A1569">
        <v>2009</v>
      </c>
      <c r="B1569">
        <v>4.4279999999999999</v>
      </c>
      <c r="C1569" s="4">
        <v>9.4809999999999999</v>
      </c>
    </row>
    <row r="1570" spans="1:3" hidden="1" x14ac:dyDescent="0.3">
      <c r="A1570">
        <v>2010</v>
      </c>
      <c r="B1570">
        <v>4.18</v>
      </c>
      <c r="C1570" s="4">
        <v>9.5120000000000005</v>
      </c>
    </row>
    <row r="1571" spans="1:3" hidden="1" x14ac:dyDescent="0.3">
      <c r="A1571">
        <v>2011</v>
      </c>
      <c r="B1571">
        <v>4.8979999999999997</v>
      </c>
      <c r="C1571" s="4">
        <v>9.5329999999999995</v>
      </c>
    </row>
    <row r="1572" spans="1:3" hidden="1" x14ac:dyDescent="0.3">
      <c r="A1572">
        <v>2012</v>
      </c>
      <c r="B1572">
        <v>4.6399999999999997</v>
      </c>
      <c r="C1572" s="4">
        <v>9.5269999999999992</v>
      </c>
    </row>
    <row r="1573" spans="1:3" hidden="1" x14ac:dyDescent="0.3">
      <c r="A1573">
        <v>2013</v>
      </c>
      <c r="B1573">
        <v>5.1859999999999999</v>
      </c>
      <c r="C1573" s="4">
        <v>9.5549999999999997</v>
      </c>
    </row>
    <row r="1574" spans="1:3" hidden="1" x14ac:dyDescent="0.3">
      <c r="A1574">
        <v>2014</v>
      </c>
      <c r="B1574">
        <v>5.2039999999999997</v>
      </c>
      <c r="C1574" s="4">
        <v>9.5890000000000004</v>
      </c>
    </row>
    <row r="1575" spans="1:3" hidden="1" x14ac:dyDescent="0.3">
      <c r="A1575">
        <v>2015</v>
      </c>
      <c r="B1575">
        <v>4.976</v>
      </c>
      <c r="C1575" s="4">
        <v>9.625</v>
      </c>
    </row>
    <row r="1576" spans="1:3" hidden="1" x14ac:dyDescent="0.3">
      <c r="A1576">
        <v>2016</v>
      </c>
      <c r="B1576">
        <v>5.3460000000000001</v>
      </c>
      <c r="C1576" s="4">
        <v>9.6519999999999992</v>
      </c>
    </row>
    <row r="1577" spans="1:3" hidden="1" x14ac:dyDescent="0.3">
      <c r="A1577">
        <v>2017</v>
      </c>
      <c r="B1577">
        <v>5.234</v>
      </c>
      <c r="C1577" s="4">
        <v>9.6620000000000008</v>
      </c>
    </row>
    <row r="1578" spans="1:3" hidden="1" x14ac:dyDescent="0.3">
      <c r="A1578">
        <v>2018</v>
      </c>
      <c r="B1578">
        <v>5.24</v>
      </c>
      <c r="C1578" s="4">
        <v>9.6890000000000001</v>
      </c>
    </row>
    <row r="1579" spans="1:3" hidden="1" x14ac:dyDescent="0.3">
      <c r="A1579">
        <v>2019</v>
      </c>
      <c r="B1579">
        <v>5.0149999999999997</v>
      </c>
      <c r="C1579" s="4">
        <v>9.7279999999999998</v>
      </c>
    </row>
    <row r="1580" spans="1:3" hidden="1" x14ac:dyDescent="0.3">
      <c r="A1580">
        <v>2020</v>
      </c>
      <c r="B1580">
        <v>5.0540000000000003</v>
      </c>
      <c r="C1580" s="4">
        <v>9.6660000000000004</v>
      </c>
    </row>
    <row r="1581" spans="1:3" hidden="1" x14ac:dyDescent="0.3">
      <c r="A1581">
        <v>2021</v>
      </c>
      <c r="B1581">
        <v>5.5350000000000001</v>
      </c>
      <c r="C1581" s="4">
        <v>9.7240000000000002</v>
      </c>
    </row>
    <row r="1582" spans="1:3" hidden="1" x14ac:dyDescent="0.3">
      <c r="A1582">
        <v>2022</v>
      </c>
      <c r="B1582">
        <v>5.1669999999999998</v>
      </c>
      <c r="C1582" s="4">
        <v>9.7490000000000006</v>
      </c>
    </row>
    <row r="1583" spans="1:3" x14ac:dyDescent="0.3">
      <c r="A1583">
        <v>2023</v>
      </c>
      <c r="B1583">
        <v>5.4029999999999996</v>
      </c>
      <c r="C1583" s="4">
        <v>9.7759999999999998</v>
      </c>
    </row>
    <row r="1584" spans="1:3" hidden="1" x14ac:dyDescent="0.3">
      <c r="A1584">
        <v>2006</v>
      </c>
      <c r="B1584">
        <v>7.4160000000000004</v>
      </c>
      <c r="C1584" s="4">
        <v>11.055999999999999</v>
      </c>
    </row>
    <row r="1585" spans="1:3" hidden="1" x14ac:dyDescent="0.3">
      <c r="A1585">
        <v>2008</v>
      </c>
      <c r="B1585">
        <v>7.6319999999999997</v>
      </c>
      <c r="C1585" s="4">
        <v>11.066000000000001</v>
      </c>
    </row>
    <row r="1586" spans="1:3" hidden="1" x14ac:dyDescent="0.3">
      <c r="A1586">
        <v>2012</v>
      </c>
      <c r="B1586">
        <v>7.6779999999999999</v>
      </c>
      <c r="C1586" s="4">
        <v>11.041</v>
      </c>
    </row>
    <row r="1587" spans="1:3" hidden="1" x14ac:dyDescent="0.3">
      <c r="A1587">
        <v>2014</v>
      </c>
      <c r="B1587">
        <v>7.444</v>
      </c>
      <c r="C1587" s="4">
        <v>11.048</v>
      </c>
    </row>
    <row r="1588" spans="1:3" hidden="1" x14ac:dyDescent="0.3">
      <c r="A1588">
        <v>2015</v>
      </c>
      <c r="B1588">
        <v>7.6029999999999998</v>
      </c>
      <c r="C1588" s="4">
        <v>11.057</v>
      </c>
    </row>
    <row r="1589" spans="1:3" hidden="1" x14ac:dyDescent="0.3">
      <c r="A1589">
        <v>2016</v>
      </c>
      <c r="B1589">
        <v>7.5960000000000001</v>
      </c>
      <c r="C1589" s="4">
        <v>11.06</v>
      </c>
    </row>
    <row r="1590" spans="1:3" hidden="1" x14ac:dyDescent="0.3">
      <c r="A1590">
        <v>2017</v>
      </c>
      <c r="B1590">
        <v>7.5789999999999997</v>
      </c>
      <c r="C1590" s="4">
        <v>11.076000000000001</v>
      </c>
    </row>
    <row r="1591" spans="1:3" hidden="1" x14ac:dyDescent="0.3">
      <c r="A1591">
        <v>2018</v>
      </c>
      <c r="B1591">
        <v>7.444</v>
      </c>
      <c r="C1591" s="4">
        <v>11.077</v>
      </c>
    </row>
    <row r="1592" spans="1:3" hidden="1" x14ac:dyDescent="0.3">
      <c r="A1592">
        <v>2019</v>
      </c>
      <c r="B1592">
        <v>7.4420000000000002</v>
      </c>
      <c r="C1592" s="4">
        <v>11.082000000000001</v>
      </c>
    </row>
    <row r="1593" spans="1:3" hidden="1" x14ac:dyDescent="0.3">
      <c r="A1593">
        <v>2020</v>
      </c>
      <c r="B1593">
        <v>7.29</v>
      </c>
      <c r="C1593" s="4">
        <v>11.063000000000001</v>
      </c>
    </row>
    <row r="1594" spans="1:3" hidden="1" x14ac:dyDescent="0.3">
      <c r="A1594">
        <v>2021</v>
      </c>
      <c r="B1594">
        <v>7.3620000000000001</v>
      </c>
      <c r="C1594" s="4">
        <v>11.096</v>
      </c>
    </row>
    <row r="1595" spans="1:3" hidden="1" x14ac:dyDescent="0.3">
      <c r="A1595">
        <v>2022</v>
      </c>
      <c r="B1595">
        <v>7.2949999999999999</v>
      </c>
      <c r="C1595" s="4">
        <v>11.119</v>
      </c>
    </row>
    <row r="1596" spans="1:3" x14ac:dyDescent="0.3">
      <c r="A1596">
        <v>2023</v>
      </c>
      <c r="B1596">
        <v>7.2489999999999997</v>
      </c>
      <c r="C1596" s="4">
        <v>11.125</v>
      </c>
    </row>
    <row r="1597" spans="1:3" hidden="1" x14ac:dyDescent="0.3">
      <c r="A1597">
        <v>2011</v>
      </c>
      <c r="B1597">
        <v>6.8529999999999998</v>
      </c>
      <c r="C1597" s="4">
        <v>10.539</v>
      </c>
    </row>
    <row r="1598" spans="1:3" hidden="1" x14ac:dyDescent="0.3">
      <c r="A1598">
        <v>2005</v>
      </c>
      <c r="B1598">
        <v>5.2249999999999996</v>
      </c>
      <c r="C1598" s="4">
        <v>8.2520000000000007</v>
      </c>
    </row>
    <row r="1599" spans="1:3" hidden="1" x14ac:dyDescent="0.3">
      <c r="A1599">
        <v>2007</v>
      </c>
      <c r="B1599">
        <v>5.6710000000000003</v>
      </c>
      <c r="C1599" s="4">
        <v>8.3140000000000001</v>
      </c>
    </row>
    <row r="1600" spans="1:3" hidden="1" x14ac:dyDescent="0.3">
      <c r="A1600">
        <v>2008</v>
      </c>
      <c r="B1600">
        <v>4.4139999999999997</v>
      </c>
      <c r="C1600" s="4">
        <v>8.3089999999999993</v>
      </c>
    </row>
    <row r="1601" spans="1:3" hidden="1" x14ac:dyDescent="0.3">
      <c r="A1601">
        <v>2009</v>
      </c>
      <c r="B1601">
        <v>5.2080000000000002</v>
      </c>
      <c r="C1601" s="4">
        <v>8.3149999999999995</v>
      </c>
    </row>
    <row r="1602" spans="1:3" hidden="1" x14ac:dyDescent="0.3">
      <c r="A1602">
        <v>2010</v>
      </c>
      <c r="B1602">
        <v>5.7859999999999996</v>
      </c>
      <c r="C1602" s="4">
        <v>8.3079999999999998</v>
      </c>
    </row>
    <row r="1603" spans="1:3" hidden="1" x14ac:dyDescent="0.3">
      <c r="A1603">
        <v>2011</v>
      </c>
      <c r="B1603">
        <v>5.2670000000000003</v>
      </c>
      <c r="C1603" s="4">
        <v>8.3140000000000001</v>
      </c>
    </row>
    <row r="1604" spans="1:3" hidden="1" x14ac:dyDescent="0.3">
      <c r="A1604">
        <v>2012</v>
      </c>
      <c r="B1604">
        <v>5.1319999999999997</v>
      </c>
      <c r="C1604" s="4">
        <v>8.3309999999999995</v>
      </c>
    </row>
    <row r="1605" spans="1:3" hidden="1" x14ac:dyDescent="0.3">
      <c r="A1605">
        <v>2013</v>
      </c>
      <c r="B1605">
        <v>5.1379999999999999</v>
      </c>
      <c r="C1605" s="4">
        <v>8.359</v>
      </c>
    </row>
    <row r="1606" spans="1:3" hidden="1" x14ac:dyDescent="0.3">
      <c r="A1606">
        <v>2014</v>
      </c>
      <c r="B1606">
        <v>5.4359999999999999</v>
      </c>
      <c r="C1606" s="4">
        <v>8.39</v>
      </c>
    </row>
    <row r="1607" spans="1:3" hidden="1" x14ac:dyDescent="0.3">
      <c r="A1607">
        <v>2015</v>
      </c>
      <c r="B1607">
        <v>4.8230000000000004</v>
      </c>
      <c r="C1607" s="4">
        <v>8.423</v>
      </c>
    </row>
    <row r="1608" spans="1:3" hidden="1" x14ac:dyDescent="0.3">
      <c r="A1608">
        <v>2016</v>
      </c>
      <c r="B1608">
        <v>5.5490000000000004</v>
      </c>
      <c r="C1608" s="4">
        <v>8.4649999999999999</v>
      </c>
    </row>
    <row r="1609" spans="1:3" hidden="1" x14ac:dyDescent="0.3">
      <c r="A1609">
        <v>2017</v>
      </c>
      <c r="B1609">
        <v>5.8310000000000004</v>
      </c>
      <c r="C1609" s="4">
        <v>8.4949999999999992</v>
      </c>
    </row>
    <row r="1610" spans="1:3" hidden="1" x14ac:dyDescent="0.3">
      <c r="A1610">
        <v>2018</v>
      </c>
      <c r="B1610">
        <v>5.4720000000000004</v>
      </c>
      <c r="C1610" s="4">
        <v>8.5399999999999991</v>
      </c>
    </row>
    <row r="1611" spans="1:3" hidden="1" x14ac:dyDescent="0.3">
      <c r="A1611">
        <v>2019</v>
      </c>
      <c r="B1611">
        <v>4.4429999999999996</v>
      </c>
      <c r="C1611" s="4">
        <v>8.548</v>
      </c>
    </row>
    <row r="1612" spans="1:3" hidden="1" x14ac:dyDescent="0.3">
      <c r="A1612">
        <v>2020</v>
      </c>
      <c r="B1612">
        <v>4.6239999999999997</v>
      </c>
      <c r="C1612" s="4">
        <v>8.5180000000000007</v>
      </c>
    </row>
    <row r="1613" spans="1:3" hidden="1" x14ac:dyDescent="0.3">
      <c r="A1613">
        <v>2021</v>
      </c>
      <c r="B1613">
        <v>4.4870000000000001</v>
      </c>
      <c r="C1613" s="4">
        <v>8.5630000000000006</v>
      </c>
    </row>
    <row r="1614" spans="1:3" hidden="1" x14ac:dyDescent="0.3">
      <c r="A1614">
        <v>2022</v>
      </c>
      <c r="B1614">
        <v>4.931</v>
      </c>
      <c r="C1614" s="4">
        <v>8.6039999999999992</v>
      </c>
    </row>
    <row r="1615" spans="1:3" x14ac:dyDescent="0.3">
      <c r="A1615">
        <v>2023</v>
      </c>
      <c r="B1615">
        <v>4.5490000000000004</v>
      </c>
      <c r="C1615" s="4">
        <v>8.5879999999999992</v>
      </c>
    </row>
    <row r="1616" spans="1:3" hidden="1" x14ac:dyDescent="0.3">
      <c r="A1616">
        <v>2006</v>
      </c>
      <c r="B1616">
        <v>6.1280000000000001</v>
      </c>
      <c r="C1616" s="4">
        <v>9.8059999999999992</v>
      </c>
    </row>
    <row r="1617" spans="1:3" hidden="1" x14ac:dyDescent="0.3">
      <c r="A1617">
        <v>2007</v>
      </c>
      <c r="B1617">
        <v>6.8940000000000001</v>
      </c>
      <c r="C1617" s="4">
        <v>9.9009999999999998</v>
      </c>
    </row>
    <row r="1618" spans="1:3" hidden="1" x14ac:dyDescent="0.3">
      <c r="A1618">
        <v>2008</v>
      </c>
      <c r="B1618">
        <v>6.931</v>
      </c>
      <c r="C1618" s="4">
        <v>9.9770000000000003</v>
      </c>
    </row>
    <row r="1619" spans="1:3" hidden="1" x14ac:dyDescent="0.3">
      <c r="A1619">
        <v>2009</v>
      </c>
      <c r="B1619">
        <v>7.0339999999999998</v>
      </c>
      <c r="C1619" s="4">
        <v>9.9710000000000001</v>
      </c>
    </row>
    <row r="1620" spans="1:3" hidden="1" x14ac:dyDescent="0.3">
      <c r="A1620">
        <v>2010</v>
      </c>
      <c r="B1620">
        <v>7.3209999999999997</v>
      </c>
      <c r="C1620" s="4">
        <v>10.01</v>
      </c>
    </row>
    <row r="1621" spans="1:3" hidden="1" x14ac:dyDescent="0.3">
      <c r="A1621">
        <v>2011</v>
      </c>
      <c r="B1621">
        <v>7.2480000000000002</v>
      </c>
      <c r="C1621" s="4">
        <v>10.099</v>
      </c>
    </row>
    <row r="1622" spans="1:3" hidden="1" x14ac:dyDescent="0.3">
      <c r="A1622">
        <v>2012</v>
      </c>
      <c r="B1622">
        <v>6.86</v>
      </c>
      <c r="C1622" s="4">
        <v>10.173999999999999</v>
      </c>
    </row>
    <row r="1623" spans="1:3" hidden="1" x14ac:dyDescent="0.3">
      <c r="A1623">
        <v>2013</v>
      </c>
      <c r="B1623">
        <v>6.8659999999999997</v>
      </c>
      <c r="C1623" s="4">
        <v>10.224</v>
      </c>
    </row>
    <row r="1624" spans="1:3" hidden="1" x14ac:dyDescent="0.3">
      <c r="A1624">
        <v>2014</v>
      </c>
      <c r="B1624">
        <v>6.6310000000000002</v>
      </c>
      <c r="C1624" s="4">
        <v>10.256</v>
      </c>
    </row>
    <row r="1625" spans="1:3" hidden="1" x14ac:dyDescent="0.3">
      <c r="A1625">
        <v>2015</v>
      </c>
      <c r="B1625">
        <v>6.6059999999999999</v>
      </c>
      <c r="C1625" s="4">
        <v>10.294</v>
      </c>
    </row>
    <row r="1626" spans="1:3" hidden="1" x14ac:dyDescent="0.3">
      <c r="A1626">
        <v>2016</v>
      </c>
      <c r="B1626">
        <v>6.1180000000000003</v>
      </c>
      <c r="C1626" s="4">
        <v>10.324999999999999</v>
      </c>
    </row>
    <row r="1627" spans="1:3" hidden="1" x14ac:dyDescent="0.3">
      <c r="A1627">
        <v>2017</v>
      </c>
      <c r="B1627">
        <v>6.5679999999999996</v>
      </c>
      <c r="C1627" s="4">
        <v>10.362</v>
      </c>
    </row>
    <row r="1628" spans="1:3" hidden="1" x14ac:dyDescent="0.3">
      <c r="A1628">
        <v>2018</v>
      </c>
      <c r="B1628">
        <v>6.2809999999999997</v>
      </c>
      <c r="C1628" s="4">
        <v>10.382</v>
      </c>
    </row>
    <row r="1629" spans="1:3" hidden="1" x14ac:dyDescent="0.3">
      <c r="A1629">
        <v>2019</v>
      </c>
      <c r="B1629">
        <v>6.0860000000000003</v>
      </c>
      <c r="C1629" s="4">
        <v>10.398</v>
      </c>
    </row>
    <row r="1630" spans="1:3" hidden="1" x14ac:dyDescent="0.3">
      <c r="A1630">
        <v>2021</v>
      </c>
      <c r="B1630">
        <v>6.5529999999999999</v>
      </c>
      <c r="C1630" s="4">
        <v>10.323</v>
      </c>
    </row>
    <row r="1631" spans="1:3" hidden="1" x14ac:dyDescent="0.3">
      <c r="A1631">
        <v>2022</v>
      </c>
      <c r="B1631">
        <v>5.9790000000000001</v>
      </c>
      <c r="C1631" s="4">
        <v>10.412000000000001</v>
      </c>
    </row>
    <row r="1632" spans="1:3" x14ac:dyDescent="0.3">
      <c r="A1632">
        <v>2023</v>
      </c>
      <c r="B1632">
        <v>6.5430000000000001</v>
      </c>
      <c r="C1632" s="4">
        <v>10.455</v>
      </c>
    </row>
    <row r="1633" spans="1:3" hidden="1" x14ac:dyDescent="0.3">
      <c r="A1633">
        <v>2006</v>
      </c>
      <c r="B1633">
        <v>4.7300000000000004</v>
      </c>
      <c r="C1633" s="4">
        <v>9.1539999999999999</v>
      </c>
    </row>
    <row r="1634" spans="1:3" hidden="1" x14ac:dyDescent="0.3">
      <c r="A1634">
        <v>2007</v>
      </c>
      <c r="B1634">
        <v>5.2720000000000002</v>
      </c>
      <c r="C1634" s="4">
        <v>9.1969999999999992</v>
      </c>
    </row>
    <row r="1635" spans="1:3" hidden="1" x14ac:dyDescent="0.3">
      <c r="A1635">
        <v>2008</v>
      </c>
      <c r="B1635">
        <v>5.57</v>
      </c>
      <c r="C1635" s="4">
        <v>9.25</v>
      </c>
    </row>
    <row r="1636" spans="1:3" hidden="1" x14ac:dyDescent="0.3">
      <c r="A1636">
        <v>2009</v>
      </c>
      <c r="B1636">
        <v>5.5759999999999996</v>
      </c>
      <c r="C1636" s="4">
        <v>9.2370000000000001</v>
      </c>
    </row>
    <row r="1637" spans="1:3" hidden="1" x14ac:dyDescent="0.3">
      <c r="A1637">
        <v>2010</v>
      </c>
      <c r="B1637">
        <v>5.8410000000000002</v>
      </c>
      <c r="C1637" s="4">
        <v>9.3309999999999995</v>
      </c>
    </row>
    <row r="1638" spans="1:3" hidden="1" x14ac:dyDescent="0.3">
      <c r="A1638">
        <v>2011</v>
      </c>
      <c r="B1638">
        <v>5.6769999999999996</v>
      </c>
      <c r="C1638" s="4">
        <v>9.36</v>
      </c>
    </row>
    <row r="1639" spans="1:3" hidden="1" x14ac:dyDescent="0.3">
      <c r="A1639">
        <v>2012</v>
      </c>
      <c r="B1639">
        <v>5.82</v>
      </c>
      <c r="C1639" s="4">
        <v>9.3390000000000004</v>
      </c>
    </row>
    <row r="1640" spans="1:3" hidden="1" x14ac:dyDescent="0.3">
      <c r="A1640">
        <v>2013</v>
      </c>
      <c r="B1640">
        <v>5.9359999999999999</v>
      </c>
      <c r="C1640" s="4">
        <v>9.4049999999999994</v>
      </c>
    </row>
    <row r="1641" spans="1:3" hidden="1" x14ac:dyDescent="0.3">
      <c r="A1641">
        <v>2014</v>
      </c>
      <c r="B1641">
        <v>5.1189999999999998</v>
      </c>
      <c r="C1641" s="4">
        <v>9.4429999999999996</v>
      </c>
    </row>
    <row r="1642" spans="1:3" hidden="1" x14ac:dyDescent="0.3">
      <c r="A1642">
        <v>2015</v>
      </c>
      <c r="B1642">
        <v>5.56</v>
      </c>
      <c r="C1642" s="4">
        <v>9.4580000000000002</v>
      </c>
    </row>
    <row r="1643" spans="1:3" hidden="1" x14ac:dyDescent="0.3">
      <c r="A1643">
        <v>2016</v>
      </c>
      <c r="B1643">
        <v>5.8010000000000002</v>
      </c>
      <c r="C1643" s="4">
        <v>9.4849999999999994</v>
      </c>
    </row>
    <row r="1644" spans="1:3" hidden="1" x14ac:dyDescent="0.3">
      <c r="A1644">
        <v>2017</v>
      </c>
      <c r="B1644">
        <v>5.7130000000000001</v>
      </c>
      <c r="C1644" s="4">
        <v>9.5180000000000007</v>
      </c>
    </row>
    <row r="1645" spans="1:3" hidden="1" x14ac:dyDescent="0.3">
      <c r="A1645">
        <v>2019</v>
      </c>
      <c r="B1645">
        <v>5.6529999999999996</v>
      </c>
      <c r="C1645" s="4">
        <v>9.5190000000000001</v>
      </c>
    </row>
    <row r="1646" spans="1:3" hidden="1" x14ac:dyDescent="0.3">
      <c r="A1646">
        <v>2020</v>
      </c>
      <c r="B1646">
        <v>5.5010000000000003</v>
      </c>
      <c r="C1646" s="4">
        <v>9.4969999999999999</v>
      </c>
    </row>
    <row r="1647" spans="1:3" hidden="1" x14ac:dyDescent="0.3">
      <c r="A1647">
        <v>2021</v>
      </c>
      <c r="B1647">
        <v>5.5759999999999996</v>
      </c>
      <c r="C1647" s="4">
        <v>9.5229999999999997</v>
      </c>
    </row>
    <row r="1648" spans="1:3" hidden="1" x14ac:dyDescent="0.3">
      <c r="A1648">
        <v>2022</v>
      </c>
      <c r="B1648">
        <v>6.1379999999999999</v>
      </c>
      <c r="C1648" s="4">
        <v>9.5129999999999999</v>
      </c>
    </row>
    <row r="1649" spans="1:3" x14ac:dyDescent="0.3">
      <c r="A1649">
        <v>2023</v>
      </c>
      <c r="B1649">
        <v>6.2140000000000004</v>
      </c>
      <c r="C1649" s="4">
        <v>9.5489999999999995</v>
      </c>
    </row>
    <row r="1650" spans="1:3" hidden="1" x14ac:dyDescent="0.3">
      <c r="A1650">
        <v>2006</v>
      </c>
      <c r="B1650">
        <v>4.8109999999999999</v>
      </c>
      <c r="C1650" s="4">
        <v>8.9789999999999992</v>
      </c>
    </row>
    <row r="1651" spans="1:3" hidden="1" x14ac:dyDescent="0.3">
      <c r="A1651">
        <v>2007</v>
      </c>
      <c r="B1651">
        <v>5.2140000000000004</v>
      </c>
      <c r="C1651" s="4">
        <v>9.0540000000000003</v>
      </c>
    </row>
    <row r="1652" spans="1:3" hidden="1" x14ac:dyDescent="0.3">
      <c r="A1652">
        <v>2008</v>
      </c>
      <c r="B1652">
        <v>5.1289999999999996</v>
      </c>
      <c r="C1652" s="4">
        <v>9.1340000000000003</v>
      </c>
    </row>
    <row r="1653" spans="1:3" hidden="1" x14ac:dyDescent="0.3">
      <c r="A1653">
        <v>2009</v>
      </c>
      <c r="B1653">
        <v>5.5190000000000001</v>
      </c>
      <c r="C1653" s="4">
        <v>9.1379999999999999</v>
      </c>
    </row>
    <row r="1654" spans="1:3" hidden="1" x14ac:dyDescent="0.3">
      <c r="A1654">
        <v>2010</v>
      </c>
      <c r="B1654">
        <v>5.6130000000000004</v>
      </c>
      <c r="C1654" s="4">
        <v>9.2100000000000009</v>
      </c>
    </row>
    <row r="1655" spans="1:3" hidden="1" x14ac:dyDescent="0.3">
      <c r="A1655">
        <v>2011</v>
      </c>
      <c r="B1655">
        <v>5.8920000000000003</v>
      </c>
      <c r="C1655" s="4">
        <v>9.2629999999999999</v>
      </c>
    </row>
    <row r="1656" spans="1:3" hidden="1" x14ac:dyDescent="0.3">
      <c r="A1656">
        <v>2012</v>
      </c>
      <c r="B1656">
        <v>5.8250000000000002</v>
      </c>
      <c r="C1656" s="4">
        <v>9.3130000000000006</v>
      </c>
    </row>
    <row r="1657" spans="1:3" hidden="1" x14ac:dyDescent="0.3">
      <c r="A1657">
        <v>2013</v>
      </c>
      <c r="B1657">
        <v>5.7830000000000004</v>
      </c>
      <c r="C1657" s="4">
        <v>9.3610000000000007</v>
      </c>
    </row>
    <row r="1658" spans="1:3" hidden="1" x14ac:dyDescent="0.3">
      <c r="A1658">
        <v>2014</v>
      </c>
      <c r="B1658">
        <v>5.8659999999999997</v>
      </c>
      <c r="C1658" s="4">
        <v>9.3740000000000006</v>
      </c>
    </row>
    <row r="1659" spans="1:3" hidden="1" x14ac:dyDescent="0.3">
      <c r="A1659">
        <v>2015</v>
      </c>
      <c r="B1659">
        <v>5.577</v>
      </c>
      <c r="C1659" s="4">
        <v>9.3940000000000001</v>
      </c>
    </row>
    <row r="1660" spans="1:3" hidden="1" x14ac:dyDescent="0.3">
      <c r="A1660">
        <v>2016</v>
      </c>
      <c r="B1660">
        <v>5.7009999999999996</v>
      </c>
      <c r="C1660" s="4">
        <v>9.4190000000000005</v>
      </c>
    </row>
    <row r="1661" spans="1:3" hidden="1" x14ac:dyDescent="0.3">
      <c r="A1661">
        <v>2017</v>
      </c>
      <c r="B1661">
        <v>5.7110000000000003</v>
      </c>
      <c r="C1661" s="4">
        <v>9.4290000000000003</v>
      </c>
    </row>
    <row r="1662" spans="1:3" hidden="1" x14ac:dyDescent="0.3">
      <c r="A1662">
        <v>2018</v>
      </c>
      <c r="B1662">
        <v>5.68</v>
      </c>
      <c r="C1662" s="4">
        <v>9.4489999999999998</v>
      </c>
    </row>
    <row r="1663" spans="1:3" hidden="1" x14ac:dyDescent="0.3">
      <c r="A1663">
        <v>2019</v>
      </c>
      <c r="B1663">
        <v>5.9989999999999997</v>
      </c>
      <c r="C1663" s="4">
        <v>9.452</v>
      </c>
    </row>
    <row r="1664" spans="1:3" hidden="1" x14ac:dyDescent="0.3">
      <c r="A1664">
        <v>2020</v>
      </c>
      <c r="B1664">
        <v>4.9939999999999998</v>
      </c>
      <c r="C1664" s="4">
        <v>9.3230000000000004</v>
      </c>
    </row>
    <row r="1665" spans="1:3" hidden="1" x14ac:dyDescent="0.3">
      <c r="A1665">
        <v>2021</v>
      </c>
      <c r="B1665">
        <v>5.694</v>
      </c>
      <c r="C1665" s="4">
        <v>9.4359999999999999</v>
      </c>
    </row>
    <row r="1666" spans="1:3" hidden="1" x14ac:dyDescent="0.3">
      <c r="A1666">
        <v>2022</v>
      </c>
      <c r="B1666">
        <v>5.8920000000000003</v>
      </c>
      <c r="C1666" s="4">
        <v>9.4529999999999994</v>
      </c>
    </row>
    <row r="1667" spans="1:3" x14ac:dyDescent="0.3">
      <c r="A1667">
        <v>2023</v>
      </c>
      <c r="B1667">
        <v>5.9359999999999999</v>
      </c>
      <c r="C1667" s="4">
        <v>9.4589999999999996</v>
      </c>
    </row>
    <row r="1668" spans="1:3" hidden="1" x14ac:dyDescent="0.3">
      <c r="A1668">
        <v>2006</v>
      </c>
      <c r="B1668">
        <v>4.67</v>
      </c>
      <c r="C1668" s="4">
        <v>8.5619999999999994</v>
      </c>
    </row>
    <row r="1669" spans="1:3" hidden="1" x14ac:dyDescent="0.3">
      <c r="A1669">
        <v>2007</v>
      </c>
      <c r="B1669">
        <v>5.0739999999999998</v>
      </c>
      <c r="C1669" s="4">
        <v>8.6059999999999999</v>
      </c>
    </row>
    <row r="1670" spans="1:3" hidden="1" x14ac:dyDescent="0.3">
      <c r="A1670">
        <v>2008</v>
      </c>
      <c r="B1670">
        <v>4.5890000000000004</v>
      </c>
      <c r="C1670" s="4">
        <v>8.6300000000000008</v>
      </c>
    </row>
    <row r="1671" spans="1:3" hidden="1" x14ac:dyDescent="0.3">
      <c r="A1671">
        <v>2009</v>
      </c>
      <c r="B1671">
        <v>4.88</v>
      </c>
      <c r="C1671" s="4">
        <v>8.6259999999999994</v>
      </c>
    </row>
    <row r="1672" spans="1:3" hidden="1" x14ac:dyDescent="0.3">
      <c r="A1672">
        <v>2010</v>
      </c>
      <c r="B1672">
        <v>4.9420000000000002</v>
      </c>
      <c r="C1672" s="4">
        <v>8.6790000000000003</v>
      </c>
    </row>
    <row r="1673" spans="1:3" hidden="1" x14ac:dyDescent="0.3">
      <c r="A1673">
        <v>2011</v>
      </c>
      <c r="B1673">
        <v>4.9939999999999998</v>
      </c>
      <c r="C1673" s="4">
        <v>8.6989999999999998</v>
      </c>
    </row>
    <row r="1674" spans="1:3" hidden="1" x14ac:dyDescent="0.3">
      <c r="A1674">
        <v>2012</v>
      </c>
      <c r="B1674">
        <v>5.0019999999999998</v>
      </c>
      <c r="C1674" s="4">
        <v>8.7479999999999993</v>
      </c>
    </row>
    <row r="1675" spans="1:3" hidden="1" x14ac:dyDescent="0.3">
      <c r="A1675">
        <v>2013</v>
      </c>
      <c r="B1675">
        <v>4.9770000000000003</v>
      </c>
      <c r="C1675" s="4">
        <v>8.7959999999999994</v>
      </c>
    </row>
    <row r="1676" spans="1:3" hidden="1" x14ac:dyDescent="0.3">
      <c r="A1676">
        <v>2014</v>
      </c>
      <c r="B1676">
        <v>5.3129999999999997</v>
      </c>
      <c r="C1676" s="4">
        <v>8.8420000000000005</v>
      </c>
    </row>
    <row r="1677" spans="1:3" hidden="1" x14ac:dyDescent="0.3">
      <c r="A1677">
        <v>2015</v>
      </c>
      <c r="B1677">
        <v>5.5469999999999997</v>
      </c>
      <c r="C1677" s="4">
        <v>8.8870000000000005</v>
      </c>
    </row>
    <row r="1678" spans="1:3" hidden="1" x14ac:dyDescent="0.3">
      <c r="A1678">
        <v>2016</v>
      </c>
      <c r="B1678">
        <v>5.431</v>
      </c>
      <c r="C1678" s="4">
        <v>8.9380000000000006</v>
      </c>
    </row>
    <row r="1679" spans="1:3" hidden="1" x14ac:dyDescent="0.3">
      <c r="A1679">
        <v>2017</v>
      </c>
      <c r="B1679">
        <v>5.5940000000000003</v>
      </c>
      <c r="C1679" s="4">
        <v>8.9870000000000001</v>
      </c>
    </row>
    <row r="1680" spans="1:3" hidden="1" x14ac:dyDescent="0.3">
      <c r="A1680">
        <v>2018</v>
      </c>
      <c r="B1680">
        <v>5.8689999999999998</v>
      </c>
      <c r="C1680" s="4">
        <v>9.032</v>
      </c>
    </row>
    <row r="1681" spans="1:3" hidden="1" x14ac:dyDescent="0.3">
      <c r="A1681">
        <v>2019</v>
      </c>
      <c r="B1681">
        <v>6.2679999999999998</v>
      </c>
      <c r="C1681" s="4">
        <v>9.0749999999999993</v>
      </c>
    </row>
    <row r="1682" spans="1:3" hidden="1" x14ac:dyDescent="0.3">
      <c r="A1682">
        <v>2020</v>
      </c>
      <c r="B1682">
        <v>5.08</v>
      </c>
      <c r="C1682" s="4">
        <v>8.9580000000000002</v>
      </c>
    </row>
    <row r="1683" spans="1:3" hidden="1" x14ac:dyDescent="0.3">
      <c r="A1683">
        <v>2021</v>
      </c>
      <c r="B1683">
        <v>5.9649999999999999</v>
      </c>
      <c r="C1683" s="4">
        <v>8.9990000000000006</v>
      </c>
    </row>
    <row r="1684" spans="1:3" hidden="1" x14ac:dyDescent="0.3">
      <c r="A1684">
        <v>2022</v>
      </c>
      <c r="B1684">
        <v>5.9950000000000001</v>
      </c>
      <c r="C1684" s="4">
        <v>9.0570000000000004</v>
      </c>
    </row>
    <row r="1685" spans="1:3" x14ac:dyDescent="0.3">
      <c r="A1685">
        <v>2023</v>
      </c>
      <c r="B1685">
        <v>6.1840000000000002</v>
      </c>
      <c r="C1685" s="4">
        <v>9.1020000000000003</v>
      </c>
    </row>
    <row r="1686" spans="1:3" hidden="1" x14ac:dyDescent="0.3">
      <c r="A1686">
        <v>2005</v>
      </c>
      <c r="B1686">
        <v>5.5869999999999997</v>
      </c>
      <c r="C1686" s="4">
        <v>9.8439999999999994</v>
      </c>
    </row>
    <row r="1687" spans="1:3" hidden="1" x14ac:dyDescent="0.3">
      <c r="A1687">
        <v>2007</v>
      </c>
      <c r="B1687">
        <v>5.8860000000000001</v>
      </c>
      <c r="C1687" s="4">
        <v>9.9730000000000008</v>
      </c>
    </row>
    <row r="1688" spans="1:3" hidden="1" x14ac:dyDescent="0.3">
      <c r="A1688">
        <v>2009</v>
      </c>
      <c r="B1688">
        <v>5.7720000000000002</v>
      </c>
      <c r="C1688" s="4">
        <v>10.041</v>
      </c>
    </row>
    <row r="1689" spans="1:3" hidden="1" x14ac:dyDescent="0.3">
      <c r="A1689">
        <v>2010</v>
      </c>
      <c r="B1689">
        <v>5.8869999999999996</v>
      </c>
      <c r="C1689" s="4">
        <v>10.073</v>
      </c>
    </row>
    <row r="1690" spans="1:3" hidden="1" x14ac:dyDescent="0.3">
      <c r="A1690">
        <v>2011</v>
      </c>
      <c r="B1690">
        <v>5.6459999999999999</v>
      </c>
      <c r="C1690" s="4">
        <v>10.122</v>
      </c>
    </row>
    <row r="1691" spans="1:3" hidden="1" x14ac:dyDescent="0.3">
      <c r="A1691">
        <v>2012</v>
      </c>
      <c r="B1691">
        <v>5.8760000000000003</v>
      </c>
      <c r="C1691" s="4">
        <v>10.137</v>
      </c>
    </row>
    <row r="1692" spans="1:3" hidden="1" x14ac:dyDescent="0.3">
      <c r="A1692">
        <v>2013</v>
      </c>
      <c r="B1692">
        <v>5.7460000000000004</v>
      </c>
      <c r="C1692" s="4">
        <v>10.146000000000001</v>
      </c>
    </row>
    <row r="1693" spans="1:3" hidden="1" x14ac:dyDescent="0.3">
      <c r="A1693">
        <v>2014</v>
      </c>
      <c r="B1693">
        <v>5.75</v>
      </c>
      <c r="C1693" s="4">
        <v>10.183999999999999</v>
      </c>
    </row>
    <row r="1694" spans="1:3" hidden="1" x14ac:dyDescent="0.3">
      <c r="A1694">
        <v>2015</v>
      </c>
      <c r="B1694">
        <v>6.0069999999999997</v>
      </c>
      <c r="C1694" s="4">
        <v>10.228</v>
      </c>
    </row>
    <row r="1695" spans="1:3" hidden="1" x14ac:dyDescent="0.3">
      <c r="A1695">
        <v>2016</v>
      </c>
      <c r="B1695">
        <v>6.1619999999999999</v>
      </c>
      <c r="C1695" s="4">
        <v>10.257999999999999</v>
      </c>
    </row>
    <row r="1696" spans="1:3" hidden="1" x14ac:dyDescent="0.3">
      <c r="A1696">
        <v>2017</v>
      </c>
      <c r="B1696">
        <v>6.2009999999999996</v>
      </c>
      <c r="C1696" s="4">
        <v>10.308</v>
      </c>
    </row>
    <row r="1697" spans="1:3" hidden="1" x14ac:dyDescent="0.3">
      <c r="A1697">
        <v>2018</v>
      </c>
      <c r="B1697">
        <v>6.1109999999999998</v>
      </c>
      <c r="C1697" s="4">
        <v>10.365</v>
      </c>
    </row>
    <row r="1698" spans="1:3" hidden="1" x14ac:dyDescent="0.3">
      <c r="A1698">
        <v>2019</v>
      </c>
      <c r="B1698">
        <v>6.242</v>
      </c>
      <c r="C1698" s="4">
        <v>10.409000000000001</v>
      </c>
    </row>
    <row r="1699" spans="1:3" hidden="1" x14ac:dyDescent="0.3">
      <c r="A1699">
        <v>2020</v>
      </c>
      <c r="B1699">
        <v>6.1390000000000002</v>
      </c>
      <c r="C1699" s="4">
        <v>10.39</v>
      </c>
    </row>
    <row r="1700" spans="1:3" hidden="1" x14ac:dyDescent="0.3">
      <c r="A1700">
        <v>2021</v>
      </c>
      <c r="B1700">
        <v>5.9779999999999998</v>
      </c>
      <c r="C1700" s="4">
        <v>10.461</v>
      </c>
    </row>
    <row r="1701" spans="1:3" hidden="1" x14ac:dyDescent="0.3">
      <c r="A1701">
        <v>2022</v>
      </c>
      <c r="B1701">
        <v>6.6660000000000004</v>
      </c>
      <c r="C1701" s="4">
        <v>10.513</v>
      </c>
    </row>
    <row r="1702" spans="1:3" x14ac:dyDescent="0.3">
      <c r="A1702">
        <v>2023</v>
      </c>
      <c r="B1702">
        <v>6.6849999999999996</v>
      </c>
      <c r="C1702" s="4">
        <v>10.526999999999999</v>
      </c>
    </row>
    <row r="1703" spans="1:3" hidden="1" x14ac:dyDescent="0.3">
      <c r="A1703">
        <v>2006</v>
      </c>
      <c r="B1703">
        <v>5.4050000000000002</v>
      </c>
      <c r="C1703" s="4">
        <v>10.359</v>
      </c>
    </row>
    <row r="1704" spans="1:3" hidden="1" x14ac:dyDescent="0.3">
      <c r="A1704">
        <v>2008</v>
      </c>
      <c r="B1704">
        <v>5.7169999999999996</v>
      </c>
      <c r="C1704" s="4">
        <v>10.382999999999999</v>
      </c>
    </row>
    <row r="1705" spans="1:3" hidden="1" x14ac:dyDescent="0.3">
      <c r="A1705">
        <v>2010</v>
      </c>
      <c r="B1705">
        <v>5.0949999999999998</v>
      </c>
      <c r="C1705" s="4">
        <v>10.367000000000001</v>
      </c>
    </row>
    <row r="1706" spans="1:3" hidden="1" x14ac:dyDescent="0.3">
      <c r="A1706">
        <v>2011</v>
      </c>
      <c r="B1706">
        <v>5.22</v>
      </c>
      <c r="C1706" s="4">
        <v>10.352</v>
      </c>
    </row>
    <row r="1707" spans="1:3" hidden="1" x14ac:dyDescent="0.3">
      <c r="A1707">
        <v>2012</v>
      </c>
      <c r="B1707">
        <v>4.9939999999999998</v>
      </c>
      <c r="C1707" s="4">
        <v>10.314</v>
      </c>
    </row>
    <row r="1708" spans="1:3" hidden="1" x14ac:dyDescent="0.3">
      <c r="A1708">
        <v>2013</v>
      </c>
      <c r="B1708">
        <v>5.1580000000000004</v>
      </c>
      <c r="C1708" s="4">
        <v>10.31</v>
      </c>
    </row>
    <row r="1709" spans="1:3" hidden="1" x14ac:dyDescent="0.3">
      <c r="A1709">
        <v>2014</v>
      </c>
      <c r="B1709">
        <v>5.1269999999999998</v>
      </c>
      <c r="C1709" s="4">
        <v>10.324</v>
      </c>
    </row>
    <row r="1710" spans="1:3" hidden="1" x14ac:dyDescent="0.3">
      <c r="A1710">
        <v>2015</v>
      </c>
      <c r="B1710">
        <v>5.0810000000000004</v>
      </c>
      <c r="C1710" s="4">
        <v>10.346</v>
      </c>
    </row>
    <row r="1711" spans="1:3" hidden="1" x14ac:dyDescent="0.3">
      <c r="A1711">
        <v>2016</v>
      </c>
      <c r="B1711">
        <v>5.4470000000000001</v>
      </c>
      <c r="C1711" s="4">
        <v>10.369</v>
      </c>
    </row>
    <row r="1712" spans="1:3" hidden="1" x14ac:dyDescent="0.3">
      <c r="A1712">
        <v>2017</v>
      </c>
      <c r="B1712">
        <v>5.7110000000000003</v>
      </c>
      <c r="C1712" s="4">
        <v>10.406000000000001</v>
      </c>
    </row>
    <row r="1713" spans="1:3" hidden="1" x14ac:dyDescent="0.3">
      <c r="A1713">
        <v>2018</v>
      </c>
      <c r="B1713">
        <v>5.92</v>
      </c>
      <c r="C1713" s="4">
        <v>10.435</v>
      </c>
    </row>
    <row r="1714" spans="1:3" hidden="1" x14ac:dyDescent="0.3">
      <c r="A1714">
        <v>2019</v>
      </c>
      <c r="B1714">
        <v>6.0949999999999998</v>
      </c>
      <c r="C1714" s="4">
        <v>10.462</v>
      </c>
    </row>
    <row r="1715" spans="1:3" hidden="1" x14ac:dyDescent="0.3">
      <c r="A1715">
        <v>2020</v>
      </c>
      <c r="B1715">
        <v>5.7679999999999998</v>
      </c>
      <c r="C1715" s="4">
        <v>10.374000000000001</v>
      </c>
    </row>
    <row r="1716" spans="1:3" hidden="1" x14ac:dyDescent="0.3">
      <c r="A1716">
        <v>2021</v>
      </c>
      <c r="B1716">
        <v>6.1829999999999998</v>
      </c>
      <c r="C1716" s="4">
        <v>10.425000000000001</v>
      </c>
    </row>
    <row r="1717" spans="1:3" hidden="1" x14ac:dyDescent="0.3">
      <c r="A1717">
        <v>2022</v>
      </c>
      <c r="B1717">
        <v>5.9530000000000003</v>
      </c>
      <c r="C1717" s="4">
        <v>10.484</v>
      </c>
    </row>
    <row r="1718" spans="1:3" x14ac:dyDescent="0.3">
      <c r="A1718">
        <v>2023</v>
      </c>
      <c r="B1718">
        <v>5.9539999999999997</v>
      </c>
      <c r="C1718" s="4">
        <v>10.504</v>
      </c>
    </row>
    <row r="1719" spans="1:3" hidden="1" x14ac:dyDescent="0.3">
      <c r="A1719">
        <v>2009</v>
      </c>
      <c r="B1719">
        <v>6.4180000000000001</v>
      </c>
      <c r="C1719" s="4">
        <v>11.433999999999999</v>
      </c>
    </row>
    <row r="1720" spans="1:3" hidden="1" x14ac:dyDescent="0.3">
      <c r="A1720">
        <v>2010</v>
      </c>
      <c r="B1720">
        <v>6.85</v>
      </c>
      <c r="C1720" s="4">
        <v>11.551</v>
      </c>
    </row>
    <row r="1721" spans="1:3" hidden="1" x14ac:dyDescent="0.3">
      <c r="A1721">
        <v>2011</v>
      </c>
      <c r="B1721">
        <v>6.5919999999999996</v>
      </c>
      <c r="C1721" s="4">
        <v>11.625</v>
      </c>
    </row>
    <row r="1722" spans="1:3" hidden="1" x14ac:dyDescent="0.3">
      <c r="A1722">
        <v>2012</v>
      </c>
      <c r="B1722">
        <v>6.6109999999999998</v>
      </c>
      <c r="C1722" s="4">
        <v>11.617000000000001</v>
      </c>
    </row>
    <row r="1723" spans="1:3" hidden="1" x14ac:dyDescent="0.3">
      <c r="A1723">
        <v>2015</v>
      </c>
      <c r="B1723">
        <v>6.375</v>
      </c>
      <c r="C1723" s="4">
        <v>11.532</v>
      </c>
    </row>
    <row r="1724" spans="1:3" hidden="1" x14ac:dyDescent="0.3">
      <c r="A1724">
        <v>2005</v>
      </c>
      <c r="B1724">
        <v>5.0490000000000004</v>
      </c>
      <c r="C1724" s="4">
        <v>9.7330000000000005</v>
      </c>
    </row>
    <row r="1725" spans="1:3" hidden="1" x14ac:dyDescent="0.3">
      <c r="A1725">
        <v>2007</v>
      </c>
      <c r="B1725">
        <v>5.3940000000000001</v>
      </c>
      <c r="C1725" s="4">
        <v>9.9009999999999998</v>
      </c>
    </row>
    <row r="1726" spans="1:3" hidden="1" x14ac:dyDescent="0.3">
      <c r="A1726">
        <v>2009</v>
      </c>
      <c r="B1726">
        <v>5.3680000000000003</v>
      </c>
      <c r="C1726" s="4">
        <v>9.9580000000000002</v>
      </c>
    </row>
    <row r="1727" spans="1:3" hidden="1" x14ac:dyDescent="0.3">
      <c r="A1727">
        <v>2010</v>
      </c>
      <c r="B1727">
        <v>4.9089999999999998</v>
      </c>
      <c r="C1727" s="4">
        <v>9.9239999999999995</v>
      </c>
    </row>
    <row r="1728" spans="1:3" hidden="1" x14ac:dyDescent="0.3">
      <c r="A1728">
        <v>2011</v>
      </c>
      <c r="B1728">
        <v>5.0229999999999997</v>
      </c>
      <c r="C1728" s="4">
        <v>9.9730000000000008</v>
      </c>
    </row>
    <row r="1729" spans="1:3" hidden="1" x14ac:dyDescent="0.3">
      <c r="A1729">
        <v>2012</v>
      </c>
      <c r="B1729">
        <v>5.1669999999999998</v>
      </c>
      <c r="C1729" s="4">
        <v>9.9969999999999999</v>
      </c>
    </row>
    <row r="1730" spans="1:3" hidden="1" x14ac:dyDescent="0.3">
      <c r="A1730">
        <v>2013</v>
      </c>
      <c r="B1730">
        <v>5.0819999999999999</v>
      </c>
      <c r="C1730" s="4">
        <v>10.003</v>
      </c>
    </row>
    <row r="1731" spans="1:3" hidden="1" x14ac:dyDescent="0.3">
      <c r="A1731">
        <v>2014</v>
      </c>
      <c r="B1731">
        <v>5.7270000000000003</v>
      </c>
      <c r="C1731" s="4">
        <v>10.047000000000001</v>
      </c>
    </row>
    <row r="1732" spans="1:3" hidden="1" x14ac:dyDescent="0.3">
      <c r="A1732">
        <v>2015</v>
      </c>
      <c r="B1732">
        <v>5.7770000000000001</v>
      </c>
      <c r="C1732" s="4">
        <v>10.083</v>
      </c>
    </row>
    <row r="1733" spans="1:3" hidden="1" x14ac:dyDescent="0.3">
      <c r="A1733">
        <v>2016</v>
      </c>
      <c r="B1733">
        <v>5.9690000000000003</v>
      </c>
      <c r="C1733" s="4">
        <v>10.117000000000001</v>
      </c>
    </row>
    <row r="1734" spans="1:3" hidden="1" x14ac:dyDescent="0.3">
      <c r="A1734">
        <v>2017</v>
      </c>
      <c r="B1734">
        <v>6.09</v>
      </c>
      <c r="C1734" s="4">
        <v>10.201000000000001</v>
      </c>
    </row>
    <row r="1735" spans="1:3" hidden="1" x14ac:dyDescent="0.3">
      <c r="A1735">
        <v>2018</v>
      </c>
      <c r="B1735">
        <v>6.1509999999999998</v>
      </c>
      <c r="C1735" s="4">
        <v>10.266</v>
      </c>
    </row>
    <row r="1736" spans="1:3" hidden="1" x14ac:dyDescent="0.3">
      <c r="A1736">
        <v>2019</v>
      </c>
      <c r="B1736">
        <v>6.13</v>
      </c>
      <c r="C1736" s="4">
        <v>10.308999999999999</v>
      </c>
    </row>
    <row r="1737" spans="1:3" hidden="1" x14ac:dyDescent="0.3">
      <c r="A1737">
        <v>2020</v>
      </c>
      <c r="B1737">
        <v>6.7850000000000001</v>
      </c>
      <c r="C1737" s="4">
        <v>10.276999999999999</v>
      </c>
    </row>
    <row r="1738" spans="1:3" hidden="1" x14ac:dyDescent="0.3">
      <c r="A1738">
        <v>2021</v>
      </c>
      <c r="B1738">
        <v>6.5490000000000004</v>
      </c>
      <c r="C1738" s="4">
        <v>10.340999999999999</v>
      </c>
    </row>
    <row r="1739" spans="1:3" hidden="1" x14ac:dyDescent="0.3">
      <c r="A1739">
        <v>2022</v>
      </c>
      <c r="B1739">
        <v>6.4370000000000003</v>
      </c>
      <c r="C1739" s="4">
        <v>10.396000000000001</v>
      </c>
    </row>
    <row r="1740" spans="1:3" x14ac:dyDescent="0.3">
      <c r="A1740">
        <v>2023</v>
      </c>
      <c r="B1740">
        <v>6.4889999999999999</v>
      </c>
      <c r="C1740" s="4">
        <v>10.430999999999999</v>
      </c>
    </row>
    <row r="1741" spans="1:3" hidden="1" x14ac:dyDescent="0.3">
      <c r="A1741">
        <v>2006</v>
      </c>
      <c r="B1741">
        <v>4.9640000000000004</v>
      </c>
      <c r="C1741" s="4">
        <v>9.9879999999999995</v>
      </c>
    </row>
    <row r="1742" spans="1:3" hidden="1" x14ac:dyDescent="0.3">
      <c r="A1742">
        <v>2007</v>
      </c>
      <c r="B1742">
        <v>5.2229999999999999</v>
      </c>
      <c r="C1742" s="4">
        <v>10.071</v>
      </c>
    </row>
    <row r="1743" spans="1:3" hidden="1" x14ac:dyDescent="0.3">
      <c r="A1743">
        <v>2008</v>
      </c>
      <c r="B1743">
        <v>5.6189999999999998</v>
      </c>
      <c r="C1743" s="4">
        <v>10.122</v>
      </c>
    </row>
    <row r="1744" spans="1:3" hidden="1" x14ac:dyDescent="0.3">
      <c r="A1744">
        <v>2009</v>
      </c>
      <c r="B1744">
        <v>5.1580000000000004</v>
      </c>
      <c r="C1744" s="4">
        <v>10.041</v>
      </c>
    </row>
    <row r="1745" spans="1:3" hidden="1" x14ac:dyDescent="0.3">
      <c r="A1745">
        <v>2010</v>
      </c>
      <c r="B1745">
        <v>5.3849999999999998</v>
      </c>
      <c r="C1745" s="4">
        <v>10.084</v>
      </c>
    </row>
    <row r="1746" spans="1:3" hidden="1" x14ac:dyDescent="0.3">
      <c r="A1746">
        <v>2011</v>
      </c>
      <c r="B1746">
        <v>5.3890000000000002</v>
      </c>
      <c r="C1746" s="4">
        <v>10.125999999999999</v>
      </c>
    </row>
    <row r="1747" spans="1:3" hidden="1" x14ac:dyDescent="0.3">
      <c r="A1747">
        <v>2012</v>
      </c>
      <c r="B1747">
        <v>5.6210000000000004</v>
      </c>
      <c r="C1747" s="4">
        <v>10.163</v>
      </c>
    </row>
    <row r="1748" spans="1:3" hidden="1" x14ac:dyDescent="0.3">
      <c r="A1748">
        <v>2013</v>
      </c>
      <c r="B1748">
        <v>5.5369999999999999</v>
      </c>
      <c r="C1748" s="4">
        <v>10.179</v>
      </c>
    </row>
    <row r="1749" spans="1:3" hidden="1" x14ac:dyDescent="0.3">
      <c r="A1749">
        <v>2014</v>
      </c>
      <c r="B1749">
        <v>6.0369999999999999</v>
      </c>
      <c r="C1749" s="4">
        <v>10.167999999999999</v>
      </c>
    </row>
    <row r="1750" spans="1:3" hidden="1" x14ac:dyDescent="0.3">
      <c r="A1750">
        <v>2015</v>
      </c>
      <c r="B1750">
        <v>5.9960000000000004</v>
      </c>
      <c r="C1750" s="4">
        <v>10.146000000000001</v>
      </c>
    </row>
    <row r="1751" spans="1:3" hidden="1" x14ac:dyDescent="0.3">
      <c r="A1751">
        <v>2016</v>
      </c>
      <c r="B1751">
        <v>5.8550000000000004</v>
      </c>
      <c r="C1751" s="4">
        <v>10.146000000000001</v>
      </c>
    </row>
    <row r="1752" spans="1:3" hidden="1" x14ac:dyDescent="0.3">
      <c r="A1752">
        <v>2017</v>
      </c>
      <c r="B1752">
        <v>5.5789999999999997</v>
      </c>
      <c r="C1752" s="4">
        <v>10.163</v>
      </c>
    </row>
    <row r="1753" spans="1:3" hidden="1" x14ac:dyDescent="0.3">
      <c r="A1753">
        <v>2018</v>
      </c>
      <c r="B1753">
        <v>5.5140000000000002</v>
      </c>
      <c r="C1753" s="4">
        <v>10.191000000000001</v>
      </c>
    </row>
    <row r="1754" spans="1:3" hidden="1" x14ac:dyDescent="0.3">
      <c r="A1754">
        <v>2019</v>
      </c>
      <c r="B1754">
        <v>5.4409999999999998</v>
      </c>
      <c r="C1754" s="4">
        <v>10.212999999999999</v>
      </c>
    </row>
    <row r="1755" spans="1:3" hidden="1" x14ac:dyDescent="0.3">
      <c r="A1755">
        <v>2020</v>
      </c>
      <c r="B1755">
        <v>5.4950000000000001</v>
      </c>
      <c r="C1755" s="4">
        <v>10.188000000000001</v>
      </c>
    </row>
    <row r="1756" spans="1:3" hidden="1" x14ac:dyDescent="0.3">
      <c r="A1756">
        <v>2021</v>
      </c>
      <c r="B1756">
        <v>5.4480000000000004</v>
      </c>
      <c r="C1756" s="4">
        <v>10.247</v>
      </c>
    </row>
    <row r="1757" spans="1:3" hidden="1" x14ac:dyDescent="0.3">
      <c r="A1757">
        <v>2022</v>
      </c>
      <c r="B1757">
        <v>6.0439999999999996</v>
      </c>
      <c r="C1757" s="4">
        <v>10.225</v>
      </c>
    </row>
    <row r="1758" spans="1:3" x14ac:dyDescent="0.3">
      <c r="A1758">
        <v>2023</v>
      </c>
      <c r="B1758">
        <v>5.8650000000000002</v>
      </c>
      <c r="C1758" s="4">
        <v>10.209</v>
      </c>
    </row>
    <row r="1759" spans="1:3" hidden="1" x14ac:dyDescent="0.3">
      <c r="A1759">
        <v>2006</v>
      </c>
      <c r="B1759">
        <v>4.2149999999999999</v>
      </c>
      <c r="C1759" s="4">
        <v>7.0869999999999997</v>
      </c>
    </row>
    <row r="1760" spans="1:3" hidden="1" x14ac:dyDescent="0.3">
      <c r="A1760">
        <v>2008</v>
      </c>
      <c r="B1760">
        <v>4.3630000000000004</v>
      </c>
      <c r="C1760" s="4">
        <v>7.2130000000000001</v>
      </c>
    </row>
    <row r="1761" spans="1:3" hidden="1" x14ac:dyDescent="0.3">
      <c r="A1761">
        <v>2009</v>
      </c>
      <c r="B1761">
        <v>4.03</v>
      </c>
      <c r="C1761" s="4">
        <v>7.2469999999999999</v>
      </c>
    </row>
    <row r="1762" spans="1:3" hidden="1" x14ac:dyDescent="0.3">
      <c r="A1762">
        <v>2011</v>
      </c>
      <c r="B1762">
        <v>4.0970000000000004</v>
      </c>
      <c r="C1762" s="4">
        <v>7.343</v>
      </c>
    </row>
    <row r="1763" spans="1:3" hidden="1" x14ac:dyDescent="0.3">
      <c r="A1763">
        <v>2012</v>
      </c>
      <c r="B1763">
        <v>3.3330000000000002</v>
      </c>
      <c r="C1763" s="4">
        <v>7.4009999999999998</v>
      </c>
    </row>
    <row r="1764" spans="1:3" hidden="1" x14ac:dyDescent="0.3">
      <c r="A1764">
        <v>2013</v>
      </c>
      <c r="B1764">
        <v>3.4660000000000002</v>
      </c>
      <c r="C1764" s="4">
        <v>7.423</v>
      </c>
    </row>
    <row r="1765" spans="1:3" hidden="1" x14ac:dyDescent="0.3">
      <c r="A1765">
        <v>2014</v>
      </c>
      <c r="B1765">
        <v>3.5960000000000001</v>
      </c>
      <c r="C1765" s="4">
        <v>7.4589999999999996</v>
      </c>
    </row>
    <row r="1766" spans="1:3" hidden="1" x14ac:dyDescent="0.3">
      <c r="A1766">
        <v>2015</v>
      </c>
      <c r="B1766">
        <v>3.4830000000000001</v>
      </c>
      <c r="C1766" s="4">
        <v>7.52</v>
      </c>
    </row>
    <row r="1767" spans="1:3" hidden="1" x14ac:dyDescent="0.3">
      <c r="A1767">
        <v>2016</v>
      </c>
      <c r="B1767">
        <v>3.3330000000000002</v>
      </c>
      <c r="C1767" s="4">
        <v>7.5540000000000003</v>
      </c>
    </row>
    <row r="1768" spans="1:3" hidden="1" x14ac:dyDescent="0.3">
      <c r="A1768">
        <v>2017</v>
      </c>
      <c r="B1768">
        <v>3.1080000000000001</v>
      </c>
      <c r="C1768" s="4">
        <v>7.5679999999999996</v>
      </c>
    </row>
    <row r="1769" spans="1:3" hidden="1" x14ac:dyDescent="0.3">
      <c r="A1769">
        <v>2018</v>
      </c>
      <c r="B1769">
        <v>3.5609999999999999</v>
      </c>
      <c r="C1769" s="4">
        <v>7.625</v>
      </c>
    </row>
    <row r="1770" spans="1:3" hidden="1" x14ac:dyDescent="0.3">
      <c r="A1770">
        <v>2019</v>
      </c>
      <c r="B1770">
        <v>3.2679999999999998</v>
      </c>
      <c r="C1770" s="4">
        <v>7.6920000000000002</v>
      </c>
    </row>
    <row r="1771" spans="1:3" hidden="1" x14ac:dyDescent="0.3">
      <c r="A1771">
        <v>2005</v>
      </c>
      <c r="B1771">
        <v>7.08</v>
      </c>
      <c r="C1771" s="4">
        <v>10.679</v>
      </c>
    </row>
    <row r="1772" spans="1:3" hidden="1" x14ac:dyDescent="0.3">
      <c r="A1772">
        <v>2007</v>
      </c>
      <c r="B1772">
        <v>7.2670000000000003</v>
      </c>
      <c r="C1772" s="4">
        <v>10.646000000000001</v>
      </c>
    </row>
    <row r="1773" spans="1:3" hidden="1" x14ac:dyDescent="0.3">
      <c r="A1773">
        <v>2008</v>
      </c>
      <c r="B1773">
        <v>6.8109999999999999</v>
      </c>
      <c r="C1773" s="4">
        <v>10.667999999999999</v>
      </c>
    </row>
    <row r="1774" spans="1:3" hidden="1" x14ac:dyDescent="0.3">
      <c r="A1774">
        <v>2009</v>
      </c>
      <c r="B1774">
        <v>6.1479999999999997</v>
      </c>
      <c r="C1774" s="4">
        <v>10.61</v>
      </c>
    </row>
    <row r="1775" spans="1:3" hidden="1" x14ac:dyDescent="0.3">
      <c r="A1775">
        <v>2010</v>
      </c>
      <c r="B1775">
        <v>6.3070000000000004</v>
      </c>
      <c r="C1775" s="4">
        <v>10.627000000000001</v>
      </c>
    </row>
    <row r="1776" spans="1:3" hidden="1" x14ac:dyDescent="0.3">
      <c r="A1776">
        <v>2011</v>
      </c>
      <c r="B1776">
        <v>6.7</v>
      </c>
      <c r="C1776" s="4">
        <v>10.706</v>
      </c>
    </row>
    <row r="1777" spans="1:3" hidden="1" x14ac:dyDescent="0.3">
      <c r="A1777">
        <v>2012</v>
      </c>
      <c r="B1777">
        <v>6.3959999999999999</v>
      </c>
      <c r="C1777" s="4">
        <v>10.737</v>
      </c>
    </row>
    <row r="1778" spans="1:3" hidden="1" x14ac:dyDescent="0.3">
      <c r="A1778">
        <v>2013</v>
      </c>
      <c r="B1778">
        <v>6.4950000000000001</v>
      </c>
      <c r="C1778" s="4">
        <v>10.744</v>
      </c>
    </row>
    <row r="1779" spans="1:3" hidden="1" x14ac:dyDescent="0.3">
      <c r="A1779">
        <v>2014</v>
      </c>
      <c r="B1779">
        <v>6.2779999999999996</v>
      </c>
      <c r="C1779" s="4">
        <v>10.763</v>
      </c>
    </row>
    <row r="1780" spans="1:3" hidden="1" x14ac:dyDescent="0.3">
      <c r="A1780">
        <v>2015</v>
      </c>
      <c r="B1780">
        <v>6.3449999999999998</v>
      </c>
      <c r="C1780" s="4">
        <v>10.79</v>
      </c>
    </row>
    <row r="1781" spans="1:3" hidden="1" x14ac:dyDescent="0.3">
      <c r="A1781">
        <v>2016</v>
      </c>
      <c r="B1781">
        <v>6.4740000000000002</v>
      </c>
      <c r="C1781" s="4">
        <v>10.792999999999999</v>
      </c>
    </row>
    <row r="1782" spans="1:3" hidden="1" x14ac:dyDescent="0.3">
      <c r="A1782">
        <v>2017</v>
      </c>
      <c r="B1782">
        <v>6.2939999999999996</v>
      </c>
      <c r="C1782" s="4">
        <v>10.77</v>
      </c>
    </row>
    <row r="1783" spans="1:3" hidden="1" x14ac:dyDescent="0.3">
      <c r="A1783">
        <v>2018</v>
      </c>
      <c r="B1783">
        <v>6.3559999999999999</v>
      </c>
      <c r="C1783" s="4">
        <v>10.773</v>
      </c>
    </row>
    <row r="1784" spans="1:3" hidden="1" x14ac:dyDescent="0.3">
      <c r="A1784">
        <v>2019</v>
      </c>
      <c r="B1784">
        <v>6.5609999999999999</v>
      </c>
      <c r="C1784" s="4">
        <v>10.757999999999999</v>
      </c>
    </row>
    <row r="1785" spans="1:3" hidden="1" x14ac:dyDescent="0.3">
      <c r="A1785">
        <v>2020</v>
      </c>
      <c r="B1785">
        <v>6.56</v>
      </c>
      <c r="C1785" s="4">
        <v>10.709</v>
      </c>
    </row>
    <row r="1786" spans="1:3" hidden="1" x14ac:dyDescent="0.3">
      <c r="A1786">
        <v>2021</v>
      </c>
      <c r="B1786">
        <v>6.4450000000000003</v>
      </c>
      <c r="C1786" s="4">
        <v>10.749000000000001</v>
      </c>
    </row>
    <row r="1787" spans="1:3" hidden="1" x14ac:dyDescent="0.3">
      <c r="A1787">
        <v>2022</v>
      </c>
      <c r="B1787">
        <v>6.3819999999999997</v>
      </c>
      <c r="C1787" s="4">
        <v>10.82</v>
      </c>
    </row>
    <row r="1788" spans="1:3" x14ac:dyDescent="0.3">
      <c r="A1788">
        <v>2023</v>
      </c>
      <c r="B1788">
        <v>6.9530000000000003</v>
      </c>
      <c r="C1788" s="4">
        <v>10.829000000000001</v>
      </c>
    </row>
    <row r="1789" spans="1:3" hidden="1" x14ac:dyDescent="0.3">
      <c r="A1789">
        <v>2006</v>
      </c>
      <c r="B1789">
        <v>4.4169999999999998</v>
      </c>
      <c r="C1789" s="4">
        <v>7.93</v>
      </c>
    </row>
    <row r="1790" spans="1:3" hidden="1" x14ac:dyDescent="0.3">
      <c r="A1790">
        <v>2007</v>
      </c>
      <c r="B1790">
        <v>4.68</v>
      </c>
      <c r="C1790" s="4">
        <v>7.931</v>
      </c>
    </row>
    <row r="1791" spans="1:3" hidden="1" x14ac:dyDescent="0.3">
      <c r="A1791">
        <v>2008</v>
      </c>
      <c r="B1791">
        <v>4.6829999999999998</v>
      </c>
      <c r="C1791" s="4">
        <v>7.9409999999999998</v>
      </c>
    </row>
    <row r="1792" spans="1:3" hidden="1" x14ac:dyDescent="0.3">
      <c r="A1792">
        <v>2009</v>
      </c>
      <c r="B1792">
        <v>4.335</v>
      </c>
      <c r="C1792" s="4">
        <v>7.9420000000000002</v>
      </c>
    </row>
    <row r="1793" spans="1:3" hidden="1" x14ac:dyDescent="0.3">
      <c r="A1793">
        <v>2010</v>
      </c>
      <c r="B1793">
        <v>4.3719999999999999</v>
      </c>
      <c r="C1793" s="4">
        <v>7.9480000000000004</v>
      </c>
    </row>
    <row r="1794" spans="1:3" hidden="1" x14ac:dyDescent="0.3">
      <c r="A1794">
        <v>2011</v>
      </c>
      <c r="B1794">
        <v>3.8340000000000001</v>
      </c>
      <c r="C1794" s="4">
        <v>7.9340000000000002</v>
      </c>
    </row>
    <row r="1795" spans="1:3" hidden="1" x14ac:dyDescent="0.3">
      <c r="A1795">
        <v>2012</v>
      </c>
      <c r="B1795">
        <v>3.669</v>
      </c>
      <c r="C1795" s="4">
        <v>7.9459999999999997</v>
      </c>
    </row>
    <row r="1796" spans="1:3" hidden="1" x14ac:dyDescent="0.3">
      <c r="A1796">
        <v>2013</v>
      </c>
      <c r="B1796">
        <v>3.6469999999999998</v>
      </c>
      <c r="C1796" s="4">
        <v>7.9429999999999996</v>
      </c>
    </row>
    <row r="1797" spans="1:3" hidden="1" x14ac:dyDescent="0.3">
      <c r="A1797">
        <v>2014</v>
      </c>
      <c r="B1797">
        <v>4.3949999999999996</v>
      </c>
      <c r="C1797" s="4">
        <v>7.976</v>
      </c>
    </row>
    <row r="1798" spans="1:3" hidden="1" x14ac:dyDescent="0.3">
      <c r="A1798">
        <v>2015</v>
      </c>
      <c r="B1798">
        <v>4.617</v>
      </c>
      <c r="C1798" s="4">
        <v>8.01</v>
      </c>
    </row>
    <row r="1799" spans="1:3" hidden="1" x14ac:dyDescent="0.3">
      <c r="A1799">
        <v>2016</v>
      </c>
      <c r="B1799">
        <v>4.5949999999999998</v>
      </c>
      <c r="C1799" s="4">
        <v>8.0449999999999999</v>
      </c>
    </row>
    <row r="1800" spans="1:3" hidden="1" x14ac:dyDescent="0.3">
      <c r="A1800">
        <v>2017</v>
      </c>
      <c r="B1800">
        <v>4.6829999999999998</v>
      </c>
      <c r="C1800" s="4">
        <v>8.0890000000000004</v>
      </c>
    </row>
    <row r="1801" spans="1:3" hidden="1" x14ac:dyDescent="0.3">
      <c r="A1801">
        <v>2018</v>
      </c>
      <c r="B1801">
        <v>4.7690000000000001</v>
      </c>
      <c r="C1801" s="4">
        <v>8.1219999999999999</v>
      </c>
    </row>
    <row r="1802" spans="1:3" hidden="1" x14ac:dyDescent="0.3">
      <c r="A1802">
        <v>2019</v>
      </c>
      <c r="B1802">
        <v>5.4889999999999999</v>
      </c>
      <c r="C1802" s="4">
        <v>8.14</v>
      </c>
    </row>
    <row r="1803" spans="1:3" hidden="1" x14ac:dyDescent="0.3">
      <c r="A1803">
        <v>2020</v>
      </c>
      <c r="B1803">
        <v>4.7569999999999997</v>
      </c>
      <c r="C1803" s="4">
        <v>8.1270000000000007</v>
      </c>
    </row>
    <row r="1804" spans="1:3" hidden="1" x14ac:dyDescent="0.3">
      <c r="A1804">
        <v>2021</v>
      </c>
      <c r="B1804">
        <v>4.9029999999999996</v>
      </c>
      <c r="C1804" s="4">
        <v>8.1639999999999997</v>
      </c>
    </row>
    <row r="1805" spans="1:3" hidden="1" x14ac:dyDescent="0.3">
      <c r="A1805">
        <v>2022</v>
      </c>
      <c r="B1805">
        <v>4.907</v>
      </c>
      <c r="C1805" s="4">
        <v>8.1790000000000003</v>
      </c>
    </row>
    <row r="1806" spans="1:3" x14ac:dyDescent="0.3">
      <c r="A1806">
        <v>2023</v>
      </c>
      <c r="B1806">
        <v>5.093</v>
      </c>
      <c r="C1806" s="4">
        <v>8.1999999999999993</v>
      </c>
    </row>
    <row r="1807" spans="1:3" hidden="1" x14ac:dyDescent="0.3">
      <c r="A1807">
        <v>2007</v>
      </c>
      <c r="B1807">
        <v>4.75</v>
      </c>
      <c r="C1807" s="4">
        <v>9.5359999999999996</v>
      </c>
    </row>
    <row r="1808" spans="1:3" hidden="1" x14ac:dyDescent="0.3">
      <c r="A1808">
        <v>2009</v>
      </c>
      <c r="B1808">
        <v>4.38</v>
      </c>
      <c r="C1808" s="4">
        <v>9.5709999999999997</v>
      </c>
    </row>
    <row r="1809" spans="1:3" hidden="1" x14ac:dyDescent="0.3">
      <c r="A1809">
        <v>2010</v>
      </c>
      <c r="B1809">
        <v>4.4610000000000003</v>
      </c>
      <c r="C1809" s="4">
        <v>9.5830000000000002</v>
      </c>
    </row>
    <row r="1810" spans="1:3" hidden="1" x14ac:dyDescent="0.3">
      <c r="A1810">
        <v>2011</v>
      </c>
      <c r="B1810">
        <v>4.8150000000000004</v>
      </c>
      <c r="C1810" s="4">
        <v>9.6110000000000007</v>
      </c>
    </row>
    <row r="1811" spans="1:3" hidden="1" x14ac:dyDescent="0.3">
      <c r="A1811">
        <v>2012</v>
      </c>
      <c r="B1811">
        <v>5.1550000000000002</v>
      </c>
      <c r="C1811" s="4">
        <v>9.609</v>
      </c>
    </row>
    <row r="1812" spans="1:3" hidden="1" x14ac:dyDescent="0.3">
      <c r="A1812">
        <v>2013</v>
      </c>
      <c r="B1812">
        <v>5.1020000000000003</v>
      </c>
      <c r="C1812" s="4">
        <v>9.6419999999999995</v>
      </c>
    </row>
    <row r="1813" spans="1:3" hidden="1" x14ac:dyDescent="0.3">
      <c r="A1813">
        <v>2014</v>
      </c>
      <c r="B1813">
        <v>5.1130000000000004</v>
      </c>
      <c r="C1813" s="4">
        <v>9.6310000000000002</v>
      </c>
    </row>
    <row r="1814" spans="1:3" hidden="1" x14ac:dyDescent="0.3">
      <c r="A1814">
        <v>2015</v>
      </c>
      <c r="B1814">
        <v>5.3179999999999996</v>
      </c>
      <c r="C1814" s="4">
        <v>9.6539999999999999</v>
      </c>
    </row>
    <row r="1815" spans="1:3" hidden="1" x14ac:dyDescent="0.3">
      <c r="A1815">
        <v>2016</v>
      </c>
      <c r="B1815">
        <v>5.7530000000000001</v>
      </c>
      <c r="C1815" s="4">
        <v>9.6920000000000002</v>
      </c>
    </row>
    <row r="1816" spans="1:3" hidden="1" x14ac:dyDescent="0.3">
      <c r="A1816">
        <v>2017</v>
      </c>
      <c r="B1816">
        <v>5.1219999999999999</v>
      </c>
      <c r="C1816" s="4">
        <v>9.718</v>
      </c>
    </row>
    <row r="1817" spans="1:3" hidden="1" x14ac:dyDescent="0.3">
      <c r="A1817">
        <v>2018</v>
      </c>
      <c r="B1817">
        <v>5.9359999999999999</v>
      </c>
      <c r="C1817" s="4">
        <v>9.7669999999999995</v>
      </c>
    </row>
    <row r="1818" spans="1:3" hidden="1" x14ac:dyDescent="0.3">
      <c r="A1818">
        <v>2019</v>
      </c>
      <c r="B1818">
        <v>6.2409999999999997</v>
      </c>
      <c r="C1818" s="4">
        <v>9.8149999999999995</v>
      </c>
    </row>
    <row r="1819" spans="1:3" hidden="1" x14ac:dyDescent="0.3">
      <c r="A1819">
        <v>2020</v>
      </c>
      <c r="B1819">
        <v>6.0419999999999998</v>
      </c>
      <c r="C1819" s="4">
        <v>9.8130000000000006</v>
      </c>
    </row>
    <row r="1820" spans="1:3" hidden="1" x14ac:dyDescent="0.3">
      <c r="A1820">
        <v>2021</v>
      </c>
      <c r="B1820">
        <v>6.2450000000000001</v>
      </c>
      <c r="C1820" s="4">
        <v>9.8949999999999996</v>
      </c>
    </row>
    <row r="1821" spans="1:3" hidden="1" x14ac:dyDescent="0.3">
      <c r="A1821">
        <v>2022</v>
      </c>
      <c r="B1821">
        <v>6.5460000000000003</v>
      </c>
      <c r="C1821" s="4">
        <v>9.9280000000000008</v>
      </c>
    </row>
    <row r="1822" spans="1:3" x14ac:dyDescent="0.3">
      <c r="A1822">
        <v>2023</v>
      </c>
      <c r="B1822">
        <v>6.4409999999999998</v>
      </c>
      <c r="C1822" s="4">
        <v>9.9610000000000003</v>
      </c>
    </row>
    <row r="1823" spans="1:3" hidden="1" x14ac:dyDescent="0.3">
      <c r="A1823">
        <v>2006</v>
      </c>
      <c r="B1823">
        <v>3.6280000000000001</v>
      </c>
      <c r="C1823" s="4">
        <v>7.1219999999999999</v>
      </c>
    </row>
    <row r="1824" spans="1:3" hidden="1" x14ac:dyDescent="0.3">
      <c r="A1824">
        <v>2007</v>
      </c>
      <c r="B1824">
        <v>3.585</v>
      </c>
      <c r="C1824" s="4">
        <v>7.1769999999999996</v>
      </c>
    </row>
    <row r="1825" spans="1:3" hidden="1" x14ac:dyDescent="0.3">
      <c r="A1825">
        <v>2008</v>
      </c>
      <c r="B1825">
        <v>2.9969999999999999</v>
      </c>
      <c r="C1825" s="4">
        <v>7.2050000000000001</v>
      </c>
    </row>
    <row r="1826" spans="1:3" hidden="1" x14ac:dyDescent="0.3">
      <c r="A1826">
        <v>2010</v>
      </c>
      <c r="B1826">
        <v>4.1340000000000003</v>
      </c>
      <c r="C1826" s="4">
        <v>7.2450000000000001</v>
      </c>
    </row>
    <row r="1827" spans="1:3" hidden="1" x14ac:dyDescent="0.3">
      <c r="A1827">
        <v>2011</v>
      </c>
      <c r="B1827">
        <v>4.5019999999999998</v>
      </c>
      <c r="C1827" s="4">
        <v>7.2770000000000001</v>
      </c>
    </row>
    <row r="1828" spans="1:3" hidden="1" x14ac:dyDescent="0.3">
      <c r="A1828">
        <v>2013</v>
      </c>
      <c r="B1828">
        <v>4.5140000000000002</v>
      </c>
      <c r="C1828" s="4">
        <v>7.5570000000000004</v>
      </c>
    </row>
    <row r="1829" spans="1:3" hidden="1" x14ac:dyDescent="0.3">
      <c r="A1829">
        <v>2014</v>
      </c>
      <c r="B1829">
        <v>4.5</v>
      </c>
      <c r="C1829" s="4">
        <v>7.577</v>
      </c>
    </row>
    <row r="1830" spans="1:3" hidden="1" x14ac:dyDescent="0.3">
      <c r="A1830">
        <v>2015</v>
      </c>
      <c r="B1830">
        <v>4.9089999999999998</v>
      </c>
      <c r="C1830" s="4">
        <v>7.3239999999999998</v>
      </c>
    </row>
    <row r="1831" spans="1:3" hidden="1" x14ac:dyDescent="0.3">
      <c r="A1831">
        <v>2016</v>
      </c>
      <c r="B1831">
        <v>4.7329999999999997</v>
      </c>
      <c r="C1831" s="4">
        <v>7.3609999999999998</v>
      </c>
    </row>
    <row r="1832" spans="1:3" hidden="1" x14ac:dyDescent="0.3">
      <c r="A1832">
        <v>2017</v>
      </c>
      <c r="B1832">
        <v>4.09</v>
      </c>
      <c r="C1832" s="4">
        <v>7.3739999999999997</v>
      </c>
    </row>
    <row r="1833" spans="1:3" hidden="1" x14ac:dyDescent="0.3">
      <c r="A1833">
        <v>2018</v>
      </c>
      <c r="B1833">
        <v>4.306</v>
      </c>
      <c r="C1833" s="4">
        <v>7.3840000000000003</v>
      </c>
    </row>
    <row r="1834" spans="1:3" hidden="1" x14ac:dyDescent="0.3">
      <c r="A1834">
        <v>2019</v>
      </c>
      <c r="B1834">
        <v>3.4470000000000001</v>
      </c>
      <c r="C1834" s="4">
        <v>7.4119999999999999</v>
      </c>
    </row>
    <row r="1835" spans="1:3" hidden="1" x14ac:dyDescent="0.3">
      <c r="A1835">
        <v>2021</v>
      </c>
      <c r="B1835">
        <v>3.714</v>
      </c>
      <c r="C1835" s="4">
        <v>7.3869999999999996</v>
      </c>
    </row>
    <row r="1836" spans="1:3" hidden="1" x14ac:dyDescent="0.3">
      <c r="A1836">
        <v>2022</v>
      </c>
      <c r="B1836">
        <v>2.56</v>
      </c>
      <c r="C1836" s="4">
        <v>7.4</v>
      </c>
    </row>
    <row r="1837" spans="1:3" x14ac:dyDescent="0.3">
      <c r="A1837">
        <v>2023</v>
      </c>
      <c r="B1837">
        <v>3.4670000000000001</v>
      </c>
      <c r="C1837" s="4">
        <v>7.4119999999999999</v>
      </c>
    </row>
    <row r="1838" spans="1:3" hidden="1" x14ac:dyDescent="0.3">
      <c r="A1838">
        <v>2006</v>
      </c>
      <c r="B1838">
        <v>6.4630000000000001</v>
      </c>
      <c r="C1838" s="4">
        <v>11.167999999999999</v>
      </c>
    </row>
    <row r="1839" spans="1:3" hidden="1" x14ac:dyDescent="0.3">
      <c r="A1839">
        <v>2007</v>
      </c>
      <c r="B1839">
        <v>6.8339999999999996</v>
      </c>
      <c r="C1839" s="4">
        <v>11.212999999999999</v>
      </c>
    </row>
    <row r="1840" spans="1:3" hidden="1" x14ac:dyDescent="0.3">
      <c r="A1840">
        <v>2008</v>
      </c>
      <c r="B1840">
        <v>6.6420000000000003</v>
      </c>
      <c r="C1840" s="4">
        <v>11.178000000000001</v>
      </c>
    </row>
    <row r="1841" spans="1:3" hidden="1" x14ac:dyDescent="0.3">
      <c r="A1841">
        <v>2009</v>
      </c>
      <c r="B1841">
        <v>6.1449999999999996</v>
      </c>
      <c r="C1841" s="4">
        <v>11.148999999999999</v>
      </c>
    </row>
    <row r="1842" spans="1:3" hidden="1" x14ac:dyDescent="0.3">
      <c r="A1842">
        <v>2010</v>
      </c>
      <c r="B1842">
        <v>6.5309999999999997</v>
      </c>
      <c r="C1842" s="4">
        <v>11.266999999999999</v>
      </c>
    </row>
    <row r="1843" spans="1:3" hidden="1" x14ac:dyDescent="0.3">
      <c r="A1843">
        <v>2011</v>
      </c>
      <c r="B1843">
        <v>6.5609999999999999</v>
      </c>
      <c r="C1843" s="4">
        <v>11.305999999999999</v>
      </c>
    </row>
    <row r="1844" spans="1:3" hidden="1" x14ac:dyDescent="0.3">
      <c r="A1844">
        <v>2013</v>
      </c>
      <c r="B1844">
        <v>6.5330000000000004</v>
      </c>
      <c r="C1844" s="4">
        <v>11.356</v>
      </c>
    </row>
    <row r="1845" spans="1:3" hidden="1" x14ac:dyDescent="0.3">
      <c r="A1845">
        <v>2014</v>
      </c>
      <c r="B1845">
        <v>7.0620000000000003</v>
      </c>
      <c r="C1845" s="4">
        <v>11.382</v>
      </c>
    </row>
    <row r="1846" spans="1:3" hidden="1" x14ac:dyDescent="0.3">
      <c r="A1846">
        <v>2015</v>
      </c>
      <c r="B1846">
        <v>6.62</v>
      </c>
      <c r="C1846" s="4">
        <v>11.398999999999999</v>
      </c>
    </row>
    <row r="1847" spans="1:3" hidden="1" x14ac:dyDescent="0.3">
      <c r="A1847">
        <v>2016</v>
      </c>
      <c r="B1847">
        <v>6.0330000000000004</v>
      </c>
      <c r="C1847" s="4">
        <v>11.422000000000001</v>
      </c>
    </row>
    <row r="1848" spans="1:3" hidden="1" x14ac:dyDescent="0.3">
      <c r="A1848">
        <v>2017</v>
      </c>
      <c r="B1848">
        <v>6.3780000000000001</v>
      </c>
      <c r="C1848" s="4">
        <v>11.465</v>
      </c>
    </row>
    <row r="1849" spans="1:3" hidden="1" x14ac:dyDescent="0.3">
      <c r="A1849">
        <v>2018</v>
      </c>
      <c r="B1849">
        <v>6.375</v>
      </c>
      <c r="C1849" s="4">
        <v>11.496</v>
      </c>
    </row>
    <row r="1850" spans="1:3" hidden="1" x14ac:dyDescent="0.3">
      <c r="A1850">
        <v>2019</v>
      </c>
      <c r="B1850">
        <v>6.3780000000000001</v>
      </c>
      <c r="C1850" s="4">
        <v>11.497</v>
      </c>
    </row>
    <row r="1851" spans="1:3" hidden="1" x14ac:dyDescent="0.3">
      <c r="A1851">
        <v>2021</v>
      </c>
      <c r="B1851">
        <v>6.5869999999999997</v>
      </c>
      <c r="C1851" s="4">
        <v>11.587</v>
      </c>
    </row>
    <row r="1852" spans="1:3" hidden="1" x14ac:dyDescent="0.3">
      <c r="A1852">
        <v>2022</v>
      </c>
      <c r="B1852">
        <v>6.3330000000000002</v>
      </c>
      <c r="C1852" s="4">
        <v>11.59</v>
      </c>
    </row>
    <row r="1853" spans="1:3" x14ac:dyDescent="0.3">
      <c r="A1853">
        <v>2023</v>
      </c>
      <c r="B1853">
        <v>6.6539999999999999</v>
      </c>
      <c r="C1853" s="4">
        <v>9.516689922480623</v>
      </c>
    </row>
    <row r="1854" spans="1:3" hidden="1" x14ac:dyDescent="0.3">
      <c r="A1854">
        <v>2006</v>
      </c>
      <c r="B1854">
        <v>5.2649999999999997</v>
      </c>
      <c r="C1854" s="4">
        <v>9.9890000000000008</v>
      </c>
    </row>
    <row r="1855" spans="1:3" hidden="1" x14ac:dyDescent="0.3">
      <c r="A1855">
        <v>2010</v>
      </c>
      <c r="B1855">
        <v>6.0519999999999996</v>
      </c>
      <c r="C1855" s="4">
        <v>10.151999999999999</v>
      </c>
    </row>
    <row r="1856" spans="1:3" hidden="1" x14ac:dyDescent="0.3">
      <c r="A1856">
        <v>2011</v>
      </c>
      <c r="B1856">
        <v>5.9450000000000003</v>
      </c>
      <c r="C1856" s="4">
        <v>10.177</v>
      </c>
    </row>
    <row r="1857" spans="1:3" hidden="1" x14ac:dyDescent="0.3">
      <c r="A1857">
        <v>2012</v>
      </c>
      <c r="B1857">
        <v>5.9109999999999996</v>
      </c>
      <c r="C1857" s="4">
        <v>10.188000000000001</v>
      </c>
    </row>
    <row r="1858" spans="1:3" hidden="1" x14ac:dyDescent="0.3">
      <c r="A1858">
        <v>2013</v>
      </c>
      <c r="B1858">
        <v>5.9370000000000003</v>
      </c>
      <c r="C1858" s="4">
        <v>10.193</v>
      </c>
    </row>
    <row r="1859" spans="1:3" hidden="1" x14ac:dyDescent="0.3">
      <c r="A1859">
        <v>2014</v>
      </c>
      <c r="B1859">
        <v>6.1390000000000002</v>
      </c>
      <c r="C1859" s="4">
        <v>10.218999999999999</v>
      </c>
    </row>
    <row r="1860" spans="1:3" hidden="1" x14ac:dyDescent="0.3">
      <c r="A1860">
        <v>2015</v>
      </c>
      <c r="B1860">
        <v>6.1619999999999999</v>
      </c>
      <c r="C1860" s="4">
        <v>10.268000000000001</v>
      </c>
    </row>
    <row r="1861" spans="1:3" hidden="1" x14ac:dyDescent="0.3">
      <c r="A1861">
        <v>2016</v>
      </c>
      <c r="B1861">
        <v>5.9930000000000003</v>
      </c>
      <c r="C1861" s="4">
        <v>10.286</v>
      </c>
    </row>
    <row r="1862" spans="1:3" hidden="1" x14ac:dyDescent="0.3">
      <c r="A1862">
        <v>2017</v>
      </c>
      <c r="B1862">
        <v>6.3659999999999997</v>
      </c>
      <c r="C1862" s="4">
        <v>10.314</v>
      </c>
    </row>
    <row r="1863" spans="1:3" hidden="1" x14ac:dyDescent="0.3">
      <c r="A1863">
        <v>2018</v>
      </c>
      <c r="B1863">
        <v>6.2350000000000003</v>
      </c>
      <c r="C1863" s="4">
        <v>10.352</v>
      </c>
    </row>
    <row r="1864" spans="1:3" hidden="1" x14ac:dyDescent="0.3">
      <c r="A1864">
        <v>2019</v>
      </c>
      <c r="B1864">
        <v>6.2430000000000003</v>
      </c>
      <c r="C1864" s="4">
        <v>10.375</v>
      </c>
    </row>
    <row r="1865" spans="1:3" hidden="1" x14ac:dyDescent="0.3">
      <c r="A1865">
        <v>2020</v>
      </c>
      <c r="B1865">
        <v>6.5190000000000001</v>
      </c>
      <c r="C1865" s="4">
        <v>10.34</v>
      </c>
    </row>
    <row r="1866" spans="1:3" hidden="1" x14ac:dyDescent="0.3">
      <c r="A1866">
        <v>2021</v>
      </c>
      <c r="B1866">
        <v>6.4189999999999996</v>
      </c>
      <c r="C1866" s="4">
        <v>10.39</v>
      </c>
    </row>
    <row r="1867" spans="1:3" hidden="1" x14ac:dyDescent="0.3">
      <c r="A1867">
        <v>2022</v>
      </c>
      <c r="B1867">
        <v>6.0910000000000002</v>
      </c>
      <c r="C1867" s="4">
        <v>10.409000000000001</v>
      </c>
    </row>
    <row r="1868" spans="1:3" x14ac:dyDescent="0.3">
      <c r="A1868">
        <v>2023</v>
      </c>
      <c r="B1868">
        <v>6.2610000000000001</v>
      </c>
      <c r="C1868" s="4">
        <v>10.425000000000001</v>
      </c>
    </row>
    <row r="1869" spans="1:3" hidden="1" x14ac:dyDescent="0.3">
      <c r="A1869">
        <v>2006</v>
      </c>
      <c r="B1869">
        <v>5.8109999999999999</v>
      </c>
      <c r="C1869" s="4">
        <v>10.398999999999999</v>
      </c>
    </row>
    <row r="1870" spans="1:3" hidden="1" x14ac:dyDescent="0.3">
      <c r="A1870">
        <v>2009</v>
      </c>
      <c r="B1870">
        <v>5.83</v>
      </c>
      <c r="C1870" s="4">
        <v>10.406000000000001</v>
      </c>
    </row>
    <row r="1871" spans="1:3" hidden="1" x14ac:dyDescent="0.3">
      <c r="A1871">
        <v>2010</v>
      </c>
      <c r="B1871">
        <v>6.0830000000000002</v>
      </c>
      <c r="C1871" s="4">
        <v>10.414999999999999</v>
      </c>
    </row>
    <row r="1872" spans="1:3" hidden="1" x14ac:dyDescent="0.3">
      <c r="A1872">
        <v>2011</v>
      </c>
      <c r="B1872">
        <v>6.0359999999999996</v>
      </c>
      <c r="C1872" s="4">
        <v>10.420999999999999</v>
      </c>
    </row>
    <row r="1873" spans="1:3" hidden="1" x14ac:dyDescent="0.3">
      <c r="A1873">
        <v>2012</v>
      </c>
      <c r="B1873">
        <v>6.0629999999999997</v>
      </c>
      <c r="C1873" s="4">
        <v>10.391999999999999</v>
      </c>
    </row>
    <row r="1874" spans="1:3" hidden="1" x14ac:dyDescent="0.3">
      <c r="A1874">
        <v>2013</v>
      </c>
      <c r="B1874">
        <v>5.9749999999999996</v>
      </c>
      <c r="C1874" s="4">
        <v>10.381</v>
      </c>
    </row>
    <row r="1875" spans="1:3" hidden="1" x14ac:dyDescent="0.3">
      <c r="A1875">
        <v>2014</v>
      </c>
      <c r="B1875">
        <v>5.6779999999999999</v>
      </c>
      <c r="C1875" s="4">
        <v>10.407</v>
      </c>
    </row>
    <row r="1876" spans="1:3" hidden="1" x14ac:dyDescent="0.3">
      <c r="A1876">
        <v>2015</v>
      </c>
      <c r="B1876">
        <v>5.7409999999999997</v>
      </c>
      <c r="C1876" s="4">
        <v>10.428000000000001</v>
      </c>
    </row>
    <row r="1877" spans="1:3" hidden="1" x14ac:dyDescent="0.3">
      <c r="A1877">
        <v>2016</v>
      </c>
      <c r="B1877">
        <v>5.9370000000000003</v>
      </c>
      <c r="C1877" s="4">
        <v>10.459</v>
      </c>
    </row>
    <row r="1878" spans="1:3" hidden="1" x14ac:dyDescent="0.3">
      <c r="A1878">
        <v>2017</v>
      </c>
      <c r="B1878">
        <v>6.1669999999999998</v>
      </c>
      <c r="C1878" s="4">
        <v>10.505000000000001</v>
      </c>
    </row>
    <row r="1879" spans="1:3" hidden="1" x14ac:dyDescent="0.3">
      <c r="A1879">
        <v>2018</v>
      </c>
      <c r="B1879">
        <v>6.2489999999999997</v>
      </c>
      <c r="C1879" s="4">
        <v>10.545</v>
      </c>
    </row>
    <row r="1880" spans="1:3" hidden="1" x14ac:dyDescent="0.3">
      <c r="A1880">
        <v>2019</v>
      </c>
      <c r="B1880">
        <v>6.665</v>
      </c>
      <c r="C1880" s="4">
        <v>10.571999999999999</v>
      </c>
    </row>
    <row r="1881" spans="1:3" hidden="1" x14ac:dyDescent="0.3">
      <c r="A1881">
        <v>2020</v>
      </c>
      <c r="B1881">
        <v>6.4619999999999997</v>
      </c>
      <c r="C1881" s="4">
        <v>10.521000000000001</v>
      </c>
    </row>
    <row r="1882" spans="1:3" hidden="1" x14ac:dyDescent="0.3">
      <c r="A1882">
        <v>2021</v>
      </c>
      <c r="B1882">
        <v>6.7610000000000001</v>
      </c>
      <c r="C1882" s="4">
        <v>10.598000000000001</v>
      </c>
    </row>
    <row r="1883" spans="1:3" hidden="1" x14ac:dyDescent="0.3">
      <c r="A1883">
        <v>2022</v>
      </c>
      <c r="B1883">
        <v>6.7229999999999999</v>
      </c>
      <c r="C1883" s="4">
        <v>10.65</v>
      </c>
    </row>
    <row r="1884" spans="1:3" x14ac:dyDescent="0.3">
      <c r="A1884">
        <v>2023</v>
      </c>
      <c r="B1884">
        <v>6.7460000000000004</v>
      </c>
      <c r="C1884" s="4">
        <v>10.664</v>
      </c>
    </row>
    <row r="1885" spans="1:3" hidden="1" x14ac:dyDescent="0.3">
      <c r="A1885">
        <v>2014</v>
      </c>
      <c r="B1885">
        <v>5.5279999999999996</v>
      </c>
      <c r="C1885" s="4">
        <v>6.83</v>
      </c>
    </row>
    <row r="1886" spans="1:3" hidden="1" x14ac:dyDescent="0.3">
      <c r="A1886">
        <v>2015</v>
      </c>
      <c r="B1886">
        <v>5.3540000000000001</v>
      </c>
      <c r="C1886" s="4">
        <v>6.9370000000000003</v>
      </c>
    </row>
    <row r="1887" spans="1:3" hidden="1" x14ac:dyDescent="0.3">
      <c r="A1887">
        <v>2016</v>
      </c>
      <c r="B1887">
        <v>4.6680000000000001</v>
      </c>
      <c r="C1887" s="4">
        <v>6.9809999999999999</v>
      </c>
    </row>
    <row r="1888" spans="1:3" hidden="1" x14ac:dyDescent="0.3">
      <c r="A1888">
        <v>2009</v>
      </c>
      <c r="B1888">
        <v>4.9909999999999997</v>
      </c>
      <c r="C1888" s="4">
        <v>9.2745575221238994</v>
      </c>
    </row>
    <row r="1889" spans="1:3" hidden="1" x14ac:dyDescent="0.3">
      <c r="A1889">
        <v>2010</v>
      </c>
      <c r="B1889">
        <v>4.657</v>
      </c>
      <c r="C1889" s="4">
        <v>9.4081544715447176</v>
      </c>
    </row>
    <row r="1890" spans="1:3" hidden="1" x14ac:dyDescent="0.3">
      <c r="A1890">
        <v>2011</v>
      </c>
      <c r="B1890">
        <v>4.931</v>
      </c>
      <c r="C1890" s="4">
        <v>9.306496551724134</v>
      </c>
    </row>
    <row r="1891" spans="1:3" hidden="1" x14ac:dyDescent="0.3">
      <c r="A1891">
        <v>2012</v>
      </c>
      <c r="B1891">
        <v>5.0570000000000004</v>
      </c>
      <c r="C1891" s="4">
        <v>9.4116071428571448</v>
      </c>
    </row>
    <row r="1892" spans="1:3" hidden="1" x14ac:dyDescent="0.3">
      <c r="A1892">
        <v>2006</v>
      </c>
      <c r="B1892">
        <v>5.0839999999999996</v>
      </c>
      <c r="C1892" s="4">
        <v>9.4550000000000001</v>
      </c>
    </row>
    <row r="1893" spans="1:3" hidden="1" x14ac:dyDescent="0.3">
      <c r="A1893">
        <v>2007</v>
      </c>
      <c r="B1893">
        <v>5.2039999999999997</v>
      </c>
      <c r="C1893" s="4">
        <v>9.4969999999999999</v>
      </c>
    </row>
    <row r="1894" spans="1:3" hidden="1" x14ac:dyDescent="0.3">
      <c r="A1894">
        <v>2008</v>
      </c>
      <c r="B1894">
        <v>5.3460000000000001</v>
      </c>
      <c r="C1894" s="4">
        <v>9.5180000000000007</v>
      </c>
    </row>
    <row r="1895" spans="1:3" hidden="1" x14ac:dyDescent="0.3">
      <c r="A1895">
        <v>2009</v>
      </c>
      <c r="B1895">
        <v>5.218</v>
      </c>
      <c r="C1895" s="4">
        <v>9.49</v>
      </c>
    </row>
    <row r="1896" spans="1:3" hidden="1" x14ac:dyDescent="0.3">
      <c r="A1896">
        <v>2010</v>
      </c>
      <c r="B1896">
        <v>4.6520000000000001</v>
      </c>
      <c r="C1896" s="4">
        <v>9.5079999999999991</v>
      </c>
    </row>
    <row r="1897" spans="1:3" hidden="1" x14ac:dyDescent="0.3">
      <c r="A1897">
        <v>2011</v>
      </c>
      <c r="B1897">
        <v>4.931</v>
      </c>
      <c r="C1897" s="4">
        <v>9.5269999999999992</v>
      </c>
    </row>
    <row r="1898" spans="1:3" hidden="1" x14ac:dyDescent="0.3">
      <c r="A1898">
        <v>2012</v>
      </c>
      <c r="B1898">
        <v>5.1340000000000003</v>
      </c>
      <c r="C1898" s="4">
        <v>9.5370000000000008</v>
      </c>
    </row>
    <row r="1899" spans="1:3" hidden="1" x14ac:dyDescent="0.3">
      <c r="A1899">
        <v>2013</v>
      </c>
      <c r="B1899">
        <v>3.661</v>
      </c>
      <c r="C1899" s="4">
        <v>9.548</v>
      </c>
    </row>
    <row r="1900" spans="1:3" hidden="1" x14ac:dyDescent="0.3">
      <c r="A1900">
        <v>2014</v>
      </c>
      <c r="B1900">
        <v>4.8280000000000003</v>
      </c>
      <c r="C1900" s="4">
        <v>9.5459999999999994</v>
      </c>
    </row>
    <row r="1901" spans="1:3" hidden="1" x14ac:dyDescent="0.3">
      <c r="A1901">
        <v>2015</v>
      </c>
      <c r="B1901">
        <v>4.8869999999999996</v>
      </c>
      <c r="C1901" s="4">
        <v>9.5389999999999997</v>
      </c>
    </row>
    <row r="1902" spans="1:3" hidden="1" x14ac:dyDescent="0.3">
      <c r="A1902">
        <v>2016</v>
      </c>
      <c r="B1902">
        <v>4.7699999999999996</v>
      </c>
      <c r="C1902" s="4">
        <v>9.5359999999999996</v>
      </c>
    </row>
    <row r="1903" spans="1:3" hidden="1" x14ac:dyDescent="0.3">
      <c r="A1903">
        <v>2017</v>
      </c>
      <c r="B1903">
        <v>4.5140000000000002</v>
      </c>
      <c r="C1903" s="4">
        <v>9.5429999999999993</v>
      </c>
    </row>
    <row r="1904" spans="1:3" hidden="1" x14ac:dyDescent="0.3">
      <c r="A1904">
        <v>2018</v>
      </c>
      <c r="B1904">
        <v>4.8840000000000003</v>
      </c>
      <c r="C1904" s="4">
        <v>9.5459999999999994</v>
      </c>
    </row>
    <row r="1905" spans="1:3" hidden="1" x14ac:dyDescent="0.3">
      <c r="A1905">
        <v>2019</v>
      </c>
      <c r="B1905">
        <v>5.0350000000000001</v>
      </c>
      <c r="C1905" s="4">
        <v>9.5359999999999996</v>
      </c>
    </row>
    <row r="1906" spans="1:3" hidden="1" x14ac:dyDescent="0.3">
      <c r="A1906">
        <v>2020</v>
      </c>
      <c r="B1906">
        <v>4.9470000000000001</v>
      </c>
      <c r="C1906" s="4">
        <v>9.4580000000000002</v>
      </c>
    </row>
    <row r="1907" spans="1:3" hidden="1" x14ac:dyDescent="0.3">
      <c r="A1907">
        <v>2021</v>
      </c>
      <c r="B1907">
        <v>5.5990000000000002</v>
      </c>
      <c r="C1907" s="4">
        <v>9.4960000000000004</v>
      </c>
    </row>
    <row r="1908" spans="1:3" hidden="1" x14ac:dyDescent="0.3">
      <c r="A1908">
        <v>2022</v>
      </c>
      <c r="B1908">
        <v>5.5810000000000004</v>
      </c>
      <c r="C1908" s="4">
        <v>9.5079999999999991</v>
      </c>
    </row>
    <row r="1909" spans="1:3" x14ac:dyDescent="0.3">
      <c r="A1909">
        <v>2023</v>
      </c>
      <c r="B1909">
        <v>5.0759999999999996</v>
      </c>
      <c r="C1909" s="4">
        <v>9.5030000000000001</v>
      </c>
    </row>
    <row r="1910" spans="1:3" hidden="1" x14ac:dyDescent="0.3">
      <c r="A1910">
        <v>2006</v>
      </c>
      <c r="B1910">
        <v>5.3319999999999999</v>
      </c>
      <c r="C1910" s="4">
        <v>10.308999999999999</v>
      </c>
    </row>
    <row r="1911" spans="1:3" hidden="1" x14ac:dyDescent="0.3">
      <c r="A1911">
        <v>2007</v>
      </c>
      <c r="B1911">
        <v>5.7670000000000003</v>
      </c>
      <c r="C1911" s="4">
        <v>10.36</v>
      </c>
    </row>
    <row r="1912" spans="1:3" hidden="1" x14ac:dyDescent="0.3">
      <c r="A1912">
        <v>2008</v>
      </c>
      <c r="B1912">
        <v>5.39</v>
      </c>
      <c r="C1912" s="4">
        <v>10.382</v>
      </c>
    </row>
    <row r="1913" spans="1:3" hidden="1" x14ac:dyDescent="0.3">
      <c r="A1913">
        <v>2009</v>
      </c>
      <c r="B1913">
        <v>5.6479999999999997</v>
      </c>
      <c r="C1913" s="4">
        <v>10.385</v>
      </c>
    </row>
    <row r="1914" spans="1:3" hidden="1" x14ac:dyDescent="0.3">
      <c r="A1914">
        <v>2010</v>
      </c>
      <c r="B1914">
        <v>6.1159999999999997</v>
      </c>
      <c r="C1914" s="4">
        <v>10.446</v>
      </c>
    </row>
    <row r="1915" spans="1:3" hidden="1" x14ac:dyDescent="0.3">
      <c r="A1915">
        <v>2011</v>
      </c>
      <c r="B1915">
        <v>6.9470000000000001</v>
      </c>
      <c r="C1915" s="4">
        <v>10.474</v>
      </c>
    </row>
    <row r="1916" spans="1:3" hidden="1" x14ac:dyDescent="0.3">
      <c r="A1916">
        <v>2012</v>
      </c>
      <c r="B1916">
        <v>6.0030000000000001</v>
      </c>
      <c r="C1916" s="4">
        <v>10.493</v>
      </c>
    </row>
    <row r="1917" spans="1:3" hidden="1" x14ac:dyDescent="0.3">
      <c r="A1917">
        <v>2013</v>
      </c>
      <c r="B1917">
        <v>5.9589999999999996</v>
      </c>
      <c r="C1917" s="4">
        <v>10.519</v>
      </c>
    </row>
    <row r="1918" spans="1:3" hidden="1" x14ac:dyDescent="0.3">
      <c r="A1918">
        <v>2014</v>
      </c>
      <c r="B1918">
        <v>5.8010000000000002</v>
      </c>
      <c r="C1918" s="4">
        <v>10.544</v>
      </c>
    </row>
    <row r="1919" spans="1:3" hidden="1" x14ac:dyDescent="0.3">
      <c r="A1919">
        <v>2015</v>
      </c>
      <c r="B1919">
        <v>5.78</v>
      </c>
      <c r="C1919" s="4">
        <v>10.567</v>
      </c>
    </row>
    <row r="1920" spans="1:3" hidden="1" x14ac:dyDescent="0.3">
      <c r="A1920">
        <v>2016</v>
      </c>
      <c r="B1920">
        <v>5.9710000000000001</v>
      </c>
      <c r="C1920" s="4">
        <v>10.592000000000001</v>
      </c>
    </row>
    <row r="1921" spans="1:3" hidden="1" x14ac:dyDescent="0.3">
      <c r="A1921">
        <v>2017</v>
      </c>
      <c r="B1921">
        <v>5.8739999999999997</v>
      </c>
      <c r="C1921" s="4">
        <v>10.62</v>
      </c>
    </row>
    <row r="1922" spans="1:3" hidden="1" x14ac:dyDescent="0.3">
      <c r="A1922">
        <v>2018</v>
      </c>
      <c r="B1922">
        <v>5.84</v>
      </c>
      <c r="C1922" s="4">
        <v>10.645</v>
      </c>
    </row>
    <row r="1923" spans="1:3" hidden="1" x14ac:dyDescent="0.3">
      <c r="A1923">
        <v>2019</v>
      </c>
      <c r="B1923">
        <v>5.9029999999999996</v>
      </c>
      <c r="C1923" s="4">
        <v>10.663</v>
      </c>
    </row>
    <row r="1924" spans="1:3" hidden="1" x14ac:dyDescent="0.3">
      <c r="A1924">
        <v>2020</v>
      </c>
      <c r="B1924">
        <v>5.7930000000000001</v>
      </c>
      <c r="C1924" s="4">
        <v>10.654999999999999</v>
      </c>
    </row>
    <row r="1925" spans="1:3" hidden="1" x14ac:dyDescent="0.3">
      <c r="A1925">
        <v>2021</v>
      </c>
      <c r="B1925">
        <v>6.1130000000000004</v>
      </c>
      <c r="C1925" s="4">
        <v>10.696999999999999</v>
      </c>
    </row>
    <row r="1926" spans="1:3" hidden="1" x14ac:dyDescent="0.3">
      <c r="A1926">
        <v>2022</v>
      </c>
      <c r="B1926">
        <v>5.95</v>
      </c>
      <c r="C1926" s="4">
        <v>10.725</v>
      </c>
    </row>
    <row r="1927" spans="1:3" x14ac:dyDescent="0.3">
      <c r="A1927">
        <v>2023</v>
      </c>
      <c r="B1927">
        <v>6.1120000000000001</v>
      </c>
      <c r="C1927" s="4">
        <v>10.742000000000001</v>
      </c>
    </row>
    <row r="1928" spans="1:3" hidden="1" x14ac:dyDescent="0.3">
      <c r="A1928">
        <v>2014</v>
      </c>
      <c r="B1928">
        <v>3.8319999999999999</v>
      </c>
      <c r="C1928" s="4">
        <v>9.3683006993007041</v>
      </c>
    </row>
    <row r="1929" spans="1:3" hidden="1" x14ac:dyDescent="0.3">
      <c r="A1929">
        <v>2015</v>
      </c>
      <c r="B1929">
        <v>4.0709999999999997</v>
      </c>
      <c r="C1929" s="4">
        <v>9.392539007092191</v>
      </c>
    </row>
    <row r="1930" spans="1:3" hidden="1" x14ac:dyDescent="0.3">
      <c r="A1930">
        <v>2016</v>
      </c>
      <c r="B1930">
        <v>2.8879999999999999</v>
      </c>
      <c r="C1930" s="4">
        <v>9.3909857142857138</v>
      </c>
    </row>
    <row r="1931" spans="1:3" hidden="1" x14ac:dyDescent="0.3">
      <c r="A1931">
        <v>2017</v>
      </c>
      <c r="B1931">
        <v>2.8170000000000002</v>
      </c>
      <c r="C1931" s="4">
        <v>9.3906438356164355</v>
      </c>
    </row>
    <row r="1932" spans="1:3" hidden="1" x14ac:dyDescent="0.3">
      <c r="A1932">
        <v>2005</v>
      </c>
      <c r="B1932">
        <v>7.1529999999999996</v>
      </c>
      <c r="C1932" s="4">
        <v>10.544</v>
      </c>
    </row>
    <row r="1933" spans="1:3" hidden="1" x14ac:dyDescent="0.3">
      <c r="A1933">
        <v>2007</v>
      </c>
      <c r="B1933">
        <v>6.9950000000000001</v>
      </c>
      <c r="C1933" s="4">
        <v>10.585000000000001</v>
      </c>
    </row>
    <row r="1934" spans="1:3" hidden="1" x14ac:dyDescent="0.3">
      <c r="A1934">
        <v>2008</v>
      </c>
      <c r="B1934">
        <v>7.2939999999999996</v>
      </c>
      <c r="C1934" s="4">
        <v>10.577</v>
      </c>
    </row>
    <row r="1935" spans="1:3" hidden="1" x14ac:dyDescent="0.3">
      <c r="A1935">
        <v>2009</v>
      </c>
      <c r="B1935">
        <v>6.1989999999999998</v>
      </c>
      <c r="C1935" s="4">
        <v>10.53</v>
      </c>
    </row>
    <row r="1936" spans="1:3" hidden="1" x14ac:dyDescent="0.3">
      <c r="A1936">
        <v>2010</v>
      </c>
      <c r="B1936">
        <v>6.1879999999999997</v>
      </c>
      <c r="C1936" s="4">
        <v>10.526999999999999</v>
      </c>
    </row>
    <row r="1937" spans="1:3" hidden="1" x14ac:dyDescent="0.3">
      <c r="A1937">
        <v>2011</v>
      </c>
      <c r="B1937">
        <v>6.5179999999999998</v>
      </c>
      <c r="C1937" s="4">
        <v>10.516</v>
      </c>
    </row>
    <row r="1938" spans="1:3" hidden="1" x14ac:dyDescent="0.3">
      <c r="A1938">
        <v>2012</v>
      </c>
      <c r="B1938">
        <v>6.2910000000000004</v>
      </c>
      <c r="C1938" s="4">
        <v>10.484999999999999</v>
      </c>
    </row>
    <row r="1939" spans="1:3" hidden="1" x14ac:dyDescent="0.3">
      <c r="A1939">
        <v>2013</v>
      </c>
      <c r="B1939">
        <v>6.15</v>
      </c>
      <c r="C1939" s="4">
        <v>10.474</v>
      </c>
    </row>
    <row r="1940" spans="1:3" hidden="1" x14ac:dyDescent="0.3">
      <c r="A1940">
        <v>2014</v>
      </c>
      <c r="B1940">
        <v>6.4560000000000004</v>
      </c>
      <c r="C1940" s="4">
        <v>10.491</v>
      </c>
    </row>
    <row r="1941" spans="1:3" hidden="1" x14ac:dyDescent="0.3">
      <c r="A1941">
        <v>2015</v>
      </c>
      <c r="B1941">
        <v>6.3810000000000002</v>
      </c>
      <c r="C1941" s="4">
        <v>10.529</v>
      </c>
    </row>
    <row r="1942" spans="1:3" hidden="1" x14ac:dyDescent="0.3">
      <c r="A1942">
        <v>2016</v>
      </c>
      <c r="B1942">
        <v>6.319</v>
      </c>
      <c r="C1942" s="4">
        <v>10.558</v>
      </c>
    </row>
    <row r="1943" spans="1:3" hidden="1" x14ac:dyDescent="0.3">
      <c r="A1943">
        <v>2017</v>
      </c>
      <c r="B1943">
        <v>6.23</v>
      </c>
      <c r="C1943" s="4">
        <v>10.585000000000001</v>
      </c>
    </row>
    <row r="1944" spans="1:3" hidden="1" x14ac:dyDescent="0.3">
      <c r="A1944">
        <v>2018</v>
      </c>
      <c r="B1944">
        <v>6.5129999999999999</v>
      </c>
      <c r="C1944" s="4">
        <v>10.603999999999999</v>
      </c>
    </row>
    <row r="1945" spans="1:3" hidden="1" x14ac:dyDescent="0.3">
      <c r="A1945">
        <v>2019</v>
      </c>
      <c r="B1945">
        <v>6.4569999999999999</v>
      </c>
      <c r="C1945" s="4">
        <v>10.616</v>
      </c>
    </row>
    <row r="1946" spans="1:3" hidden="1" x14ac:dyDescent="0.3">
      <c r="A1946">
        <v>2020</v>
      </c>
      <c r="B1946">
        <v>6.5019999999999998</v>
      </c>
      <c r="C1946" s="4">
        <v>10.491</v>
      </c>
    </row>
    <row r="1947" spans="1:3" hidden="1" x14ac:dyDescent="0.3">
      <c r="A1947">
        <v>2021</v>
      </c>
      <c r="B1947">
        <v>6.47</v>
      </c>
      <c r="C1947" s="4">
        <v>10.544</v>
      </c>
    </row>
    <row r="1948" spans="1:3" hidden="1" x14ac:dyDescent="0.3">
      <c r="A1948">
        <v>2022</v>
      </c>
      <c r="B1948">
        <v>6.3369999999999997</v>
      </c>
      <c r="C1948" s="4">
        <v>10.592000000000001</v>
      </c>
    </row>
    <row r="1949" spans="1:3" x14ac:dyDescent="0.3">
      <c r="A1949">
        <v>2023</v>
      </c>
      <c r="B1949">
        <v>6.4560000000000004</v>
      </c>
      <c r="C1949" s="4">
        <v>10.609</v>
      </c>
    </row>
    <row r="1950" spans="1:3" hidden="1" x14ac:dyDescent="0.3">
      <c r="A1950">
        <v>2006</v>
      </c>
      <c r="B1950">
        <v>4.3449999999999998</v>
      </c>
      <c r="C1950" s="4">
        <v>8.9369999999999994</v>
      </c>
    </row>
    <row r="1951" spans="1:3" hidden="1" x14ac:dyDescent="0.3">
      <c r="A1951">
        <v>2007</v>
      </c>
      <c r="B1951">
        <v>4.415</v>
      </c>
      <c r="C1951" s="4">
        <v>8.9920000000000009</v>
      </c>
    </row>
    <row r="1952" spans="1:3" hidden="1" x14ac:dyDescent="0.3">
      <c r="A1952">
        <v>2008</v>
      </c>
      <c r="B1952">
        <v>4.431</v>
      </c>
      <c r="C1952" s="4">
        <v>9.0399999999999991</v>
      </c>
    </row>
    <row r="1953" spans="1:3" hidden="1" x14ac:dyDescent="0.3">
      <c r="A1953">
        <v>2009</v>
      </c>
      <c r="B1953">
        <v>4.2119999999999997</v>
      </c>
      <c r="C1953" s="4">
        <v>9.0649999999999995</v>
      </c>
    </row>
    <row r="1954" spans="1:3" hidden="1" x14ac:dyDescent="0.3">
      <c r="A1954">
        <v>2010</v>
      </c>
      <c r="B1954">
        <v>3.9769999999999999</v>
      </c>
      <c r="C1954" s="4">
        <v>9.1329999999999991</v>
      </c>
    </row>
    <row r="1955" spans="1:3" hidden="1" x14ac:dyDescent="0.3">
      <c r="A1955">
        <v>2011</v>
      </c>
      <c r="B1955">
        <v>4.181</v>
      </c>
      <c r="C1955" s="4">
        <v>9.2070000000000007</v>
      </c>
    </row>
    <row r="1956" spans="1:3" hidden="1" x14ac:dyDescent="0.3">
      <c r="A1956">
        <v>2012</v>
      </c>
      <c r="B1956">
        <v>4.2249999999999996</v>
      </c>
      <c r="C1956" s="4">
        <v>9.282</v>
      </c>
    </row>
    <row r="1957" spans="1:3" hidden="1" x14ac:dyDescent="0.3">
      <c r="A1957">
        <v>2013</v>
      </c>
      <c r="B1957">
        <v>4.3650000000000002</v>
      </c>
      <c r="C1957" s="4">
        <v>9.3160000000000007</v>
      </c>
    </row>
    <row r="1958" spans="1:3" hidden="1" x14ac:dyDescent="0.3">
      <c r="A1958">
        <v>2014</v>
      </c>
      <c r="B1958">
        <v>4.2679999999999998</v>
      </c>
      <c r="C1958" s="4">
        <v>9.3729999999999993</v>
      </c>
    </row>
    <row r="1959" spans="1:3" hidden="1" x14ac:dyDescent="0.3">
      <c r="A1959">
        <v>2015</v>
      </c>
      <c r="B1959">
        <v>4.6120000000000001</v>
      </c>
      <c r="C1959" s="4">
        <v>9.41</v>
      </c>
    </row>
    <row r="1960" spans="1:3" hidden="1" x14ac:dyDescent="0.3">
      <c r="A1960">
        <v>2017</v>
      </c>
      <c r="B1960">
        <v>4.3310000000000004</v>
      </c>
      <c r="C1960" s="4">
        <v>9.5139999999999993</v>
      </c>
    </row>
    <row r="1961" spans="1:3" hidden="1" x14ac:dyDescent="0.3">
      <c r="A1961">
        <v>2018</v>
      </c>
      <c r="B1961">
        <v>4.4349999999999996</v>
      </c>
      <c r="C1961" s="4">
        <v>9.5289999999999999</v>
      </c>
    </row>
    <row r="1962" spans="1:3" hidden="1" x14ac:dyDescent="0.3">
      <c r="A1962">
        <v>2019</v>
      </c>
      <c r="B1962">
        <v>4.2130000000000001</v>
      </c>
      <c r="C1962" s="4">
        <v>9.5210000000000008</v>
      </c>
    </row>
    <row r="1963" spans="1:3" hidden="1" x14ac:dyDescent="0.3">
      <c r="A1963">
        <v>2020</v>
      </c>
      <c r="B1963">
        <v>4.7779999999999996</v>
      </c>
      <c r="C1963" s="4">
        <v>9.468</v>
      </c>
    </row>
    <row r="1964" spans="1:3" hidden="1" x14ac:dyDescent="0.3">
      <c r="A1964">
        <v>2021</v>
      </c>
      <c r="B1964">
        <v>4.1029999999999998</v>
      </c>
      <c r="C1964" s="4">
        <v>9.4920000000000009</v>
      </c>
    </row>
    <row r="1965" spans="1:3" hidden="1" x14ac:dyDescent="0.3">
      <c r="A1965">
        <v>2022</v>
      </c>
      <c r="B1965">
        <v>3.9849999999999999</v>
      </c>
      <c r="C1965" s="4">
        <v>9.4090000000000007</v>
      </c>
    </row>
    <row r="1966" spans="1:3" x14ac:dyDescent="0.3">
      <c r="A1966">
        <v>2023</v>
      </c>
      <c r="B1966">
        <v>3.6019999999999999</v>
      </c>
      <c r="C1966" s="4">
        <v>9.3640000000000008</v>
      </c>
    </row>
    <row r="1967" spans="1:3" hidden="1" x14ac:dyDescent="0.3">
      <c r="A1967">
        <v>2006</v>
      </c>
      <c r="B1967">
        <v>4.7160000000000002</v>
      </c>
      <c r="C1967" s="4">
        <v>8.2010000000000005</v>
      </c>
    </row>
    <row r="1968" spans="1:3" hidden="1" x14ac:dyDescent="0.3">
      <c r="A1968">
        <v>2007</v>
      </c>
      <c r="B1968">
        <v>4.1509999999999998</v>
      </c>
      <c r="C1968" s="4">
        <v>8.1809999999999992</v>
      </c>
    </row>
    <row r="1969" spans="1:3" hidden="1" x14ac:dyDescent="0.3">
      <c r="A1969">
        <v>2008</v>
      </c>
      <c r="B1969">
        <v>4.3860000000000001</v>
      </c>
      <c r="C1969" s="4">
        <v>8.2750000000000004</v>
      </c>
    </row>
    <row r="1970" spans="1:3" hidden="1" x14ac:dyDescent="0.3">
      <c r="A1970">
        <v>2009</v>
      </c>
      <c r="B1970">
        <v>4.47</v>
      </c>
      <c r="C1970" s="4">
        <v>8.3369999999999997</v>
      </c>
    </row>
    <row r="1971" spans="1:3" hidden="1" x14ac:dyDescent="0.3">
      <c r="A1971">
        <v>2010</v>
      </c>
      <c r="B1971">
        <v>4.7030000000000003</v>
      </c>
      <c r="C1971" s="4">
        <v>8.3629999999999995</v>
      </c>
    </row>
    <row r="1972" spans="1:3" hidden="1" x14ac:dyDescent="0.3">
      <c r="A1972">
        <v>2011</v>
      </c>
      <c r="B1972">
        <v>4.7510000000000003</v>
      </c>
      <c r="C1972" s="4">
        <v>8.452</v>
      </c>
    </row>
    <row r="1973" spans="1:3" hidden="1" x14ac:dyDescent="0.3">
      <c r="A1973">
        <v>2012</v>
      </c>
      <c r="B1973">
        <v>4.6470000000000002</v>
      </c>
      <c r="C1973" s="4">
        <v>8.5980000000000008</v>
      </c>
    </row>
    <row r="1974" spans="1:3" hidden="1" x14ac:dyDescent="0.3">
      <c r="A1974">
        <v>2013</v>
      </c>
      <c r="B1974">
        <v>4.8440000000000003</v>
      </c>
      <c r="C1974" s="4">
        <v>8.5950000000000006</v>
      </c>
    </row>
    <row r="1975" spans="1:3" hidden="1" x14ac:dyDescent="0.3">
      <c r="A1975">
        <v>2014</v>
      </c>
      <c r="B1975">
        <v>4.7220000000000004</v>
      </c>
      <c r="C1975" s="4">
        <v>8.6180000000000003</v>
      </c>
    </row>
    <row r="1976" spans="1:3" hidden="1" x14ac:dyDescent="0.3">
      <c r="A1976">
        <v>2015</v>
      </c>
      <c r="B1976">
        <v>4.6950000000000003</v>
      </c>
      <c r="C1976" s="4">
        <v>8.6829999999999998</v>
      </c>
    </row>
    <row r="1977" spans="1:3" hidden="1" x14ac:dyDescent="0.3">
      <c r="A1977">
        <v>2016</v>
      </c>
      <c r="B1977">
        <v>4.907</v>
      </c>
      <c r="C1977" s="4">
        <v>8.7379999999999995</v>
      </c>
    </row>
    <row r="1978" spans="1:3" hidden="1" x14ac:dyDescent="0.3">
      <c r="A1978">
        <v>2017</v>
      </c>
      <c r="B1978">
        <v>4.6280000000000001</v>
      </c>
      <c r="C1978" s="4">
        <v>8.734</v>
      </c>
    </row>
    <row r="1979" spans="1:3" hidden="1" x14ac:dyDescent="0.3">
      <c r="A1979">
        <v>2018</v>
      </c>
      <c r="B1979">
        <v>4.5540000000000003</v>
      </c>
      <c r="C1979" s="4">
        <v>8.718</v>
      </c>
    </row>
    <row r="1980" spans="1:3" hidden="1" x14ac:dyDescent="0.3">
      <c r="A1980">
        <v>2019</v>
      </c>
      <c r="B1980">
        <v>4.4829999999999997</v>
      </c>
      <c r="C1980" s="4">
        <v>8.7159999999999993</v>
      </c>
    </row>
    <row r="1981" spans="1:3" hidden="1" x14ac:dyDescent="0.3">
      <c r="A1981">
        <v>2022</v>
      </c>
      <c r="B1981">
        <v>4.9080000000000004</v>
      </c>
      <c r="C1981" s="4">
        <v>9.527844444444451</v>
      </c>
    </row>
    <row r="1982" spans="1:3" x14ac:dyDescent="0.3">
      <c r="A1982">
        <v>2023</v>
      </c>
      <c r="B1982">
        <v>4.851</v>
      </c>
      <c r="C1982" s="4">
        <v>9.516689922480623</v>
      </c>
    </row>
    <row r="1983" spans="1:3" hidden="1" x14ac:dyDescent="0.3">
      <c r="A1983">
        <v>2009</v>
      </c>
      <c r="B1983">
        <v>4.4550000000000001</v>
      </c>
      <c r="C1983" s="4">
        <v>8.4570000000000007</v>
      </c>
    </row>
    <row r="1984" spans="1:3" hidden="1" x14ac:dyDescent="0.3">
      <c r="A1984">
        <v>2010</v>
      </c>
      <c r="B1984">
        <v>4.4349999999999996</v>
      </c>
      <c r="C1984" s="4">
        <v>8.4649999999999999</v>
      </c>
    </row>
    <row r="1985" spans="1:3" hidden="1" x14ac:dyDescent="0.3">
      <c r="A1985">
        <v>2011</v>
      </c>
      <c r="B1985">
        <v>4.3140000000000001</v>
      </c>
      <c r="C1985" s="4">
        <v>8.5269999999999992</v>
      </c>
    </row>
    <row r="1986" spans="1:3" hidden="1" x14ac:dyDescent="0.3">
      <c r="A1986">
        <v>2012</v>
      </c>
      <c r="B1986">
        <v>4.55</v>
      </c>
      <c r="C1986" s="4">
        <v>8.4580000000000002</v>
      </c>
    </row>
    <row r="1987" spans="1:3" hidden="1" x14ac:dyDescent="0.3">
      <c r="A1987">
        <v>2014</v>
      </c>
      <c r="B1987">
        <v>4.1390000000000002</v>
      </c>
      <c r="C1987" s="4">
        <v>8.4710000000000001</v>
      </c>
    </row>
    <row r="1988" spans="1:3" hidden="1" x14ac:dyDescent="0.3">
      <c r="A1988">
        <v>2012</v>
      </c>
      <c r="B1988">
        <v>6.2690000000000001</v>
      </c>
      <c r="C1988" s="4">
        <v>9.8740000000000006</v>
      </c>
    </row>
    <row r="1989" spans="1:3" hidden="1" x14ac:dyDescent="0.3">
      <c r="A1989">
        <v>2005</v>
      </c>
      <c r="B1989">
        <v>7.3760000000000003</v>
      </c>
      <c r="C1989" s="4">
        <v>10.724</v>
      </c>
    </row>
    <row r="1990" spans="1:3" hidden="1" x14ac:dyDescent="0.3">
      <c r="A1990">
        <v>2007</v>
      </c>
      <c r="B1990">
        <v>7.2409999999999997</v>
      </c>
      <c r="C1990" s="4">
        <v>10.791</v>
      </c>
    </row>
    <row r="1991" spans="1:3" hidden="1" x14ac:dyDescent="0.3">
      <c r="A1991">
        <v>2008</v>
      </c>
      <c r="B1991">
        <v>7.516</v>
      </c>
      <c r="C1991" s="4">
        <v>10.778</v>
      </c>
    </row>
    <row r="1992" spans="1:3" hidden="1" x14ac:dyDescent="0.3">
      <c r="A1992">
        <v>2009</v>
      </c>
      <c r="B1992">
        <v>7.266</v>
      </c>
      <c r="C1992" s="4">
        <v>10.725</v>
      </c>
    </row>
    <row r="1993" spans="1:3" hidden="1" x14ac:dyDescent="0.3">
      <c r="A1993">
        <v>2010</v>
      </c>
      <c r="B1993">
        <v>7.4960000000000004</v>
      </c>
      <c r="C1993" s="4">
        <v>10.775</v>
      </c>
    </row>
    <row r="1994" spans="1:3" hidden="1" x14ac:dyDescent="0.3">
      <c r="A1994">
        <v>2011</v>
      </c>
      <c r="B1994">
        <v>7.3819999999999997</v>
      </c>
      <c r="C1994" s="4">
        <v>10.798999999999999</v>
      </c>
    </row>
    <row r="1995" spans="1:3" hidden="1" x14ac:dyDescent="0.3">
      <c r="A1995">
        <v>2012</v>
      </c>
      <c r="B1995">
        <v>7.56</v>
      </c>
      <c r="C1995" s="4">
        <v>10.785</v>
      </c>
    </row>
    <row r="1996" spans="1:3" hidden="1" x14ac:dyDescent="0.3">
      <c r="A1996">
        <v>2013</v>
      </c>
      <c r="B1996">
        <v>7.4340000000000002</v>
      </c>
      <c r="C1996" s="4">
        <v>10.789</v>
      </c>
    </row>
    <row r="1997" spans="1:3" hidden="1" x14ac:dyDescent="0.3">
      <c r="A1997">
        <v>2014</v>
      </c>
      <c r="B1997">
        <v>7.2389999999999999</v>
      </c>
      <c r="C1997" s="4">
        <v>10.805</v>
      </c>
    </row>
    <row r="1998" spans="1:3" hidden="1" x14ac:dyDescent="0.3">
      <c r="A1998">
        <v>2015</v>
      </c>
      <c r="B1998">
        <v>7.2889999999999997</v>
      </c>
      <c r="C1998" s="4">
        <v>10.837999999999999</v>
      </c>
    </row>
    <row r="1999" spans="1:3" hidden="1" x14ac:dyDescent="0.3">
      <c r="A1999">
        <v>2016</v>
      </c>
      <c r="B1999">
        <v>7.3689999999999998</v>
      </c>
      <c r="C1999" s="4">
        <v>10.846</v>
      </c>
    </row>
    <row r="2000" spans="1:3" hidden="1" x14ac:dyDescent="0.3">
      <c r="A2000">
        <v>2017</v>
      </c>
      <c r="B2000">
        <v>7.2869999999999999</v>
      </c>
      <c r="C2000" s="4">
        <v>10.858000000000001</v>
      </c>
    </row>
    <row r="2001" spans="1:3" hidden="1" x14ac:dyDescent="0.3">
      <c r="A2001">
        <v>2018</v>
      </c>
      <c r="B2001">
        <v>7.375</v>
      </c>
      <c r="C2001" s="4">
        <v>10.866</v>
      </c>
    </row>
    <row r="2002" spans="1:3" hidden="1" x14ac:dyDescent="0.3">
      <c r="A2002">
        <v>2019</v>
      </c>
      <c r="B2002">
        <v>7.3979999999999997</v>
      </c>
      <c r="C2002" s="4">
        <v>10.875</v>
      </c>
    </row>
    <row r="2003" spans="1:3" hidden="1" x14ac:dyDescent="0.3">
      <c r="A2003">
        <v>2020</v>
      </c>
      <c r="B2003">
        <v>7.3140000000000001</v>
      </c>
      <c r="C2003" s="4">
        <v>10.846</v>
      </c>
    </row>
    <row r="2004" spans="1:3" hidden="1" x14ac:dyDescent="0.3">
      <c r="A2004">
        <v>2021</v>
      </c>
      <c r="B2004">
        <v>7.4390000000000001</v>
      </c>
      <c r="C2004" s="4">
        <v>10.893000000000001</v>
      </c>
    </row>
    <row r="2005" spans="1:3" hidden="1" x14ac:dyDescent="0.3">
      <c r="A2005">
        <v>2022</v>
      </c>
      <c r="B2005">
        <v>7.431</v>
      </c>
      <c r="C2005" s="4">
        <v>10.912000000000001</v>
      </c>
    </row>
    <row r="2006" spans="1:3" x14ac:dyDescent="0.3">
      <c r="A2006">
        <v>2023</v>
      </c>
      <c r="B2006">
        <v>7.1609999999999996</v>
      </c>
      <c r="C2006" s="4">
        <v>10.901999999999999</v>
      </c>
    </row>
    <row r="2007" spans="1:3" hidden="1" x14ac:dyDescent="0.3">
      <c r="A2007">
        <v>2006</v>
      </c>
      <c r="B2007">
        <v>7.4729999999999999</v>
      </c>
      <c r="C2007" s="4">
        <v>11.055999999999999</v>
      </c>
    </row>
    <row r="2008" spans="1:3" hidden="1" x14ac:dyDescent="0.3">
      <c r="A2008">
        <v>2009</v>
      </c>
      <c r="B2008">
        <v>7.5250000000000004</v>
      </c>
      <c r="C2008" s="4">
        <v>11.065</v>
      </c>
    </row>
    <row r="2009" spans="1:3" hidden="1" x14ac:dyDescent="0.3">
      <c r="A2009">
        <v>2012</v>
      </c>
      <c r="B2009">
        <v>7.7759999999999998</v>
      </c>
      <c r="C2009" s="4">
        <v>11.093999999999999</v>
      </c>
    </row>
    <row r="2010" spans="1:3" hidden="1" x14ac:dyDescent="0.3">
      <c r="A2010">
        <v>2014</v>
      </c>
      <c r="B2010">
        <v>7.4930000000000003</v>
      </c>
      <c r="C2010" s="4">
        <v>11.111000000000001</v>
      </c>
    </row>
    <row r="2011" spans="1:3" hidden="1" x14ac:dyDescent="0.3">
      <c r="A2011">
        <v>2015</v>
      </c>
      <c r="B2011">
        <v>7.5720000000000001</v>
      </c>
      <c r="C2011" s="4">
        <v>11.116</v>
      </c>
    </row>
    <row r="2012" spans="1:3" hidden="1" x14ac:dyDescent="0.3">
      <c r="A2012">
        <v>2016</v>
      </c>
      <c r="B2012">
        <v>7.4589999999999996</v>
      </c>
      <c r="C2012" s="4">
        <v>11.125999999999999</v>
      </c>
    </row>
    <row r="2013" spans="1:3" hidden="1" x14ac:dyDescent="0.3">
      <c r="A2013">
        <v>2017</v>
      </c>
      <c r="B2013">
        <v>7.4740000000000002</v>
      </c>
      <c r="C2013" s="4">
        <v>11.13</v>
      </c>
    </row>
    <row r="2014" spans="1:3" hidden="1" x14ac:dyDescent="0.3">
      <c r="A2014">
        <v>2018</v>
      </c>
      <c r="B2014">
        <v>7.5090000000000003</v>
      </c>
      <c r="C2014" s="4">
        <v>11.151</v>
      </c>
    </row>
    <row r="2015" spans="1:3" hidden="1" x14ac:dyDescent="0.3">
      <c r="A2015">
        <v>2019</v>
      </c>
      <c r="B2015">
        <v>7.694</v>
      </c>
      <c r="C2015" s="4">
        <v>11.154999999999999</v>
      </c>
    </row>
    <row r="2016" spans="1:3" hidden="1" x14ac:dyDescent="0.3">
      <c r="A2016">
        <v>2020</v>
      </c>
      <c r="B2016">
        <v>7.508</v>
      </c>
      <c r="C2016" s="4">
        <v>11.124000000000001</v>
      </c>
    </row>
    <row r="2017" spans="1:3" hidden="1" x14ac:dyDescent="0.3">
      <c r="A2017">
        <v>2021</v>
      </c>
      <c r="B2017">
        <v>7.3280000000000003</v>
      </c>
      <c r="C2017" s="4">
        <v>11.157999999999999</v>
      </c>
    </row>
    <row r="2018" spans="1:3" hidden="1" x14ac:dyDescent="0.3">
      <c r="A2018">
        <v>2022</v>
      </c>
      <c r="B2018">
        <v>6.8840000000000003</v>
      </c>
      <c r="C2018" s="4">
        <v>11.17</v>
      </c>
    </row>
    <row r="2019" spans="1:3" x14ac:dyDescent="0.3">
      <c r="A2019">
        <v>2023</v>
      </c>
      <c r="B2019">
        <v>6.9690000000000003</v>
      </c>
      <c r="C2019" s="4">
        <v>11.169</v>
      </c>
    </row>
    <row r="2020" spans="1:3" hidden="1" x14ac:dyDescent="0.3">
      <c r="A2020">
        <v>2008</v>
      </c>
      <c r="B2020">
        <v>5.3230000000000004</v>
      </c>
      <c r="C2020" s="4">
        <v>8.6579999999999995</v>
      </c>
    </row>
    <row r="2021" spans="1:3" hidden="1" x14ac:dyDescent="0.3">
      <c r="A2021">
        <v>2009</v>
      </c>
      <c r="B2021">
        <v>4.9790000000000001</v>
      </c>
      <c r="C2021" s="4">
        <v>8.6560000000000006</v>
      </c>
    </row>
    <row r="2022" spans="1:3" hidden="1" x14ac:dyDescent="0.3">
      <c r="A2022">
        <v>2010</v>
      </c>
      <c r="B2022">
        <v>4.4649999999999999</v>
      </c>
      <c r="C2022" s="4">
        <v>8.7330000000000005</v>
      </c>
    </row>
    <row r="2023" spans="1:3" hidden="1" x14ac:dyDescent="0.3">
      <c r="A2023">
        <v>2011</v>
      </c>
      <c r="B2023">
        <v>4.0380000000000003</v>
      </c>
      <c r="C2023" s="4">
        <v>8.7349999999999994</v>
      </c>
    </row>
    <row r="2024" spans="1:3" hidden="1" x14ac:dyDescent="0.3">
      <c r="A2024">
        <v>2012</v>
      </c>
      <c r="B2024">
        <v>3.1640000000000001</v>
      </c>
      <c r="C2024" s="4">
        <v>8.5779999999999994</v>
      </c>
    </row>
    <row r="2025" spans="1:3" hidden="1" x14ac:dyDescent="0.3">
      <c r="A2025">
        <v>2013</v>
      </c>
      <c r="B2025">
        <v>2.6880000000000002</v>
      </c>
      <c r="C2025" s="4">
        <v>8.4190000000000005</v>
      </c>
    </row>
    <row r="2026" spans="1:3" hidden="1" x14ac:dyDescent="0.3">
      <c r="A2026">
        <v>2015</v>
      </c>
      <c r="B2026">
        <v>3.4620000000000002</v>
      </c>
      <c r="C2026" s="4">
        <v>8.4920000000000009</v>
      </c>
    </row>
    <row r="2027" spans="1:3" hidden="1" x14ac:dyDescent="0.3">
      <c r="A2027">
        <v>2006</v>
      </c>
      <c r="B2027">
        <v>6.1890000000000001</v>
      </c>
      <c r="C2027" s="4">
        <v>10.602</v>
      </c>
    </row>
    <row r="2028" spans="1:3" hidden="1" x14ac:dyDescent="0.3">
      <c r="A2028">
        <v>2008</v>
      </c>
      <c r="B2028">
        <v>5.548</v>
      </c>
      <c r="C2028" s="4">
        <v>10.6</v>
      </c>
    </row>
    <row r="2029" spans="1:3" hidden="1" x14ac:dyDescent="0.3">
      <c r="A2029">
        <v>2010</v>
      </c>
      <c r="B2029">
        <v>6.2290000000000001</v>
      </c>
      <c r="C2029" s="4">
        <v>10.680999999999999</v>
      </c>
    </row>
    <row r="2030" spans="1:3" hidden="1" x14ac:dyDescent="0.3">
      <c r="A2030">
        <v>2011</v>
      </c>
      <c r="B2030">
        <v>6.3090000000000002</v>
      </c>
      <c r="C2030" s="4">
        <v>10.693</v>
      </c>
    </row>
    <row r="2031" spans="1:3" hidden="1" x14ac:dyDescent="0.3">
      <c r="A2031">
        <v>2012</v>
      </c>
      <c r="B2031">
        <v>6.1260000000000003</v>
      </c>
      <c r="C2031" s="4">
        <v>10.718</v>
      </c>
    </row>
    <row r="2032" spans="1:3" hidden="1" x14ac:dyDescent="0.3">
      <c r="A2032">
        <v>2013</v>
      </c>
      <c r="B2032">
        <v>6.34</v>
      </c>
      <c r="C2032" s="4">
        <v>10.724</v>
      </c>
    </row>
    <row r="2033" spans="1:3" hidden="1" x14ac:dyDescent="0.3">
      <c r="A2033">
        <v>2014</v>
      </c>
      <c r="B2033">
        <v>6.3630000000000004</v>
      </c>
      <c r="C2033" s="4">
        <v>10.749000000000001</v>
      </c>
    </row>
    <row r="2034" spans="1:3" hidden="1" x14ac:dyDescent="0.3">
      <c r="A2034">
        <v>2015</v>
      </c>
      <c r="B2034">
        <v>6.45</v>
      </c>
      <c r="C2034" s="4">
        <v>10.779</v>
      </c>
    </row>
    <row r="2035" spans="1:3" hidden="1" x14ac:dyDescent="0.3">
      <c r="A2035">
        <v>2016</v>
      </c>
      <c r="B2035">
        <v>6.5129999999999999</v>
      </c>
      <c r="C2035" s="4">
        <v>10.768000000000001</v>
      </c>
    </row>
    <row r="2036" spans="1:3" hidden="1" x14ac:dyDescent="0.3">
      <c r="A2036">
        <v>2017</v>
      </c>
      <c r="B2036">
        <v>6.359</v>
      </c>
      <c r="C2036" s="4">
        <v>10.773999999999999</v>
      </c>
    </row>
    <row r="2037" spans="1:3" hidden="1" x14ac:dyDescent="0.3">
      <c r="A2037">
        <v>2018</v>
      </c>
      <c r="B2037">
        <v>6.4669999999999996</v>
      </c>
      <c r="C2037" s="4">
        <v>10.781000000000001</v>
      </c>
    </row>
    <row r="2038" spans="1:3" hidden="1" x14ac:dyDescent="0.3">
      <c r="A2038">
        <v>2019</v>
      </c>
      <c r="B2038">
        <v>6.5369999999999999</v>
      </c>
      <c r="C2038" s="4">
        <v>10.797000000000001</v>
      </c>
    </row>
    <row r="2039" spans="1:3" hidden="1" x14ac:dyDescent="0.3">
      <c r="A2039">
        <v>2020</v>
      </c>
      <c r="B2039">
        <v>6.7510000000000003</v>
      </c>
      <c r="C2039" s="4">
        <v>9.6330350877192981</v>
      </c>
    </row>
    <row r="2040" spans="1:3" hidden="1" x14ac:dyDescent="0.3">
      <c r="A2040">
        <v>2021</v>
      </c>
      <c r="B2040">
        <v>6.2469999999999999</v>
      </c>
      <c r="C2040" s="4">
        <v>9.599441666666662</v>
      </c>
    </row>
    <row r="2041" spans="1:3" hidden="1" x14ac:dyDescent="0.3">
      <c r="A2041">
        <v>2022</v>
      </c>
      <c r="B2041">
        <v>6.6070000000000002</v>
      </c>
      <c r="C2041" s="4">
        <v>9.527844444444451</v>
      </c>
    </row>
    <row r="2042" spans="1:3" x14ac:dyDescent="0.3">
      <c r="A2042">
        <v>2023</v>
      </c>
      <c r="B2042">
        <v>6.6550000000000002</v>
      </c>
      <c r="C2042" s="4">
        <v>9.516689922480623</v>
      </c>
    </row>
    <row r="2043" spans="1:3" hidden="1" x14ac:dyDescent="0.3">
      <c r="A2043">
        <v>2006</v>
      </c>
      <c r="B2043">
        <v>4.6130000000000004</v>
      </c>
      <c r="C2043" s="4">
        <v>7.5910000000000002</v>
      </c>
    </row>
    <row r="2044" spans="1:3" hidden="1" x14ac:dyDescent="0.3">
      <c r="A2044">
        <v>2007</v>
      </c>
      <c r="B2044">
        <v>4.4320000000000004</v>
      </c>
      <c r="C2044" s="4">
        <v>7.6479999999999997</v>
      </c>
    </row>
    <row r="2045" spans="1:3" hidden="1" x14ac:dyDescent="0.3">
      <c r="A2045">
        <v>2008</v>
      </c>
      <c r="B2045">
        <v>5.0640000000000001</v>
      </c>
      <c r="C2045" s="4">
        <v>7.7050000000000001</v>
      </c>
    </row>
    <row r="2046" spans="1:3" hidden="1" x14ac:dyDescent="0.3">
      <c r="A2046">
        <v>2009</v>
      </c>
      <c r="B2046">
        <v>4.5750000000000002</v>
      </c>
      <c r="C2046" s="4">
        <v>7.7240000000000002</v>
      </c>
    </row>
    <row r="2047" spans="1:3" hidden="1" x14ac:dyDescent="0.3">
      <c r="A2047">
        <v>2010</v>
      </c>
      <c r="B2047">
        <v>4.3810000000000002</v>
      </c>
      <c r="C2047" s="4">
        <v>7.766</v>
      </c>
    </row>
    <row r="2048" spans="1:3" hidden="1" x14ac:dyDescent="0.3">
      <c r="A2048">
        <v>2011</v>
      </c>
      <c r="B2048">
        <v>4.2629999999999999</v>
      </c>
      <c r="C2048" s="4">
        <v>7.8170000000000002</v>
      </c>
    </row>
    <row r="2049" spans="1:3" hidden="1" x14ac:dyDescent="0.3">
      <c r="A2049">
        <v>2012</v>
      </c>
      <c r="B2049">
        <v>4.4969999999999999</v>
      </c>
      <c r="C2049" s="4">
        <v>7.867</v>
      </c>
    </row>
    <row r="2050" spans="1:3" hidden="1" x14ac:dyDescent="0.3">
      <c r="A2050">
        <v>2013</v>
      </c>
      <c r="B2050">
        <v>4.9669999999999996</v>
      </c>
      <c r="C2050" s="4">
        <v>7.9160000000000004</v>
      </c>
    </row>
    <row r="2051" spans="1:3" hidden="1" x14ac:dyDescent="0.3">
      <c r="A2051">
        <v>2014</v>
      </c>
      <c r="B2051">
        <v>4.8959999999999999</v>
      </c>
      <c r="C2051" s="4">
        <v>7.9580000000000002</v>
      </c>
    </row>
    <row r="2052" spans="1:3" hidden="1" x14ac:dyDescent="0.3">
      <c r="A2052">
        <v>2015</v>
      </c>
      <c r="B2052">
        <v>5.1239999999999997</v>
      </c>
      <c r="C2052" s="4">
        <v>7.9930000000000003</v>
      </c>
    </row>
    <row r="2053" spans="1:3" hidden="1" x14ac:dyDescent="0.3">
      <c r="A2053">
        <v>2016</v>
      </c>
      <c r="B2053">
        <v>5.1040000000000001</v>
      </c>
      <c r="C2053" s="4">
        <v>8.0359999999999996</v>
      </c>
    </row>
    <row r="2054" spans="1:3" hidden="1" x14ac:dyDescent="0.3">
      <c r="A2054">
        <v>2017</v>
      </c>
      <c r="B2054">
        <v>5.8289999999999997</v>
      </c>
      <c r="C2054" s="4">
        <v>8.0820000000000007</v>
      </c>
    </row>
    <row r="2055" spans="1:3" hidden="1" x14ac:dyDescent="0.3">
      <c r="A2055">
        <v>2018</v>
      </c>
      <c r="B2055">
        <v>5.4969999999999999</v>
      </c>
      <c r="C2055" s="4">
        <v>8.1329999999999991</v>
      </c>
    </row>
    <row r="2056" spans="1:3" hidden="1" x14ac:dyDescent="0.3">
      <c r="A2056">
        <v>2019</v>
      </c>
      <c r="B2056">
        <v>5.4640000000000004</v>
      </c>
      <c r="C2056" s="4">
        <v>8.1820000000000004</v>
      </c>
    </row>
    <row r="2057" spans="1:3" hidden="1" x14ac:dyDescent="0.3">
      <c r="A2057">
        <v>2020</v>
      </c>
      <c r="B2057">
        <v>5.3730000000000002</v>
      </c>
      <c r="C2057" s="4">
        <v>8.2029999999999994</v>
      </c>
    </row>
    <row r="2058" spans="1:3" hidden="1" x14ac:dyDescent="0.3">
      <c r="A2058">
        <v>2021</v>
      </c>
      <c r="B2058">
        <v>5.2869999999999999</v>
      </c>
      <c r="C2058" s="4">
        <v>8.2710000000000008</v>
      </c>
    </row>
    <row r="2059" spans="1:3" hidden="1" x14ac:dyDescent="0.3">
      <c r="A2059">
        <v>2022</v>
      </c>
      <c r="B2059">
        <v>5.1760000000000002</v>
      </c>
      <c r="C2059" s="4">
        <v>8.3279999999999994</v>
      </c>
    </row>
    <row r="2060" spans="1:3" x14ac:dyDescent="0.3">
      <c r="A2060">
        <v>2023</v>
      </c>
      <c r="B2060">
        <v>5.3789999999999996</v>
      </c>
      <c r="C2060" s="4">
        <v>8.3710000000000004</v>
      </c>
    </row>
    <row r="2061" spans="1:3" hidden="1" x14ac:dyDescent="0.3">
      <c r="A2061">
        <v>2006</v>
      </c>
      <c r="B2061">
        <v>3.9220000000000002</v>
      </c>
      <c r="C2061" s="4">
        <v>7.4589999999999996</v>
      </c>
    </row>
    <row r="2062" spans="1:3" hidden="1" x14ac:dyDescent="0.3">
      <c r="A2062">
        <v>2007</v>
      </c>
      <c r="B2062">
        <v>4.3179999999999996</v>
      </c>
      <c r="C2062" s="4">
        <v>7.4969999999999999</v>
      </c>
    </row>
    <row r="2063" spans="1:3" hidden="1" x14ac:dyDescent="0.3">
      <c r="A2063">
        <v>2008</v>
      </c>
      <c r="B2063">
        <v>4.3849999999999998</v>
      </c>
      <c r="C2063" s="4">
        <v>7.5250000000000004</v>
      </c>
    </row>
    <row r="2064" spans="1:3" hidden="1" x14ac:dyDescent="0.3">
      <c r="A2064">
        <v>2009</v>
      </c>
      <c r="B2064">
        <v>3.4079999999999999</v>
      </c>
      <c r="C2064" s="4">
        <v>7.5510000000000002</v>
      </c>
    </row>
    <row r="2065" spans="1:3" hidden="1" x14ac:dyDescent="0.3">
      <c r="A2065">
        <v>2010</v>
      </c>
      <c r="B2065">
        <v>3.2290000000000001</v>
      </c>
      <c r="C2065" s="4">
        <v>7.5869999999999997</v>
      </c>
    </row>
    <row r="2066" spans="1:3" hidden="1" x14ac:dyDescent="0.3">
      <c r="A2066">
        <v>2011</v>
      </c>
      <c r="B2066">
        <v>4.0739999999999998</v>
      </c>
      <c r="C2066" s="4">
        <v>7.6319999999999997</v>
      </c>
    </row>
    <row r="2067" spans="1:3" hidden="1" x14ac:dyDescent="0.3">
      <c r="A2067">
        <v>2012</v>
      </c>
      <c r="B2067">
        <v>4.0069999999999997</v>
      </c>
      <c r="C2067" s="4">
        <v>7.6470000000000002</v>
      </c>
    </row>
    <row r="2068" spans="1:3" hidden="1" x14ac:dyDescent="0.3">
      <c r="A2068">
        <v>2013</v>
      </c>
      <c r="B2068">
        <v>3.8519999999999999</v>
      </c>
      <c r="C2068" s="4">
        <v>7.6829999999999998</v>
      </c>
    </row>
    <row r="2069" spans="1:3" hidden="1" x14ac:dyDescent="0.3">
      <c r="A2069">
        <v>2014</v>
      </c>
      <c r="B2069">
        <v>3.4830000000000001</v>
      </c>
      <c r="C2069" s="4">
        <v>7.7169999999999996</v>
      </c>
    </row>
    <row r="2070" spans="1:3" hidden="1" x14ac:dyDescent="0.3">
      <c r="A2070">
        <v>2015</v>
      </c>
      <c r="B2070">
        <v>3.661</v>
      </c>
      <c r="C2070" s="4">
        <v>7.7430000000000003</v>
      </c>
    </row>
    <row r="2071" spans="1:3" hidden="1" x14ac:dyDescent="0.3">
      <c r="A2071">
        <v>2016</v>
      </c>
      <c r="B2071">
        <v>2.903</v>
      </c>
      <c r="C2071" s="4">
        <v>7.7750000000000004</v>
      </c>
    </row>
    <row r="2072" spans="1:3" hidden="1" x14ac:dyDescent="0.3">
      <c r="A2072">
        <v>2017</v>
      </c>
      <c r="B2072">
        <v>3.347</v>
      </c>
      <c r="C2072" s="4">
        <v>7.8070000000000004</v>
      </c>
    </row>
    <row r="2073" spans="1:3" hidden="1" x14ac:dyDescent="0.3">
      <c r="A2073">
        <v>2018</v>
      </c>
      <c r="B2073">
        <v>3.4449999999999998</v>
      </c>
      <c r="C2073" s="4">
        <v>7.8280000000000003</v>
      </c>
    </row>
    <row r="2074" spans="1:3" hidden="1" x14ac:dyDescent="0.3">
      <c r="A2074">
        <v>2019</v>
      </c>
      <c r="B2074">
        <v>3.64</v>
      </c>
      <c r="C2074" s="4">
        <v>7.8550000000000004</v>
      </c>
    </row>
    <row r="2075" spans="1:3" hidden="1" x14ac:dyDescent="0.3">
      <c r="A2075">
        <v>2020</v>
      </c>
      <c r="B2075">
        <v>3.786</v>
      </c>
      <c r="C2075" s="4">
        <v>7.8440000000000003</v>
      </c>
    </row>
    <row r="2076" spans="1:3" hidden="1" x14ac:dyDescent="0.3">
      <c r="A2076">
        <v>2021</v>
      </c>
      <c r="B2076">
        <v>3.681</v>
      </c>
      <c r="C2076" s="4">
        <v>7.8570000000000002</v>
      </c>
    </row>
    <row r="2077" spans="1:3" hidden="1" x14ac:dyDescent="0.3">
      <c r="A2077">
        <v>2022</v>
      </c>
      <c r="B2077">
        <v>3.6160000000000001</v>
      </c>
      <c r="C2077" s="4">
        <v>7.8719999999999999</v>
      </c>
    </row>
    <row r="2078" spans="1:3" x14ac:dyDescent="0.3">
      <c r="A2078">
        <v>2023</v>
      </c>
      <c r="B2078">
        <v>4.0419999999999998</v>
      </c>
      <c r="C2078" s="4">
        <v>7.8929999999999998</v>
      </c>
    </row>
    <row r="2079" spans="1:3" hidden="1" x14ac:dyDescent="0.3">
      <c r="A2079">
        <v>2006</v>
      </c>
      <c r="B2079">
        <v>5.8849999999999998</v>
      </c>
      <c r="C2079" s="4">
        <v>9.452</v>
      </c>
    </row>
    <row r="2080" spans="1:3" hidden="1" x14ac:dyDescent="0.3">
      <c r="A2080">
        <v>2007</v>
      </c>
      <c r="B2080">
        <v>5.7839999999999998</v>
      </c>
      <c r="C2080" s="4">
        <v>9.4979999999999993</v>
      </c>
    </row>
    <row r="2081" spans="1:3" hidden="1" x14ac:dyDescent="0.3">
      <c r="A2081">
        <v>2008</v>
      </c>
      <c r="B2081">
        <v>5.6360000000000001</v>
      </c>
      <c r="C2081" s="4">
        <v>9.5069999999999997</v>
      </c>
    </row>
    <row r="2082" spans="1:3" hidden="1" x14ac:dyDescent="0.3">
      <c r="A2082">
        <v>2009</v>
      </c>
      <c r="B2082">
        <v>5.476</v>
      </c>
      <c r="C2082" s="4">
        <v>9.4930000000000003</v>
      </c>
    </row>
    <row r="2083" spans="1:3" hidden="1" x14ac:dyDescent="0.3">
      <c r="A2083">
        <v>2010</v>
      </c>
      <c r="B2083">
        <v>6.2169999999999996</v>
      </c>
      <c r="C2083" s="4">
        <v>9.5589999999999993</v>
      </c>
    </row>
    <row r="2084" spans="1:3" hidden="1" x14ac:dyDescent="0.3">
      <c r="A2084">
        <v>2011</v>
      </c>
      <c r="B2084">
        <v>6.6639999999999997</v>
      </c>
      <c r="C2084" s="4">
        <v>9.5609999999999999</v>
      </c>
    </row>
    <row r="2085" spans="1:3" hidden="1" x14ac:dyDescent="0.3">
      <c r="A2085">
        <v>2012</v>
      </c>
      <c r="B2085">
        <v>6.3</v>
      </c>
      <c r="C2085" s="4">
        <v>9.6240000000000006</v>
      </c>
    </row>
    <row r="2086" spans="1:3" hidden="1" x14ac:dyDescent="0.3">
      <c r="A2086">
        <v>2013</v>
      </c>
      <c r="B2086">
        <v>6.2309999999999999</v>
      </c>
      <c r="C2086" s="4">
        <v>9.6449999999999996</v>
      </c>
    </row>
    <row r="2087" spans="1:3" hidden="1" x14ac:dyDescent="0.3">
      <c r="A2087">
        <v>2014</v>
      </c>
      <c r="B2087">
        <v>6.9850000000000003</v>
      </c>
      <c r="C2087" s="4">
        <v>9.6489999999999991</v>
      </c>
    </row>
    <row r="2088" spans="1:3" hidden="1" x14ac:dyDescent="0.3">
      <c r="A2088">
        <v>2015</v>
      </c>
      <c r="B2088">
        <v>6.202</v>
      </c>
      <c r="C2088" s="4">
        <v>9.6750000000000007</v>
      </c>
    </row>
    <row r="2089" spans="1:3" hidden="1" x14ac:dyDescent="0.3">
      <c r="A2089">
        <v>2016</v>
      </c>
      <c r="B2089">
        <v>6.0739999999999998</v>
      </c>
      <c r="C2089" s="4">
        <v>9.7050000000000001</v>
      </c>
    </row>
    <row r="2090" spans="1:3" hidden="1" x14ac:dyDescent="0.3">
      <c r="A2090">
        <v>2017</v>
      </c>
      <c r="B2090">
        <v>5.9390000000000001</v>
      </c>
      <c r="C2090" s="4">
        <v>9.7409999999999997</v>
      </c>
    </row>
    <row r="2091" spans="1:3" hidden="1" x14ac:dyDescent="0.3">
      <c r="A2091">
        <v>2018</v>
      </c>
      <c r="B2091">
        <v>6.0119999999999996</v>
      </c>
      <c r="C2091" s="4">
        <v>9.7799999999999994</v>
      </c>
    </row>
    <row r="2092" spans="1:3" hidden="1" x14ac:dyDescent="0.3">
      <c r="A2092">
        <v>2019</v>
      </c>
      <c r="B2092">
        <v>6.0220000000000002</v>
      </c>
      <c r="C2092" s="4">
        <v>9.798</v>
      </c>
    </row>
    <row r="2093" spans="1:3" hidden="1" x14ac:dyDescent="0.3">
      <c r="A2093">
        <v>2020</v>
      </c>
      <c r="B2093">
        <v>5.8849999999999998</v>
      </c>
      <c r="C2093" s="4">
        <v>9.7330000000000005</v>
      </c>
    </row>
    <row r="2094" spans="1:3" hidden="1" x14ac:dyDescent="0.3">
      <c r="A2094">
        <v>2021</v>
      </c>
      <c r="B2094">
        <v>5.6379999999999999</v>
      </c>
      <c r="C2094" s="4">
        <v>9.7460000000000004</v>
      </c>
    </row>
    <row r="2095" spans="1:3" hidden="1" x14ac:dyDescent="0.3">
      <c r="A2095">
        <v>2022</v>
      </c>
      <c r="B2095">
        <v>6.0069999999999997</v>
      </c>
      <c r="C2095" s="4">
        <v>9.77</v>
      </c>
    </row>
    <row r="2096" spans="1:3" x14ac:dyDescent="0.3">
      <c r="A2096">
        <v>2023</v>
      </c>
      <c r="B2096">
        <v>6.282</v>
      </c>
      <c r="C2096" s="4">
        <v>9.8070000000000004</v>
      </c>
    </row>
    <row r="2097" spans="1:3" hidden="1" x14ac:dyDescent="0.3">
      <c r="A2097">
        <v>2006</v>
      </c>
      <c r="B2097">
        <v>3.202</v>
      </c>
      <c r="C2097" s="4">
        <v>7.3419999999999996</v>
      </c>
    </row>
    <row r="2098" spans="1:3" hidden="1" x14ac:dyDescent="0.3">
      <c r="A2098">
        <v>2008</v>
      </c>
      <c r="B2098">
        <v>2.8079999999999998</v>
      </c>
      <c r="C2098" s="4">
        <v>7.3120000000000003</v>
      </c>
    </row>
    <row r="2099" spans="1:3" hidden="1" x14ac:dyDescent="0.3">
      <c r="A2099">
        <v>2011</v>
      </c>
      <c r="B2099">
        <v>2.9359999999999999</v>
      </c>
      <c r="C2099" s="4">
        <v>7.4059999999999997</v>
      </c>
    </row>
    <row r="2100" spans="1:3" hidden="1" x14ac:dyDescent="0.3">
      <c r="A2100">
        <v>2014</v>
      </c>
      <c r="B2100">
        <v>2.839</v>
      </c>
      <c r="C2100" s="4">
        <v>7.5090000000000003</v>
      </c>
    </row>
    <row r="2101" spans="1:3" hidden="1" x14ac:dyDescent="0.3">
      <c r="A2101">
        <v>2015</v>
      </c>
      <c r="B2101">
        <v>3.7679999999999998</v>
      </c>
      <c r="C2101" s="4">
        <v>7.54</v>
      </c>
    </row>
    <row r="2102" spans="1:3" hidden="1" x14ac:dyDescent="0.3">
      <c r="A2102">
        <v>2016</v>
      </c>
      <c r="B2102">
        <v>3.879</v>
      </c>
      <c r="C2102" s="4">
        <v>7.569</v>
      </c>
    </row>
    <row r="2103" spans="1:3" hidden="1" x14ac:dyDescent="0.3">
      <c r="A2103">
        <v>2017</v>
      </c>
      <c r="B2103">
        <v>4.3609999999999998</v>
      </c>
      <c r="C2103" s="4">
        <v>7.5869999999999997</v>
      </c>
    </row>
    <row r="2104" spans="1:3" hidden="1" x14ac:dyDescent="0.3">
      <c r="A2104">
        <v>2018</v>
      </c>
      <c r="B2104">
        <v>4.0229999999999997</v>
      </c>
      <c r="C2104" s="4">
        <v>7.6130000000000004</v>
      </c>
    </row>
    <row r="2105" spans="1:3" hidden="1" x14ac:dyDescent="0.3">
      <c r="A2105">
        <v>2019</v>
      </c>
      <c r="B2105">
        <v>4.1790000000000003</v>
      </c>
      <c r="C2105" s="4">
        <v>7.6369999999999996</v>
      </c>
    </row>
    <row r="2106" spans="1:3" hidden="1" x14ac:dyDescent="0.3">
      <c r="A2106">
        <v>2021</v>
      </c>
      <c r="B2106">
        <v>4.0369999999999999</v>
      </c>
      <c r="C2106" s="4">
        <v>7.6669999999999998</v>
      </c>
    </row>
    <row r="2107" spans="1:3" hidden="1" x14ac:dyDescent="0.3">
      <c r="A2107">
        <v>2022</v>
      </c>
      <c r="B2107">
        <v>4.2389999999999999</v>
      </c>
      <c r="C2107" s="4">
        <v>7.7</v>
      </c>
    </row>
    <row r="2108" spans="1:3" x14ac:dyDescent="0.3">
      <c r="A2108">
        <v>2023</v>
      </c>
      <c r="B2108">
        <v>4.3650000000000002</v>
      </c>
      <c r="C2108" s="4">
        <v>7.7249999999999996</v>
      </c>
    </row>
    <row r="2109" spans="1:3" hidden="1" x14ac:dyDescent="0.3">
      <c r="A2109">
        <v>2006</v>
      </c>
      <c r="B2109">
        <v>5.8319999999999999</v>
      </c>
      <c r="C2109" s="4">
        <v>10.172000000000001</v>
      </c>
    </row>
    <row r="2110" spans="1:3" hidden="1" x14ac:dyDescent="0.3">
      <c r="A2110">
        <v>2008</v>
      </c>
      <c r="B2110">
        <v>6.6959999999999997</v>
      </c>
      <c r="C2110" s="4">
        <v>10.24</v>
      </c>
    </row>
    <row r="2111" spans="1:3" hidden="1" x14ac:dyDescent="0.3">
      <c r="A2111">
        <v>2011</v>
      </c>
      <c r="B2111">
        <v>6.5190000000000001</v>
      </c>
      <c r="C2111" s="4">
        <v>10.206</v>
      </c>
    </row>
    <row r="2112" spans="1:3" hidden="1" x14ac:dyDescent="0.3">
      <c r="A2112">
        <v>2013</v>
      </c>
      <c r="B2112">
        <v>6.1680000000000001</v>
      </c>
      <c r="C2112" s="4">
        <v>10.292999999999999</v>
      </c>
    </row>
    <row r="2113" spans="1:3" hidden="1" x14ac:dyDescent="0.3">
      <c r="A2113">
        <v>2017</v>
      </c>
      <c r="B2113">
        <v>6.1920000000000002</v>
      </c>
      <c r="C2113" s="4">
        <v>10.173999999999999</v>
      </c>
    </row>
    <row r="2114" spans="1:3" hidden="1" x14ac:dyDescent="0.3">
      <c r="A2114">
        <v>2009</v>
      </c>
      <c r="B2114">
        <v>5.0250000000000004</v>
      </c>
      <c r="C2114" s="4">
        <v>9.2379999999999995</v>
      </c>
    </row>
    <row r="2115" spans="1:3" hidden="1" x14ac:dyDescent="0.3">
      <c r="A2115">
        <v>2010</v>
      </c>
      <c r="B2115">
        <v>5.1310000000000002</v>
      </c>
      <c r="C2115" s="4">
        <v>9.2569999999999997</v>
      </c>
    </row>
    <row r="2116" spans="1:3" hidden="1" x14ac:dyDescent="0.3">
      <c r="A2116">
        <v>2011</v>
      </c>
      <c r="B2116">
        <v>4.8760000000000003</v>
      </c>
      <c r="C2116" s="4">
        <v>9.2240000000000002</v>
      </c>
    </row>
    <row r="2117" spans="1:3" hidden="1" x14ac:dyDescent="0.3">
      <c r="A2117">
        <v>2012</v>
      </c>
      <c r="B2117">
        <v>4.4640000000000004</v>
      </c>
      <c r="C2117" s="4">
        <v>9.2520000000000007</v>
      </c>
    </row>
    <row r="2118" spans="1:3" hidden="1" x14ac:dyDescent="0.3">
      <c r="A2118">
        <v>2013</v>
      </c>
      <c r="B2118">
        <v>5.2460000000000004</v>
      </c>
      <c r="C2118" s="4">
        <v>9.2650000000000006</v>
      </c>
    </row>
    <row r="2119" spans="1:3" hidden="1" x14ac:dyDescent="0.3">
      <c r="A2119">
        <v>2014</v>
      </c>
      <c r="B2119">
        <v>4.7640000000000002</v>
      </c>
      <c r="C2119" s="4">
        <v>9.2840000000000007</v>
      </c>
    </row>
    <row r="2120" spans="1:3" hidden="1" x14ac:dyDescent="0.3">
      <c r="A2120">
        <v>2015</v>
      </c>
      <c r="B2120">
        <v>5.1319999999999997</v>
      </c>
      <c r="C2120" s="4">
        <v>9.2829999999999995</v>
      </c>
    </row>
    <row r="2121" spans="1:3" hidden="1" x14ac:dyDescent="0.3">
      <c r="A2121">
        <v>2016</v>
      </c>
      <c r="B2121">
        <v>4.5209999999999999</v>
      </c>
      <c r="C2121" s="4">
        <v>9.2829999999999995</v>
      </c>
    </row>
    <row r="2122" spans="1:3" hidden="1" x14ac:dyDescent="0.3">
      <c r="A2122">
        <v>2017</v>
      </c>
      <c r="B2122">
        <v>4.1239999999999997</v>
      </c>
      <c r="C2122" s="4">
        <v>9.2940000000000005</v>
      </c>
    </row>
    <row r="2123" spans="1:3" hidden="1" x14ac:dyDescent="0.3">
      <c r="A2123">
        <v>2018</v>
      </c>
      <c r="B2123">
        <v>4.7409999999999997</v>
      </c>
      <c r="C2123" s="4">
        <v>9.31</v>
      </c>
    </row>
    <row r="2124" spans="1:3" hidden="1" x14ac:dyDescent="0.3">
      <c r="A2124">
        <v>2019</v>
      </c>
      <c r="B2124">
        <v>4.3150000000000004</v>
      </c>
      <c r="C2124" s="4">
        <v>9.3160000000000007</v>
      </c>
    </row>
    <row r="2125" spans="1:3" hidden="1" x14ac:dyDescent="0.3">
      <c r="A2125">
        <v>2020</v>
      </c>
      <c r="B2125">
        <v>4.7309999999999999</v>
      </c>
      <c r="C2125" s="4">
        <v>9.2140000000000004</v>
      </c>
    </row>
    <row r="2126" spans="1:3" hidden="1" x14ac:dyDescent="0.3">
      <c r="A2126">
        <v>2021</v>
      </c>
      <c r="B2126">
        <v>4.4989999999999997</v>
      </c>
      <c r="C2126" s="4">
        <v>9.2490000000000006</v>
      </c>
    </row>
    <row r="2127" spans="1:3" hidden="1" x14ac:dyDescent="0.3">
      <c r="A2127">
        <v>2022</v>
      </c>
      <c r="B2127">
        <v>4.2610000000000001</v>
      </c>
      <c r="C2127" s="4">
        <v>9.2669999999999995</v>
      </c>
    </row>
    <row r="2128" spans="1:3" x14ac:dyDescent="0.3">
      <c r="A2128">
        <v>2023</v>
      </c>
      <c r="B2128">
        <v>4.5049999999999999</v>
      </c>
      <c r="C2128" s="4">
        <v>9.282</v>
      </c>
    </row>
    <row r="2129" spans="1:3" hidden="1" x14ac:dyDescent="0.3">
      <c r="A2129">
        <v>2009</v>
      </c>
      <c r="B2129">
        <v>6.5679999999999996</v>
      </c>
      <c r="C2129" s="4">
        <v>8.9550000000000001</v>
      </c>
    </row>
    <row r="2130" spans="1:3" hidden="1" x14ac:dyDescent="0.3">
      <c r="A2130">
        <v>2011</v>
      </c>
      <c r="B2130">
        <v>5.7919999999999998</v>
      </c>
      <c r="C2130" s="4">
        <v>9.1460000000000008</v>
      </c>
    </row>
    <row r="2131" spans="1:3" hidden="1" x14ac:dyDescent="0.3">
      <c r="A2131">
        <v>2012</v>
      </c>
      <c r="B2131">
        <v>5.4640000000000004</v>
      </c>
      <c r="C2131" s="4">
        <v>9.2330000000000005</v>
      </c>
    </row>
    <row r="2132" spans="1:3" hidden="1" x14ac:dyDescent="0.3">
      <c r="A2132">
        <v>2013</v>
      </c>
      <c r="B2132">
        <v>5.3920000000000003</v>
      </c>
      <c r="C2132" s="4">
        <v>9.3119999999999994</v>
      </c>
    </row>
    <row r="2133" spans="1:3" hidden="1" x14ac:dyDescent="0.3">
      <c r="A2133">
        <v>2014</v>
      </c>
      <c r="B2133">
        <v>5.7869999999999999</v>
      </c>
      <c r="C2133" s="4">
        <v>9.3919999999999995</v>
      </c>
    </row>
    <row r="2134" spans="1:3" hidden="1" x14ac:dyDescent="0.3">
      <c r="A2134">
        <v>2015</v>
      </c>
      <c r="B2134">
        <v>5.7910000000000004</v>
      </c>
      <c r="C2134" s="4">
        <v>9.4369999999999994</v>
      </c>
    </row>
    <row r="2135" spans="1:3" hidden="1" x14ac:dyDescent="0.3">
      <c r="A2135">
        <v>2016</v>
      </c>
      <c r="B2135">
        <v>5.8869999999999996</v>
      </c>
      <c r="C2135" s="4">
        <v>9.4789999999999992</v>
      </c>
    </row>
    <row r="2136" spans="1:3" hidden="1" x14ac:dyDescent="0.3">
      <c r="A2136">
        <v>2017</v>
      </c>
      <c r="B2136">
        <v>5.2290000000000001</v>
      </c>
      <c r="C2136" s="4">
        <v>9.5250000000000004</v>
      </c>
    </row>
    <row r="2137" spans="1:3" hidden="1" x14ac:dyDescent="0.3">
      <c r="A2137">
        <v>2018</v>
      </c>
      <c r="B2137">
        <v>4.6210000000000004</v>
      </c>
      <c r="C2137" s="4">
        <v>9.5690000000000008</v>
      </c>
    </row>
    <row r="2138" spans="1:3" hidden="1" x14ac:dyDescent="0.3">
      <c r="A2138">
        <v>2019</v>
      </c>
      <c r="B2138">
        <v>5.4740000000000002</v>
      </c>
      <c r="C2138" s="4">
        <v>9.6150000000000002</v>
      </c>
    </row>
    <row r="2139" spans="1:3" hidden="1" x14ac:dyDescent="0.3">
      <c r="A2139">
        <v>2005</v>
      </c>
      <c r="B2139">
        <v>4.7190000000000003</v>
      </c>
      <c r="C2139" s="4">
        <v>9.8000000000000007</v>
      </c>
    </row>
    <row r="2140" spans="1:3" hidden="1" x14ac:dyDescent="0.3">
      <c r="A2140">
        <v>2007</v>
      </c>
      <c r="B2140">
        <v>5.6230000000000002</v>
      </c>
      <c r="C2140" s="4">
        <v>9.891</v>
      </c>
    </row>
    <row r="2141" spans="1:3" hidden="1" x14ac:dyDescent="0.3">
      <c r="A2141">
        <v>2008</v>
      </c>
      <c r="B2141">
        <v>5.1180000000000003</v>
      </c>
      <c r="C2141" s="4">
        <v>9.8870000000000005</v>
      </c>
    </row>
    <row r="2142" spans="1:3" hidden="1" x14ac:dyDescent="0.3">
      <c r="A2142">
        <v>2009</v>
      </c>
      <c r="B2142">
        <v>5.2130000000000001</v>
      </c>
      <c r="C2142" s="4">
        <v>9.8249999999999993</v>
      </c>
    </row>
    <row r="2143" spans="1:3" hidden="1" x14ac:dyDescent="0.3">
      <c r="A2143">
        <v>2010</v>
      </c>
      <c r="B2143">
        <v>5.49</v>
      </c>
      <c r="C2143" s="4">
        <v>9.8930000000000007</v>
      </c>
    </row>
    <row r="2144" spans="1:3" hidden="1" x14ac:dyDescent="0.3">
      <c r="A2144">
        <v>2011</v>
      </c>
      <c r="B2144">
        <v>5.2720000000000002</v>
      </c>
      <c r="C2144" s="4">
        <v>9.9860000000000007</v>
      </c>
    </row>
    <row r="2145" spans="1:3" hidden="1" x14ac:dyDescent="0.3">
      <c r="A2145">
        <v>2012</v>
      </c>
      <c r="B2145">
        <v>5.3090000000000002</v>
      </c>
      <c r="C2145" s="4">
        <v>10.018000000000001</v>
      </c>
    </row>
    <row r="2146" spans="1:3" hidden="1" x14ac:dyDescent="0.3">
      <c r="A2146">
        <v>2013</v>
      </c>
      <c r="B2146">
        <v>4.8879999999999999</v>
      </c>
      <c r="C2146" s="4">
        <v>10.082000000000001</v>
      </c>
    </row>
    <row r="2147" spans="1:3" hidden="1" x14ac:dyDescent="0.3">
      <c r="A2147">
        <v>2014</v>
      </c>
      <c r="B2147">
        <v>5.58</v>
      </c>
      <c r="C2147" s="4">
        <v>10.111000000000001</v>
      </c>
    </row>
    <row r="2148" spans="1:3" hidden="1" x14ac:dyDescent="0.3">
      <c r="A2148">
        <v>2015</v>
      </c>
      <c r="B2148">
        <v>5.5140000000000002</v>
      </c>
      <c r="C2148" s="4">
        <v>10.15</v>
      </c>
    </row>
    <row r="2149" spans="1:3" hidden="1" x14ac:dyDescent="0.3">
      <c r="A2149">
        <v>2016</v>
      </c>
      <c r="B2149">
        <v>5.3259999999999996</v>
      </c>
      <c r="C2149" s="4">
        <v>10.166</v>
      </c>
    </row>
    <row r="2150" spans="1:3" hidden="1" x14ac:dyDescent="0.3">
      <c r="A2150">
        <v>2017</v>
      </c>
      <c r="B2150">
        <v>5.6070000000000002</v>
      </c>
      <c r="C2150" s="4">
        <v>10.225</v>
      </c>
    </row>
    <row r="2151" spans="1:3" hidden="1" x14ac:dyDescent="0.3">
      <c r="A2151">
        <v>2018</v>
      </c>
      <c r="B2151">
        <v>5.1859999999999999</v>
      </c>
      <c r="C2151" s="4">
        <v>10.246</v>
      </c>
    </row>
    <row r="2152" spans="1:3" hidden="1" x14ac:dyDescent="0.3">
      <c r="A2152">
        <v>2019</v>
      </c>
      <c r="B2152">
        <v>4.8719999999999999</v>
      </c>
      <c r="C2152" s="4">
        <v>10.244999999999999</v>
      </c>
    </row>
    <row r="2153" spans="1:3" hidden="1" x14ac:dyDescent="0.3">
      <c r="A2153">
        <v>2020</v>
      </c>
      <c r="B2153">
        <v>4.8620000000000001</v>
      </c>
      <c r="C2153" s="4">
        <v>10.257</v>
      </c>
    </row>
    <row r="2154" spans="1:3" hidden="1" x14ac:dyDescent="0.3">
      <c r="A2154">
        <v>2021</v>
      </c>
      <c r="B2154">
        <v>4.367</v>
      </c>
      <c r="C2154" s="4">
        <v>10.356999999999999</v>
      </c>
    </row>
    <row r="2155" spans="1:3" hidden="1" x14ac:dyDescent="0.3">
      <c r="A2155">
        <v>2022</v>
      </c>
      <c r="B2155">
        <v>5.093</v>
      </c>
      <c r="C2155" s="4">
        <v>10.404</v>
      </c>
    </row>
    <row r="2156" spans="1:3" x14ac:dyDescent="0.3">
      <c r="A2156">
        <v>2023</v>
      </c>
      <c r="B2156">
        <v>5.4630000000000001</v>
      </c>
      <c r="C2156" s="4">
        <v>10.429</v>
      </c>
    </row>
    <row r="2157" spans="1:3" hidden="1" x14ac:dyDescent="0.3">
      <c r="A2157">
        <v>2006</v>
      </c>
      <c r="B2157">
        <v>3.734</v>
      </c>
      <c r="C2157" s="4">
        <v>7.37</v>
      </c>
    </row>
    <row r="2158" spans="1:3" hidden="1" x14ac:dyDescent="0.3">
      <c r="A2158">
        <v>2007</v>
      </c>
      <c r="B2158">
        <v>4.4560000000000004</v>
      </c>
      <c r="C2158" s="4">
        <v>7.4219999999999997</v>
      </c>
    </row>
    <row r="2159" spans="1:3" hidden="1" x14ac:dyDescent="0.3">
      <c r="A2159">
        <v>2008</v>
      </c>
      <c r="B2159">
        <v>4.569</v>
      </c>
      <c r="C2159" s="4">
        <v>7.476</v>
      </c>
    </row>
    <row r="2160" spans="1:3" hidden="1" x14ac:dyDescent="0.3">
      <c r="A2160">
        <v>2009</v>
      </c>
      <c r="B2160">
        <v>4.6120000000000001</v>
      </c>
      <c r="C2160" s="4">
        <v>7.5129999999999999</v>
      </c>
    </row>
    <row r="2161" spans="1:3" hidden="1" x14ac:dyDescent="0.3">
      <c r="A2161">
        <v>2010</v>
      </c>
      <c r="B2161">
        <v>4.1929999999999996</v>
      </c>
      <c r="C2161" s="4">
        <v>7.5380000000000003</v>
      </c>
    </row>
    <row r="2162" spans="1:3" hidden="1" x14ac:dyDescent="0.3">
      <c r="A2162">
        <v>2011</v>
      </c>
      <c r="B2162">
        <v>4.8259999999999996</v>
      </c>
      <c r="C2162" s="4">
        <v>7.5990000000000002</v>
      </c>
    </row>
    <row r="2163" spans="1:3" hidden="1" x14ac:dyDescent="0.3">
      <c r="A2163">
        <v>2012</v>
      </c>
      <c r="B2163">
        <v>4.3090000000000002</v>
      </c>
      <c r="C2163" s="4">
        <v>7.6079999999999997</v>
      </c>
    </row>
    <row r="2164" spans="1:3" hidden="1" x14ac:dyDescent="0.3">
      <c r="A2164">
        <v>2013</v>
      </c>
      <c r="B2164">
        <v>3.71</v>
      </c>
      <c r="C2164" s="4">
        <v>7.6139999999999999</v>
      </c>
    </row>
    <row r="2165" spans="1:3" hidden="1" x14ac:dyDescent="0.3">
      <c r="A2165">
        <v>2014</v>
      </c>
      <c r="B2165">
        <v>3.77</v>
      </c>
      <c r="C2165" s="4">
        <v>7.6340000000000003</v>
      </c>
    </row>
    <row r="2166" spans="1:3" hidden="1" x14ac:dyDescent="0.3">
      <c r="A2166">
        <v>2015</v>
      </c>
      <c r="B2166">
        <v>4.2380000000000004</v>
      </c>
      <c r="C2166" s="4">
        <v>7.6539999999999999</v>
      </c>
    </row>
    <row r="2167" spans="1:3" hidden="1" x14ac:dyDescent="0.3">
      <c r="A2167">
        <v>2016</v>
      </c>
      <c r="B2167">
        <v>4.2329999999999997</v>
      </c>
      <c r="C2167" s="4">
        <v>7.6669999999999998</v>
      </c>
    </row>
    <row r="2168" spans="1:3" hidden="1" x14ac:dyDescent="0.3">
      <c r="A2168">
        <v>2017</v>
      </c>
      <c r="B2168">
        <v>4.0010000000000003</v>
      </c>
      <c r="C2168" s="4">
        <v>7.6630000000000003</v>
      </c>
    </row>
    <row r="2169" spans="1:3" hidden="1" x14ac:dyDescent="0.3">
      <c r="A2169">
        <v>2018</v>
      </c>
      <c r="B2169">
        <v>4.3220000000000001</v>
      </c>
      <c r="C2169" s="4">
        <v>7.69</v>
      </c>
    </row>
    <row r="2170" spans="1:3" hidden="1" x14ac:dyDescent="0.3">
      <c r="A2170">
        <v>2019</v>
      </c>
      <c r="B2170">
        <v>4.9480000000000004</v>
      </c>
      <c r="C2170" s="4">
        <v>7.7190000000000003</v>
      </c>
    </row>
    <row r="2171" spans="1:3" hidden="1" x14ac:dyDescent="0.3">
      <c r="A2171">
        <v>2020</v>
      </c>
      <c r="B2171">
        <v>4.641</v>
      </c>
      <c r="C2171" s="4">
        <v>7.7140000000000004</v>
      </c>
    </row>
    <row r="2172" spans="1:3" hidden="1" x14ac:dyDescent="0.3">
      <c r="A2172">
        <v>2021</v>
      </c>
      <c r="B2172">
        <v>4.2249999999999996</v>
      </c>
      <c r="C2172" s="4">
        <v>7.7169999999999996</v>
      </c>
    </row>
    <row r="2173" spans="1:3" hidden="1" x14ac:dyDescent="0.3">
      <c r="A2173">
        <v>2022</v>
      </c>
      <c r="B2173">
        <v>4.4249999999999998</v>
      </c>
      <c r="C2173" s="4">
        <v>7.7329999999999997</v>
      </c>
    </row>
    <row r="2174" spans="1:3" x14ac:dyDescent="0.3">
      <c r="A2174">
        <v>2023</v>
      </c>
      <c r="B2174">
        <v>4.4669999999999996</v>
      </c>
      <c r="C2174" s="4">
        <v>7.7590000000000003</v>
      </c>
    </row>
    <row r="2175" spans="1:3" hidden="1" x14ac:dyDescent="0.3">
      <c r="A2175">
        <v>2006</v>
      </c>
      <c r="B2175">
        <v>4.8040000000000003</v>
      </c>
      <c r="C2175" s="4">
        <v>9.4139999999999997</v>
      </c>
    </row>
    <row r="2176" spans="1:3" hidden="1" x14ac:dyDescent="0.3">
      <c r="A2176">
        <v>2007</v>
      </c>
      <c r="B2176">
        <v>5.2519999999999998</v>
      </c>
      <c r="C2176" s="4">
        <v>9.4990000000000006</v>
      </c>
    </row>
    <row r="2177" spans="1:3" hidden="1" x14ac:dyDescent="0.3">
      <c r="A2177">
        <v>2008</v>
      </c>
      <c r="B2177">
        <v>5.1719999999999997</v>
      </c>
      <c r="C2177" s="4">
        <v>9.5269999999999992</v>
      </c>
    </row>
    <row r="2178" spans="1:3" hidden="1" x14ac:dyDescent="0.3">
      <c r="A2178">
        <v>2009</v>
      </c>
      <c r="B2178">
        <v>5.1660000000000004</v>
      </c>
      <c r="C2178" s="4">
        <v>9.3670000000000009</v>
      </c>
    </row>
    <row r="2179" spans="1:3" hidden="1" x14ac:dyDescent="0.3">
      <c r="A2179">
        <v>2010</v>
      </c>
      <c r="B2179">
        <v>5.0579999999999998</v>
      </c>
      <c r="C2179" s="4">
        <v>9.4109999999999996</v>
      </c>
    </row>
    <row r="2180" spans="1:3" hidden="1" x14ac:dyDescent="0.3">
      <c r="A2180">
        <v>2011</v>
      </c>
      <c r="B2180">
        <v>5.0830000000000002</v>
      </c>
      <c r="C2180" s="4">
        <v>9.468</v>
      </c>
    </row>
    <row r="2181" spans="1:3" hidden="1" x14ac:dyDescent="0.3">
      <c r="A2181">
        <v>2012</v>
      </c>
      <c r="B2181">
        <v>5.03</v>
      </c>
      <c r="C2181" s="4">
        <v>9.4719999999999995</v>
      </c>
    </row>
    <row r="2182" spans="1:3" hidden="1" x14ac:dyDescent="0.3">
      <c r="A2182">
        <v>2013</v>
      </c>
      <c r="B2182">
        <v>4.7110000000000003</v>
      </c>
      <c r="C2182" s="4">
        <v>9.4740000000000002</v>
      </c>
    </row>
    <row r="2183" spans="1:3" hidden="1" x14ac:dyDescent="0.3">
      <c r="A2183">
        <v>2014</v>
      </c>
      <c r="B2183">
        <v>4.2969999999999997</v>
      </c>
      <c r="C2183" s="4">
        <v>9.4239999999999995</v>
      </c>
    </row>
    <row r="2184" spans="1:3" hidden="1" x14ac:dyDescent="0.3">
      <c r="A2184">
        <v>2015</v>
      </c>
      <c r="B2184">
        <v>3.9649999999999999</v>
      </c>
      <c r="C2184" s="4">
        <v>9.3249999999999993</v>
      </c>
    </row>
    <row r="2185" spans="1:3" hidden="1" x14ac:dyDescent="0.3">
      <c r="A2185">
        <v>2016</v>
      </c>
      <c r="B2185">
        <v>4.0289999999999999</v>
      </c>
      <c r="C2185" s="4">
        <v>9.3529999999999998</v>
      </c>
    </row>
    <row r="2186" spans="1:3" hidden="1" x14ac:dyDescent="0.3">
      <c r="A2186">
        <v>2017</v>
      </c>
      <c r="B2186">
        <v>4.3109999999999999</v>
      </c>
      <c r="C2186" s="4">
        <v>9.3810000000000002</v>
      </c>
    </row>
    <row r="2187" spans="1:3" hidden="1" x14ac:dyDescent="0.3">
      <c r="A2187">
        <v>2018</v>
      </c>
      <c r="B2187">
        <v>4.6619999999999999</v>
      </c>
      <c r="C2187" s="4">
        <v>9.42</v>
      </c>
    </row>
    <row r="2188" spans="1:3" hidden="1" x14ac:dyDescent="0.3">
      <c r="A2188">
        <v>2019</v>
      </c>
      <c r="B2188">
        <v>4.702</v>
      </c>
      <c r="C2188" s="4">
        <v>9.4580000000000002</v>
      </c>
    </row>
    <row r="2189" spans="1:3" hidden="1" x14ac:dyDescent="0.3">
      <c r="A2189">
        <v>2020</v>
      </c>
      <c r="B2189">
        <v>5.27</v>
      </c>
      <c r="C2189" s="4">
        <v>9.4260000000000002</v>
      </c>
    </row>
    <row r="2190" spans="1:3" hidden="1" x14ac:dyDescent="0.3">
      <c r="A2190">
        <v>2021</v>
      </c>
      <c r="B2190">
        <v>5.3109999999999999</v>
      </c>
      <c r="C2190" s="4">
        <v>9.4689999999999994</v>
      </c>
    </row>
    <row r="2191" spans="1:3" hidden="1" x14ac:dyDescent="0.3">
      <c r="A2191">
        <v>2022</v>
      </c>
      <c r="B2191">
        <v>4.6369999999999996</v>
      </c>
      <c r="C2191" s="4">
        <v>9.2810000000000006</v>
      </c>
    </row>
    <row r="2192" spans="1:3" x14ac:dyDescent="0.3">
      <c r="A2192">
        <v>2023</v>
      </c>
      <c r="B2192">
        <v>4.6719999999999997</v>
      </c>
      <c r="C2192" s="4">
        <v>9.423</v>
      </c>
    </row>
    <row r="2193" spans="1:3" hidden="1" x14ac:dyDescent="0.3">
      <c r="A2193">
        <v>2006</v>
      </c>
      <c r="B2193">
        <v>6.734</v>
      </c>
      <c r="C2193" s="4">
        <v>11.433</v>
      </c>
    </row>
    <row r="2194" spans="1:3" hidden="1" x14ac:dyDescent="0.3">
      <c r="A2194">
        <v>2009</v>
      </c>
      <c r="B2194">
        <v>6.8659999999999997</v>
      </c>
      <c r="C2194" s="4">
        <v>10.952</v>
      </c>
    </row>
    <row r="2195" spans="1:3" hidden="1" x14ac:dyDescent="0.3">
      <c r="A2195">
        <v>2010</v>
      </c>
      <c r="B2195">
        <v>7.0970000000000004</v>
      </c>
      <c r="C2195" s="4">
        <v>10.909000000000001</v>
      </c>
    </row>
    <row r="2196" spans="1:3" hidden="1" x14ac:dyDescent="0.3">
      <c r="A2196">
        <v>2011</v>
      </c>
      <c r="B2196">
        <v>7.1189999999999998</v>
      </c>
      <c r="C2196" s="4">
        <v>10.965</v>
      </c>
    </row>
    <row r="2197" spans="1:3" hidden="1" x14ac:dyDescent="0.3">
      <c r="A2197">
        <v>2012</v>
      </c>
      <c r="B2197">
        <v>7.218</v>
      </c>
      <c r="C2197" s="4">
        <v>11.000999999999999</v>
      </c>
    </row>
    <row r="2198" spans="1:3" hidden="1" x14ac:dyDescent="0.3">
      <c r="A2198">
        <v>2013</v>
      </c>
      <c r="B2198">
        <v>6.6210000000000004</v>
      </c>
      <c r="C2198" s="4">
        <v>11.041</v>
      </c>
    </row>
    <row r="2199" spans="1:3" hidden="1" x14ac:dyDescent="0.3">
      <c r="A2199">
        <v>2014</v>
      </c>
      <c r="B2199">
        <v>6.54</v>
      </c>
      <c r="C2199" s="4">
        <v>11.071999999999999</v>
      </c>
    </row>
    <row r="2200" spans="1:3" hidden="1" x14ac:dyDescent="0.3">
      <c r="A2200">
        <v>2015</v>
      </c>
      <c r="B2200">
        <v>6.5679999999999996</v>
      </c>
      <c r="C2200" s="4">
        <v>11.128</v>
      </c>
    </row>
    <row r="2201" spans="1:3" hidden="1" x14ac:dyDescent="0.3">
      <c r="A2201">
        <v>2016</v>
      </c>
      <c r="B2201">
        <v>6.8310000000000004</v>
      </c>
      <c r="C2201" s="4">
        <v>11.173999999999999</v>
      </c>
    </row>
    <row r="2202" spans="1:3" hidden="1" x14ac:dyDescent="0.3">
      <c r="A2202">
        <v>2017</v>
      </c>
      <c r="B2202">
        <v>7.0389999999999997</v>
      </c>
      <c r="C2202" s="4">
        <v>11.173</v>
      </c>
    </row>
    <row r="2203" spans="1:3" hidden="1" x14ac:dyDescent="0.3">
      <c r="A2203">
        <v>2018</v>
      </c>
      <c r="B2203">
        <v>6.6040000000000001</v>
      </c>
      <c r="C2203" s="4">
        <v>11.178000000000001</v>
      </c>
    </row>
    <row r="2204" spans="1:3" hidden="1" x14ac:dyDescent="0.3">
      <c r="A2204">
        <v>2019</v>
      </c>
      <c r="B2204">
        <v>6.7110000000000003</v>
      </c>
      <c r="C2204" s="4">
        <v>11.180999999999999</v>
      </c>
    </row>
    <row r="2205" spans="1:3" hidden="1" x14ac:dyDescent="0.3">
      <c r="A2205">
        <v>2020</v>
      </c>
      <c r="B2205">
        <v>6.4580000000000002</v>
      </c>
      <c r="C2205" s="4">
        <v>11.122</v>
      </c>
    </row>
    <row r="2206" spans="1:3" hidden="1" x14ac:dyDescent="0.3">
      <c r="A2206">
        <v>2021</v>
      </c>
      <c r="B2206">
        <v>6.7329999999999997</v>
      </c>
      <c r="C2206" s="4">
        <v>11.151999999999999</v>
      </c>
    </row>
    <row r="2207" spans="1:3" hidden="1" x14ac:dyDescent="0.3">
      <c r="A2207">
        <v>2022</v>
      </c>
      <c r="B2207">
        <v>6.7380000000000004</v>
      </c>
      <c r="C2207" s="4">
        <v>11.215999999999999</v>
      </c>
    </row>
    <row r="2208" spans="1:3" x14ac:dyDescent="0.3">
      <c r="A2208">
        <v>2023</v>
      </c>
      <c r="B2208">
        <v>6.7279999999999998</v>
      </c>
      <c r="C2208" s="4">
        <v>11.236000000000001</v>
      </c>
    </row>
    <row r="2209" spans="1:3" hidden="1" x14ac:dyDescent="0.3">
      <c r="A2209">
        <v>2005</v>
      </c>
      <c r="B2209">
        <v>6.984</v>
      </c>
      <c r="C2209" s="4">
        <v>10.661</v>
      </c>
    </row>
    <row r="2210" spans="1:3" hidden="1" x14ac:dyDescent="0.3">
      <c r="A2210">
        <v>2007</v>
      </c>
      <c r="B2210">
        <v>6.8019999999999996</v>
      </c>
      <c r="C2210" s="4">
        <v>10.693</v>
      </c>
    </row>
    <row r="2211" spans="1:3" hidden="1" x14ac:dyDescent="0.3">
      <c r="A2211">
        <v>2008</v>
      </c>
      <c r="B2211">
        <v>6.9859999999999998</v>
      </c>
      <c r="C2211" s="4">
        <v>10.683999999999999</v>
      </c>
    </row>
    <row r="2212" spans="1:3" hidden="1" x14ac:dyDescent="0.3">
      <c r="A2212">
        <v>2009</v>
      </c>
      <c r="B2212">
        <v>6.907</v>
      </c>
      <c r="C2212" s="4">
        <v>10.63</v>
      </c>
    </row>
    <row r="2213" spans="1:3" hidden="1" x14ac:dyDescent="0.3">
      <c r="A2213">
        <v>2010</v>
      </c>
      <c r="B2213">
        <v>7.0289999999999999</v>
      </c>
      <c r="C2213" s="4">
        <v>10.646000000000001</v>
      </c>
    </row>
    <row r="2214" spans="1:3" hidden="1" x14ac:dyDescent="0.3">
      <c r="A2214">
        <v>2011</v>
      </c>
      <c r="B2214">
        <v>6.8689999999999998</v>
      </c>
      <c r="C2214" s="4">
        <v>10.648999999999999</v>
      </c>
    </row>
    <row r="2215" spans="1:3" hidden="1" x14ac:dyDescent="0.3">
      <c r="A2215">
        <v>2012</v>
      </c>
      <c r="B2215">
        <v>6.8810000000000002</v>
      </c>
      <c r="C2215" s="4">
        <v>10.656000000000001</v>
      </c>
    </row>
    <row r="2216" spans="1:3" hidden="1" x14ac:dyDescent="0.3">
      <c r="A2216">
        <v>2013</v>
      </c>
      <c r="B2216">
        <v>6.9180000000000001</v>
      </c>
      <c r="C2216" s="4">
        <v>10.667999999999999</v>
      </c>
    </row>
    <row r="2217" spans="1:3" hidden="1" x14ac:dyDescent="0.3">
      <c r="A2217">
        <v>2014</v>
      </c>
      <c r="B2217">
        <v>6.758</v>
      </c>
      <c r="C2217" s="4">
        <v>10.692</v>
      </c>
    </row>
    <row r="2218" spans="1:3" hidden="1" x14ac:dyDescent="0.3">
      <c r="A2218">
        <v>2015</v>
      </c>
      <c r="B2218">
        <v>6.5149999999999997</v>
      </c>
      <c r="C2218" s="4">
        <v>10.707000000000001</v>
      </c>
    </row>
    <row r="2219" spans="1:3" hidden="1" x14ac:dyDescent="0.3">
      <c r="A2219">
        <v>2016</v>
      </c>
      <c r="B2219">
        <v>6.8239999999999998</v>
      </c>
      <c r="C2219" s="4">
        <v>10.721</v>
      </c>
    </row>
    <row r="2220" spans="1:3" hidden="1" x14ac:dyDescent="0.3">
      <c r="A2220">
        <v>2017</v>
      </c>
      <c r="B2220">
        <v>7.1029999999999998</v>
      </c>
      <c r="C2220" s="4">
        <v>10.739000000000001</v>
      </c>
    </row>
    <row r="2221" spans="1:3" hidden="1" x14ac:dyDescent="0.3">
      <c r="A2221">
        <v>2018</v>
      </c>
      <c r="B2221">
        <v>7.2329999999999997</v>
      </c>
      <c r="C2221" s="4">
        <v>10.75</v>
      </c>
    </row>
    <row r="2222" spans="1:3" hidden="1" x14ac:dyDescent="0.3">
      <c r="A2222">
        <v>2019</v>
      </c>
      <c r="B2222">
        <v>7.157</v>
      </c>
      <c r="C2222" s="4">
        <v>10.76</v>
      </c>
    </row>
    <row r="2223" spans="1:3" hidden="1" x14ac:dyDescent="0.3">
      <c r="A2223">
        <v>2020</v>
      </c>
      <c r="B2223">
        <v>6.798</v>
      </c>
      <c r="C2223" s="4">
        <v>10.638999999999999</v>
      </c>
    </row>
    <row r="2224" spans="1:3" hidden="1" x14ac:dyDescent="0.3">
      <c r="A2224">
        <v>2021</v>
      </c>
      <c r="B2224">
        <v>6.867</v>
      </c>
      <c r="C2224" s="4">
        <v>10.712999999999999</v>
      </c>
    </row>
    <row r="2225" spans="1:3" hidden="1" x14ac:dyDescent="0.3">
      <c r="A2225">
        <v>2022</v>
      </c>
      <c r="B2225">
        <v>6.7220000000000004</v>
      </c>
      <c r="C2225" s="4">
        <v>10.754</v>
      </c>
    </row>
    <row r="2226" spans="1:3" x14ac:dyDescent="0.3">
      <c r="A2226">
        <v>2023</v>
      </c>
      <c r="B2226">
        <v>6.6580000000000004</v>
      </c>
      <c r="C2226" s="4">
        <v>10.759</v>
      </c>
    </row>
    <row r="2227" spans="1:3" hidden="1" x14ac:dyDescent="0.3">
      <c r="A2227">
        <v>2006</v>
      </c>
      <c r="B2227">
        <v>7.1820000000000004</v>
      </c>
      <c r="C2227" s="4">
        <v>10.920999999999999</v>
      </c>
    </row>
    <row r="2228" spans="1:3" hidden="1" x14ac:dyDescent="0.3">
      <c r="A2228">
        <v>2007</v>
      </c>
      <c r="B2228">
        <v>7.5129999999999999</v>
      </c>
      <c r="C2228" s="4">
        <v>10.930999999999999</v>
      </c>
    </row>
    <row r="2229" spans="1:3" hidden="1" x14ac:dyDescent="0.3">
      <c r="A2229">
        <v>2008</v>
      </c>
      <c r="B2229">
        <v>7.28</v>
      </c>
      <c r="C2229" s="4">
        <v>10.923</v>
      </c>
    </row>
    <row r="2230" spans="1:3" hidden="1" x14ac:dyDescent="0.3">
      <c r="A2230">
        <v>2009</v>
      </c>
      <c r="B2230">
        <v>7.1580000000000004</v>
      </c>
      <c r="C2230" s="4">
        <v>10.888</v>
      </c>
    </row>
    <row r="2231" spans="1:3" hidden="1" x14ac:dyDescent="0.3">
      <c r="A2231">
        <v>2010</v>
      </c>
      <c r="B2231">
        <v>7.1639999999999997</v>
      </c>
      <c r="C2231" s="4">
        <v>10.906000000000001</v>
      </c>
    </row>
    <row r="2232" spans="1:3" hidden="1" x14ac:dyDescent="0.3">
      <c r="A2232">
        <v>2011</v>
      </c>
      <c r="B2232">
        <v>7.1150000000000002</v>
      </c>
      <c r="C2232" s="4">
        <v>10.914</v>
      </c>
    </row>
    <row r="2233" spans="1:3" hidden="1" x14ac:dyDescent="0.3">
      <c r="A2233">
        <v>2012</v>
      </c>
      <c r="B2233">
        <v>7.0259999999999998</v>
      </c>
      <c r="C2233" s="4">
        <v>10.929</v>
      </c>
    </row>
    <row r="2234" spans="1:3" hidden="1" x14ac:dyDescent="0.3">
      <c r="A2234">
        <v>2013</v>
      </c>
      <c r="B2234">
        <v>7.2489999999999997</v>
      </c>
      <c r="C2234" s="4">
        <v>10.941000000000001</v>
      </c>
    </row>
    <row r="2235" spans="1:3" hidden="1" x14ac:dyDescent="0.3">
      <c r="A2235">
        <v>2014</v>
      </c>
      <c r="B2235">
        <v>7.1509999999999998</v>
      </c>
      <c r="C2235" s="4">
        <v>10.956</v>
      </c>
    </row>
    <row r="2236" spans="1:3" hidden="1" x14ac:dyDescent="0.3">
      <c r="A2236">
        <v>2015</v>
      </c>
      <c r="B2236">
        <v>6.8639999999999999</v>
      </c>
      <c r="C2236" s="4">
        <v>10.975</v>
      </c>
    </row>
    <row r="2237" spans="1:3" hidden="1" x14ac:dyDescent="0.3">
      <c r="A2237">
        <v>2016</v>
      </c>
      <c r="B2237">
        <v>6.8040000000000003</v>
      </c>
      <c r="C2237" s="4">
        <v>10.984999999999999</v>
      </c>
    </row>
    <row r="2238" spans="1:3" hidden="1" x14ac:dyDescent="0.3">
      <c r="A2238">
        <v>2017</v>
      </c>
      <c r="B2238">
        <v>6.992</v>
      </c>
      <c r="C2238" s="4">
        <v>11.000999999999999</v>
      </c>
    </row>
    <row r="2239" spans="1:3" hidden="1" x14ac:dyDescent="0.3">
      <c r="A2239">
        <v>2018</v>
      </c>
      <c r="B2239">
        <v>6.883</v>
      </c>
      <c r="C2239" s="4">
        <v>11.023999999999999</v>
      </c>
    </row>
    <row r="2240" spans="1:3" hidden="1" x14ac:dyDescent="0.3">
      <c r="A2240">
        <v>2019</v>
      </c>
      <c r="B2240">
        <v>6.944</v>
      </c>
      <c r="C2240" s="4">
        <v>11.042</v>
      </c>
    </row>
    <row r="2241" spans="1:3" hidden="1" x14ac:dyDescent="0.3">
      <c r="A2241">
        <v>2020</v>
      </c>
      <c r="B2241">
        <v>7.0279999999999996</v>
      </c>
      <c r="C2241" s="4">
        <v>11.005000000000001</v>
      </c>
    </row>
    <row r="2242" spans="1:3" hidden="1" x14ac:dyDescent="0.3">
      <c r="A2242">
        <v>2021</v>
      </c>
      <c r="B2242">
        <v>6.9589999999999996</v>
      </c>
      <c r="C2242" s="4">
        <v>11.061</v>
      </c>
    </row>
    <row r="2243" spans="1:3" hidden="1" x14ac:dyDescent="0.3">
      <c r="A2243">
        <v>2022</v>
      </c>
      <c r="B2243">
        <v>6.6929999999999996</v>
      </c>
      <c r="C2243" s="4">
        <v>11.077999999999999</v>
      </c>
    </row>
    <row r="2244" spans="1:3" x14ac:dyDescent="0.3">
      <c r="A2244">
        <v>2023</v>
      </c>
      <c r="B2244">
        <v>6.5209999999999999</v>
      </c>
      <c r="C2244" s="4">
        <v>11.089</v>
      </c>
    </row>
    <row r="2245" spans="1:3" hidden="1" x14ac:dyDescent="0.3">
      <c r="A2245">
        <v>2006</v>
      </c>
      <c r="B2245">
        <v>5.7859999999999996</v>
      </c>
      <c r="C2245" s="4">
        <v>9.64</v>
      </c>
    </row>
    <row r="2246" spans="1:3" hidden="1" x14ac:dyDescent="0.3">
      <c r="A2246">
        <v>2007</v>
      </c>
      <c r="B2246">
        <v>5.694</v>
      </c>
      <c r="C2246" s="4">
        <v>9.702</v>
      </c>
    </row>
    <row r="2247" spans="1:3" hidden="1" x14ac:dyDescent="0.3">
      <c r="A2247">
        <v>2008</v>
      </c>
      <c r="B2247">
        <v>5.6639999999999997</v>
      </c>
      <c r="C2247" s="4">
        <v>9.7690000000000001</v>
      </c>
    </row>
    <row r="2248" spans="1:3" hidden="1" x14ac:dyDescent="0.3">
      <c r="A2248">
        <v>2009</v>
      </c>
      <c r="B2248">
        <v>6.2960000000000003</v>
      </c>
      <c r="C2248" s="4">
        <v>9.8079999999999998</v>
      </c>
    </row>
    <row r="2249" spans="1:3" hidden="1" x14ac:dyDescent="0.3">
      <c r="A2249">
        <v>2010</v>
      </c>
      <c r="B2249">
        <v>6.0620000000000003</v>
      </c>
      <c r="C2249" s="4">
        <v>9.8800000000000008</v>
      </c>
    </row>
    <row r="2250" spans="1:3" hidden="1" x14ac:dyDescent="0.3">
      <c r="A2250">
        <v>2011</v>
      </c>
      <c r="B2250">
        <v>6.5540000000000003</v>
      </c>
      <c r="C2250" s="4">
        <v>9.9280000000000008</v>
      </c>
    </row>
    <row r="2251" spans="1:3" hidden="1" x14ac:dyDescent="0.3">
      <c r="A2251">
        <v>2012</v>
      </c>
      <c r="B2251">
        <v>6.45</v>
      </c>
      <c r="C2251" s="4">
        <v>9.9600000000000009</v>
      </c>
    </row>
    <row r="2252" spans="1:3" hidden="1" x14ac:dyDescent="0.3">
      <c r="A2252">
        <v>2013</v>
      </c>
      <c r="B2252">
        <v>6.444</v>
      </c>
      <c r="C2252" s="4">
        <v>10.002000000000001</v>
      </c>
    </row>
    <row r="2253" spans="1:3" hidden="1" x14ac:dyDescent="0.3">
      <c r="A2253">
        <v>2014</v>
      </c>
      <c r="B2253">
        <v>6.5609999999999999</v>
      </c>
      <c r="C2253" s="4">
        <v>10.031000000000001</v>
      </c>
    </row>
    <row r="2254" spans="1:3" hidden="1" x14ac:dyDescent="0.3">
      <c r="A2254">
        <v>2015</v>
      </c>
      <c r="B2254">
        <v>6.6280000000000001</v>
      </c>
      <c r="C2254" s="4">
        <v>10.032</v>
      </c>
    </row>
    <row r="2255" spans="1:3" hidden="1" x14ac:dyDescent="0.3">
      <c r="A2255">
        <v>2016</v>
      </c>
      <c r="B2255">
        <v>6.1710000000000003</v>
      </c>
      <c r="C2255" s="4">
        <v>10.045</v>
      </c>
    </row>
    <row r="2256" spans="1:3" hidden="1" x14ac:dyDescent="0.3">
      <c r="A2256">
        <v>2017</v>
      </c>
      <c r="B2256">
        <v>6.3360000000000003</v>
      </c>
      <c r="C2256" s="4">
        <v>10.06</v>
      </c>
    </row>
    <row r="2257" spans="1:3" hidden="1" x14ac:dyDescent="0.3">
      <c r="A2257">
        <v>2018</v>
      </c>
      <c r="B2257">
        <v>6.3719999999999999</v>
      </c>
      <c r="C2257" s="4">
        <v>10.06</v>
      </c>
    </row>
    <row r="2258" spans="1:3" hidden="1" x14ac:dyDescent="0.3">
      <c r="A2258">
        <v>2019</v>
      </c>
      <c r="B2258">
        <v>6.6</v>
      </c>
      <c r="C2258" s="4">
        <v>10.067</v>
      </c>
    </row>
    <row r="2259" spans="1:3" hidden="1" x14ac:dyDescent="0.3">
      <c r="A2259">
        <v>2020</v>
      </c>
      <c r="B2259">
        <v>6.31</v>
      </c>
      <c r="C2259" s="4">
        <v>10.002000000000001</v>
      </c>
    </row>
    <row r="2260" spans="1:3" hidden="1" x14ac:dyDescent="0.3">
      <c r="A2260">
        <v>2021</v>
      </c>
      <c r="B2260">
        <v>6.5019999999999998</v>
      </c>
      <c r="C2260" s="4">
        <v>10.054</v>
      </c>
    </row>
    <row r="2261" spans="1:3" hidden="1" x14ac:dyDescent="0.3">
      <c r="A2261">
        <v>2022</v>
      </c>
      <c r="B2261">
        <v>6.6710000000000003</v>
      </c>
      <c r="C2261" s="4">
        <v>10.103</v>
      </c>
    </row>
    <row r="2262" spans="1:3" x14ac:dyDescent="0.3">
      <c r="A2262">
        <v>2023</v>
      </c>
      <c r="B2262">
        <v>6.6619999999999999</v>
      </c>
      <c r="C2262" s="4">
        <v>10.122</v>
      </c>
    </row>
    <row r="2263" spans="1:3" hidden="1" x14ac:dyDescent="0.3">
      <c r="A2263">
        <v>2006</v>
      </c>
      <c r="B2263">
        <v>5.2320000000000002</v>
      </c>
      <c r="C2263" s="4">
        <v>8.2560000000000002</v>
      </c>
    </row>
    <row r="2264" spans="1:3" hidden="1" x14ac:dyDescent="0.3">
      <c r="A2264">
        <v>2008</v>
      </c>
      <c r="B2264">
        <v>5.3109999999999999</v>
      </c>
      <c r="C2264" s="4">
        <v>8.4019999999999992</v>
      </c>
    </row>
    <row r="2265" spans="1:3" hidden="1" x14ac:dyDescent="0.3">
      <c r="A2265">
        <v>2009</v>
      </c>
      <c r="B2265">
        <v>5.2610000000000001</v>
      </c>
      <c r="C2265" s="4">
        <v>8.4629999999999992</v>
      </c>
    </row>
    <row r="2266" spans="1:3" hidden="1" x14ac:dyDescent="0.3">
      <c r="A2266">
        <v>2010</v>
      </c>
      <c r="B2266">
        <v>5.0949999999999998</v>
      </c>
      <c r="C2266" s="4">
        <v>8.5079999999999991</v>
      </c>
    </row>
    <row r="2267" spans="1:3" hidden="1" x14ac:dyDescent="0.3">
      <c r="A2267">
        <v>2011</v>
      </c>
      <c r="B2267">
        <v>5.7389999999999999</v>
      </c>
      <c r="C2267" s="4">
        <v>8.5540000000000003</v>
      </c>
    </row>
    <row r="2268" spans="1:3" hidden="1" x14ac:dyDescent="0.3">
      <c r="A2268">
        <v>2012</v>
      </c>
      <c r="B2268">
        <v>6.0190000000000001</v>
      </c>
      <c r="C2268" s="4">
        <v>8.6080000000000005</v>
      </c>
    </row>
    <row r="2269" spans="1:3" hidden="1" x14ac:dyDescent="0.3">
      <c r="A2269">
        <v>2013</v>
      </c>
      <c r="B2269">
        <v>5.94</v>
      </c>
      <c r="C2269" s="4">
        <v>8.6620000000000008</v>
      </c>
    </row>
    <row r="2270" spans="1:3" hidden="1" x14ac:dyDescent="0.3">
      <c r="A2270">
        <v>2014</v>
      </c>
      <c r="B2270">
        <v>6.0490000000000004</v>
      </c>
      <c r="C2270" s="4">
        <v>8.7119999999999997</v>
      </c>
    </row>
    <row r="2271" spans="1:3" hidden="1" x14ac:dyDescent="0.3">
      <c r="A2271">
        <v>2015</v>
      </c>
      <c r="B2271">
        <v>5.9720000000000004</v>
      </c>
      <c r="C2271" s="4">
        <v>8.7639999999999993</v>
      </c>
    </row>
    <row r="2272" spans="1:3" hidden="1" x14ac:dyDescent="0.3">
      <c r="A2272">
        <v>2016</v>
      </c>
      <c r="B2272">
        <v>5.8929999999999998</v>
      </c>
      <c r="C2272" s="4">
        <v>8.8040000000000003</v>
      </c>
    </row>
    <row r="2273" spans="1:3" hidden="1" x14ac:dyDescent="0.3">
      <c r="A2273">
        <v>2017</v>
      </c>
      <c r="B2273">
        <v>6.4210000000000003</v>
      </c>
      <c r="C2273" s="4">
        <v>8.8309999999999995</v>
      </c>
    </row>
    <row r="2274" spans="1:3" hidden="1" x14ac:dyDescent="0.3">
      <c r="A2274">
        <v>2018</v>
      </c>
      <c r="B2274">
        <v>6.2050000000000001</v>
      </c>
      <c r="C2274" s="4">
        <v>8.8699999999999992</v>
      </c>
    </row>
    <row r="2275" spans="1:3" hidden="1" x14ac:dyDescent="0.3">
      <c r="A2275">
        <v>2019</v>
      </c>
      <c r="B2275">
        <v>6.1539999999999999</v>
      </c>
      <c r="C2275" s="4">
        <v>8.91</v>
      </c>
    </row>
    <row r="2276" spans="1:3" hidden="1" x14ac:dyDescent="0.3">
      <c r="A2276">
        <v>2020</v>
      </c>
      <c r="B2276">
        <v>5.8419999999999996</v>
      </c>
      <c r="C2276" s="4">
        <v>8.91</v>
      </c>
    </row>
    <row r="2277" spans="1:3" hidden="1" x14ac:dyDescent="0.3">
      <c r="A2277">
        <v>2021</v>
      </c>
      <c r="B2277">
        <v>6.1849999999999996</v>
      </c>
      <c r="C2277" s="4">
        <v>8.9619999999999997</v>
      </c>
    </row>
    <row r="2278" spans="1:3" hidden="1" x14ac:dyDescent="0.3">
      <c r="A2278">
        <v>2022</v>
      </c>
      <c r="B2278">
        <v>6.016</v>
      </c>
      <c r="C2278" s="4">
        <v>8.9960000000000004</v>
      </c>
    </row>
    <row r="2279" spans="1:3" x14ac:dyDescent="0.3">
      <c r="A2279">
        <v>2023</v>
      </c>
      <c r="B2279">
        <v>6.3849999999999998</v>
      </c>
      <c r="C2279" s="4">
        <v>9.0259999999999998</v>
      </c>
    </row>
    <row r="2280" spans="1:3" hidden="1" x14ac:dyDescent="0.3">
      <c r="A2280">
        <v>2005</v>
      </c>
      <c r="B2280">
        <v>7.17</v>
      </c>
      <c r="C2280" s="4">
        <v>9.3160000000000007</v>
      </c>
    </row>
    <row r="2281" spans="1:3" hidden="1" x14ac:dyDescent="0.3">
      <c r="A2281">
        <v>2006</v>
      </c>
      <c r="B2281">
        <v>6.5250000000000004</v>
      </c>
      <c r="C2281" s="4">
        <v>9.4670000000000005</v>
      </c>
    </row>
    <row r="2282" spans="1:3" hidden="1" x14ac:dyDescent="0.3">
      <c r="A2282">
        <v>2008</v>
      </c>
      <c r="B2282">
        <v>6.258</v>
      </c>
      <c r="C2282" s="4">
        <v>9.7189999999999994</v>
      </c>
    </row>
    <row r="2283" spans="1:3" hidden="1" x14ac:dyDescent="0.3">
      <c r="A2283">
        <v>2009</v>
      </c>
      <c r="B2283">
        <v>7.1890000000000001</v>
      </c>
      <c r="C2283" s="4">
        <v>9.5670000000000002</v>
      </c>
    </row>
    <row r="2284" spans="1:3" hidden="1" x14ac:dyDescent="0.3">
      <c r="A2284">
        <v>2010</v>
      </c>
      <c r="B2284">
        <v>7.4779999999999998</v>
      </c>
      <c r="C2284" s="4">
        <v>9.7479999999999993</v>
      </c>
    </row>
    <row r="2285" spans="1:3" hidden="1" x14ac:dyDescent="0.3">
      <c r="A2285">
        <v>2011</v>
      </c>
      <c r="B2285">
        <v>6.58</v>
      </c>
      <c r="C2285" s="4">
        <v>9.859</v>
      </c>
    </row>
    <row r="2286" spans="1:3" hidden="1" x14ac:dyDescent="0.3">
      <c r="A2286">
        <v>2012</v>
      </c>
      <c r="B2286">
        <v>7.0670000000000002</v>
      </c>
      <c r="C2286" s="4">
        <v>9.8620000000000001</v>
      </c>
    </row>
    <row r="2287" spans="1:3" hidden="1" x14ac:dyDescent="0.3">
      <c r="A2287">
        <v>2013</v>
      </c>
      <c r="B2287">
        <v>6.5529999999999999</v>
      </c>
      <c r="C2287" s="4">
        <v>9.8019999999999996</v>
      </c>
    </row>
    <row r="2288" spans="1:3" hidden="1" x14ac:dyDescent="0.3">
      <c r="A2288">
        <v>2014</v>
      </c>
      <c r="B2288">
        <v>6.1360000000000001</v>
      </c>
      <c r="C2288" s="4">
        <v>9.3659999999999997</v>
      </c>
    </row>
    <row r="2289" spans="1:3" hidden="1" x14ac:dyDescent="0.3">
      <c r="A2289">
        <v>2015</v>
      </c>
      <c r="B2289">
        <v>5.569</v>
      </c>
      <c r="C2289" s="4">
        <v>8.532</v>
      </c>
    </row>
    <row r="2290" spans="1:3" hidden="1" x14ac:dyDescent="0.3">
      <c r="A2290">
        <v>2016</v>
      </c>
      <c r="B2290">
        <v>4.0410000000000004</v>
      </c>
      <c r="C2290" s="4">
        <v>7.6020000000000003</v>
      </c>
    </row>
    <row r="2291" spans="1:3" hidden="1" x14ac:dyDescent="0.3">
      <c r="A2291">
        <v>2017</v>
      </c>
      <c r="B2291">
        <v>5.0709999999999997</v>
      </c>
      <c r="C2291" s="4">
        <v>5.9429999999999996</v>
      </c>
    </row>
    <row r="2292" spans="1:3" hidden="1" x14ac:dyDescent="0.3">
      <c r="A2292">
        <v>2018</v>
      </c>
      <c r="B2292">
        <v>5.0060000000000002</v>
      </c>
      <c r="C2292" s="4">
        <v>5.9349999999999996</v>
      </c>
    </row>
    <row r="2293" spans="1:3" hidden="1" x14ac:dyDescent="0.3">
      <c r="A2293">
        <v>2019</v>
      </c>
      <c r="B2293">
        <v>5.0810000000000004</v>
      </c>
      <c r="C2293" s="4">
        <v>5.5270000000000001</v>
      </c>
    </row>
    <row r="2294" spans="1:3" hidden="1" x14ac:dyDescent="0.3">
      <c r="A2294">
        <v>2020</v>
      </c>
      <c r="B2294">
        <v>4.5739999999999998</v>
      </c>
      <c r="C2294" s="4">
        <v>9.6330350877192981</v>
      </c>
    </row>
    <row r="2295" spans="1:3" hidden="1" x14ac:dyDescent="0.3">
      <c r="A2295">
        <v>2021</v>
      </c>
      <c r="B2295">
        <v>5.1079999999999997</v>
      </c>
      <c r="C2295" s="4">
        <v>9.599441666666662</v>
      </c>
    </row>
    <row r="2296" spans="1:3" hidden="1" x14ac:dyDescent="0.3">
      <c r="A2296">
        <v>2022</v>
      </c>
      <c r="B2296">
        <v>5.9489999999999998</v>
      </c>
      <c r="C2296" s="4">
        <v>9.527844444444451</v>
      </c>
    </row>
    <row r="2297" spans="1:3" x14ac:dyDescent="0.3">
      <c r="A2297">
        <v>2023</v>
      </c>
      <c r="B2297">
        <v>5.7649999999999997</v>
      </c>
      <c r="C2297" s="4">
        <v>9.516689922480623</v>
      </c>
    </row>
    <row r="2298" spans="1:3" hidden="1" x14ac:dyDescent="0.3">
      <c r="A2298">
        <v>2006</v>
      </c>
      <c r="B2298">
        <v>5.2939999999999996</v>
      </c>
      <c r="C2298" s="4">
        <v>8.5540000000000003</v>
      </c>
    </row>
    <row r="2299" spans="1:3" hidden="1" x14ac:dyDescent="0.3">
      <c r="A2299">
        <v>2007</v>
      </c>
      <c r="B2299">
        <v>5.4219999999999997</v>
      </c>
      <c r="C2299" s="4">
        <v>8.6129999999999995</v>
      </c>
    </row>
    <row r="2300" spans="1:3" hidden="1" x14ac:dyDescent="0.3">
      <c r="A2300">
        <v>2008</v>
      </c>
      <c r="B2300">
        <v>5.48</v>
      </c>
      <c r="C2300" s="4">
        <v>8.6579999999999995</v>
      </c>
    </row>
    <row r="2301" spans="1:3" hidden="1" x14ac:dyDescent="0.3">
      <c r="A2301">
        <v>2009</v>
      </c>
      <c r="B2301">
        <v>5.3040000000000003</v>
      </c>
      <c r="C2301" s="4">
        <v>8.7010000000000005</v>
      </c>
    </row>
    <row r="2302" spans="1:3" hidden="1" x14ac:dyDescent="0.3">
      <c r="A2302">
        <v>2010</v>
      </c>
      <c r="B2302">
        <v>5.2960000000000003</v>
      </c>
      <c r="C2302" s="4">
        <v>8.7520000000000007</v>
      </c>
    </row>
    <row r="2303" spans="1:3" hidden="1" x14ac:dyDescent="0.3">
      <c r="A2303">
        <v>2011</v>
      </c>
      <c r="B2303">
        <v>5.7670000000000003</v>
      </c>
      <c r="C2303" s="4">
        <v>8.8040000000000003</v>
      </c>
    </row>
    <row r="2304" spans="1:3" hidden="1" x14ac:dyDescent="0.3">
      <c r="A2304">
        <v>2012</v>
      </c>
      <c r="B2304">
        <v>5.5350000000000001</v>
      </c>
      <c r="C2304" s="4">
        <v>8.8469999999999995</v>
      </c>
    </row>
    <row r="2305" spans="1:3" hidden="1" x14ac:dyDescent="0.3">
      <c r="A2305">
        <v>2013</v>
      </c>
      <c r="B2305">
        <v>5.0229999999999997</v>
      </c>
      <c r="C2305" s="4">
        <v>8.89</v>
      </c>
    </row>
    <row r="2306" spans="1:3" hidden="1" x14ac:dyDescent="0.3">
      <c r="A2306">
        <v>2014</v>
      </c>
      <c r="B2306">
        <v>5.085</v>
      </c>
      <c r="C2306" s="4">
        <v>8.9410000000000007</v>
      </c>
    </row>
    <row r="2307" spans="1:3" hidden="1" x14ac:dyDescent="0.3">
      <c r="A2307">
        <v>2015</v>
      </c>
      <c r="B2307">
        <v>5.0759999999999996</v>
      </c>
      <c r="C2307" s="4">
        <v>8.9990000000000006</v>
      </c>
    </row>
    <row r="2308" spans="1:3" hidden="1" x14ac:dyDescent="0.3">
      <c r="A2308">
        <v>2016</v>
      </c>
      <c r="B2308">
        <v>5.0620000000000003</v>
      </c>
      <c r="C2308" s="4">
        <v>9.0530000000000008</v>
      </c>
    </row>
    <row r="2309" spans="1:3" hidden="1" x14ac:dyDescent="0.3">
      <c r="A2309">
        <v>2017</v>
      </c>
      <c r="B2309">
        <v>5.1749999999999998</v>
      </c>
      <c r="C2309" s="4">
        <v>9.1110000000000007</v>
      </c>
    </row>
    <row r="2310" spans="1:3" hidden="1" x14ac:dyDescent="0.3">
      <c r="A2310">
        <v>2018</v>
      </c>
      <c r="B2310">
        <v>5.2960000000000003</v>
      </c>
      <c r="C2310" s="4">
        <v>9.173</v>
      </c>
    </row>
    <row r="2311" spans="1:3" hidden="1" x14ac:dyDescent="0.3">
      <c r="A2311">
        <v>2019</v>
      </c>
      <c r="B2311">
        <v>5.4669999999999996</v>
      </c>
      <c r="C2311" s="4">
        <v>9.2349999999999994</v>
      </c>
    </row>
    <row r="2312" spans="1:3" hidden="1" x14ac:dyDescent="0.3">
      <c r="A2312">
        <v>2020</v>
      </c>
      <c r="B2312">
        <v>5.4619999999999997</v>
      </c>
      <c r="C2312" s="4">
        <v>9.2539999999999996</v>
      </c>
    </row>
    <row r="2313" spans="1:3" hidden="1" x14ac:dyDescent="0.3">
      <c r="A2313">
        <v>2021</v>
      </c>
      <c r="B2313">
        <v>5.54</v>
      </c>
      <c r="C2313" s="4">
        <v>9.2710000000000008</v>
      </c>
    </row>
    <row r="2314" spans="1:3" hidden="1" x14ac:dyDescent="0.3">
      <c r="A2314">
        <v>2022</v>
      </c>
      <c r="B2314">
        <v>6.2670000000000003</v>
      </c>
      <c r="C2314" s="4">
        <v>9.3409999999999993</v>
      </c>
    </row>
    <row r="2315" spans="1:3" x14ac:dyDescent="0.3">
      <c r="A2315">
        <v>2023</v>
      </c>
      <c r="B2315">
        <v>6.3250000000000002</v>
      </c>
      <c r="C2315" s="4">
        <v>9.3919999999999995</v>
      </c>
    </row>
    <row r="2316" spans="1:3" hidden="1" x14ac:dyDescent="0.3">
      <c r="A2316">
        <v>2007</v>
      </c>
      <c r="B2316">
        <v>4.4770000000000003</v>
      </c>
      <c r="C2316" s="4">
        <v>8.2119999999999997</v>
      </c>
    </row>
    <row r="2317" spans="1:3" hidden="1" x14ac:dyDescent="0.3">
      <c r="A2317">
        <v>2009</v>
      </c>
      <c r="B2317">
        <v>4.8090000000000002</v>
      </c>
      <c r="C2317" s="4">
        <v>8.25</v>
      </c>
    </row>
    <row r="2318" spans="1:3" hidden="1" x14ac:dyDescent="0.3">
      <c r="A2318">
        <v>2010</v>
      </c>
      <c r="B2318">
        <v>4.3499999999999996</v>
      </c>
      <c r="C2318" s="4">
        <v>8.4139999999999997</v>
      </c>
    </row>
    <row r="2319" spans="1:3" hidden="1" x14ac:dyDescent="0.3">
      <c r="A2319">
        <v>2011</v>
      </c>
      <c r="B2319">
        <v>3.746</v>
      </c>
      <c r="C2319" s="4">
        <v>8.2639999999999993</v>
      </c>
    </row>
    <row r="2320" spans="1:3" hidden="1" x14ac:dyDescent="0.3">
      <c r="A2320">
        <v>2012</v>
      </c>
      <c r="B2320">
        <v>4.0609999999999999</v>
      </c>
      <c r="C2320" s="4">
        <v>8.1790000000000003</v>
      </c>
    </row>
    <row r="2321" spans="1:3" hidden="1" x14ac:dyDescent="0.3">
      <c r="A2321">
        <v>2013</v>
      </c>
      <c r="B2321">
        <v>4.218</v>
      </c>
      <c r="C2321" s="4">
        <v>8.1660000000000004</v>
      </c>
    </row>
    <row r="2322" spans="1:3" hidden="1" x14ac:dyDescent="0.3">
      <c r="A2322">
        <v>2014</v>
      </c>
      <c r="B2322">
        <v>3.968</v>
      </c>
      <c r="C2322" s="4">
        <v>8.1590000000000007</v>
      </c>
    </row>
    <row r="2323" spans="1:3" hidden="1" x14ac:dyDescent="0.3">
      <c r="A2323">
        <v>2015</v>
      </c>
      <c r="B2323">
        <v>2.9830000000000001</v>
      </c>
      <c r="C2323" s="4">
        <v>7.7720000000000002</v>
      </c>
    </row>
    <row r="2324" spans="1:3" hidden="1" x14ac:dyDescent="0.3">
      <c r="A2324">
        <v>2016</v>
      </c>
      <c r="B2324">
        <v>3.8260000000000001</v>
      </c>
      <c r="C2324" s="4">
        <v>7.5519999999999996</v>
      </c>
    </row>
    <row r="2325" spans="1:3" hidden="1" x14ac:dyDescent="0.3">
      <c r="A2325">
        <v>2017</v>
      </c>
      <c r="B2325">
        <v>3.254</v>
      </c>
      <c r="C2325" s="4">
        <v>7.2430000000000003</v>
      </c>
    </row>
    <row r="2326" spans="1:3" hidden="1" x14ac:dyDescent="0.3">
      <c r="A2326">
        <v>2018</v>
      </c>
      <c r="B2326">
        <v>3.0579999999999998</v>
      </c>
      <c r="C2326" s="4">
        <v>7.444</v>
      </c>
    </row>
    <row r="2327" spans="1:3" hidden="1" x14ac:dyDescent="0.3">
      <c r="A2327">
        <v>2019</v>
      </c>
      <c r="B2327">
        <v>4.1970000000000001</v>
      </c>
      <c r="C2327" s="4">
        <v>7.4480000000000004</v>
      </c>
    </row>
    <row r="2328" spans="1:3" hidden="1" x14ac:dyDescent="0.3">
      <c r="A2328">
        <v>2022</v>
      </c>
      <c r="B2328">
        <v>3.59</v>
      </c>
      <c r="C2328" s="4">
        <v>9.527844444444451</v>
      </c>
    </row>
    <row r="2329" spans="1:3" x14ac:dyDescent="0.3">
      <c r="A2329">
        <v>2023</v>
      </c>
      <c r="B2329">
        <v>3.532</v>
      </c>
      <c r="C2329" s="4">
        <v>9.516689922480623</v>
      </c>
    </row>
    <row r="2330" spans="1:3" hidden="1" x14ac:dyDescent="0.3">
      <c r="A2330">
        <v>2006</v>
      </c>
      <c r="B2330">
        <v>4.8239999999999998</v>
      </c>
      <c r="C2330" s="4">
        <v>7.8339999999999996</v>
      </c>
    </row>
    <row r="2331" spans="1:3" hidden="1" x14ac:dyDescent="0.3">
      <c r="A2331">
        <v>2007</v>
      </c>
      <c r="B2331">
        <v>3.9980000000000002</v>
      </c>
      <c r="C2331" s="4">
        <v>7.8789999999999996</v>
      </c>
    </row>
    <row r="2332" spans="1:3" hidden="1" x14ac:dyDescent="0.3">
      <c r="A2332">
        <v>2008</v>
      </c>
      <c r="B2332">
        <v>4.7300000000000004</v>
      </c>
      <c r="C2332" s="4">
        <v>7.9180000000000001</v>
      </c>
    </row>
    <row r="2333" spans="1:3" hidden="1" x14ac:dyDescent="0.3">
      <c r="A2333">
        <v>2009</v>
      </c>
      <c r="B2333">
        <v>5.26</v>
      </c>
      <c r="C2333" s="4">
        <v>7.9710000000000001</v>
      </c>
    </row>
    <row r="2334" spans="1:3" hidden="1" x14ac:dyDescent="0.3">
      <c r="A2334">
        <v>2011</v>
      </c>
      <c r="B2334">
        <v>4.9989999999999997</v>
      </c>
      <c r="C2334" s="4">
        <v>8.0540000000000003</v>
      </c>
    </row>
    <row r="2335" spans="1:3" hidden="1" x14ac:dyDescent="0.3">
      <c r="A2335">
        <v>2012</v>
      </c>
      <c r="B2335">
        <v>5.0129999999999999</v>
      </c>
      <c r="C2335" s="4">
        <v>8.0939999999999994</v>
      </c>
    </row>
    <row r="2336" spans="1:3" hidden="1" x14ac:dyDescent="0.3">
      <c r="A2336">
        <v>2013</v>
      </c>
      <c r="B2336">
        <v>5.2439999999999998</v>
      </c>
      <c r="C2336" s="4">
        <v>8.1110000000000007</v>
      </c>
    </row>
    <row r="2337" spans="1:3" hidden="1" x14ac:dyDescent="0.3">
      <c r="A2337">
        <v>2014</v>
      </c>
      <c r="B2337">
        <v>4.3460000000000001</v>
      </c>
      <c r="C2337" s="4">
        <v>8.1240000000000006</v>
      </c>
    </row>
    <row r="2338" spans="1:3" hidden="1" x14ac:dyDescent="0.3">
      <c r="A2338">
        <v>2015</v>
      </c>
      <c r="B2338">
        <v>4.843</v>
      </c>
      <c r="C2338" s="4">
        <v>8.1210000000000004</v>
      </c>
    </row>
    <row r="2339" spans="1:3" hidden="1" x14ac:dyDescent="0.3">
      <c r="A2339">
        <v>2016</v>
      </c>
      <c r="B2339">
        <v>4.3479999999999999</v>
      </c>
      <c r="C2339" s="4">
        <v>8.1270000000000007</v>
      </c>
    </row>
    <row r="2340" spans="1:3" hidden="1" x14ac:dyDescent="0.3">
      <c r="A2340">
        <v>2017</v>
      </c>
      <c r="B2340">
        <v>3.9329999999999998</v>
      </c>
      <c r="C2340" s="4">
        <v>8.1300000000000008</v>
      </c>
    </row>
    <row r="2341" spans="1:3" hidden="1" x14ac:dyDescent="0.3">
      <c r="A2341">
        <v>2018</v>
      </c>
      <c r="B2341">
        <v>4.0410000000000004</v>
      </c>
      <c r="C2341" s="4">
        <v>8.1389999999999993</v>
      </c>
    </row>
    <row r="2342" spans="1:3" hidden="1" x14ac:dyDescent="0.3">
      <c r="A2342">
        <v>2019</v>
      </c>
      <c r="B2342">
        <v>3.3069999999999999</v>
      </c>
      <c r="C2342" s="4">
        <v>8.1229999999999993</v>
      </c>
    </row>
    <row r="2343" spans="1:3" hidden="1" x14ac:dyDescent="0.3">
      <c r="A2343">
        <v>2020</v>
      </c>
      <c r="B2343">
        <v>4.8380000000000001</v>
      </c>
      <c r="C2343" s="4">
        <v>8.0660000000000007</v>
      </c>
    </row>
    <row r="2344" spans="1:3" hidden="1" x14ac:dyDescent="0.3">
      <c r="A2344">
        <v>2021</v>
      </c>
      <c r="B2344">
        <v>3.0819999999999999</v>
      </c>
      <c r="C2344" s="4">
        <v>8.0820000000000007</v>
      </c>
    </row>
    <row r="2345" spans="1:3" hidden="1" x14ac:dyDescent="0.3">
      <c r="A2345">
        <v>2022</v>
      </c>
      <c r="B2345">
        <v>3.7280000000000002</v>
      </c>
      <c r="C2345" s="4">
        <v>8.1010000000000009</v>
      </c>
    </row>
    <row r="2346" spans="1:3" x14ac:dyDescent="0.3">
      <c r="A2346">
        <v>2023</v>
      </c>
      <c r="B2346">
        <v>3.6859999999999999</v>
      </c>
      <c r="C2346" s="4">
        <v>8.1150000000000002</v>
      </c>
    </row>
    <row r="2347" spans="1:3" hidden="1" x14ac:dyDescent="0.3">
      <c r="A2347">
        <v>2006</v>
      </c>
      <c r="B2347">
        <v>3.8260000000000001</v>
      </c>
      <c r="C2347" s="4">
        <v>7.46</v>
      </c>
    </row>
    <row r="2348" spans="1:3" hidden="1" x14ac:dyDescent="0.3">
      <c r="A2348">
        <v>2007</v>
      </c>
      <c r="B2348">
        <v>3.28</v>
      </c>
      <c r="C2348" s="4">
        <v>7.4130000000000003</v>
      </c>
    </row>
    <row r="2349" spans="1:3" hidden="1" x14ac:dyDescent="0.3">
      <c r="A2349">
        <v>2008</v>
      </c>
      <c r="B2349">
        <v>3.1739999999999999</v>
      </c>
      <c r="C2349" s="4">
        <v>7.21</v>
      </c>
    </row>
    <row r="2350" spans="1:3" hidden="1" x14ac:dyDescent="0.3">
      <c r="A2350">
        <v>2009</v>
      </c>
      <c r="B2350">
        <v>4.056</v>
      </c>
      <c r="C2350" s="4">
        <v>7.3129999999999997</v>
      </c>
    </row>
    <row r="2351" spans="1:3" hidden="1" x14ac:dyDescent="0.3">
      <c r="A2351">
        <v>2010</v>
      </c>
      <c r="B2351">
        <v>4.6820000000000004</v>
      </c>
      <c r="C2351" s="4">
        <v>7.4950000000000001</v>
      </c>
    </row>
    <row r="2352" spans="1:3" hidden="1" x14ac:dyDescent="0.3">
      <c r="A2352">
        <v>2011</v>
      </c>
      <c r="B2352">
        <v>4.8460000000000001</v>
      </c>
      <c r="C2352" s="4">
        <v>7.617</v>
      </c>
    </row>
    <row r="2353" spans="1:3" hidden="1" x14ac:dyDescent="0.3">
      <c r="A2353">
        <v>2012</v>
      </c>
      <c r="B2353">
        <v>4.9550000000000001</v>
      </c>
      <c r="C2353" s="4">
        <v>7.7450000000000001</v>
      </c>
    </row>
    <row r="2354" spans="1:3" hidden="1" x14ac:dyDescent="0.3">
      <c r="A2354">
        <v>2013</v>
      </c>
      <c r="B2354">
        <v>4.6900000000000004</v>
      </c>
      <c r="C2354" s="4">
        <v>7.7549999999999999</v>
      </c>
    </row>
    <row r="2355" spans="1:3" hidden="1" x14ac:dyDescent="0.3">
      <c r="A2355">
        <v>2014</v>
      </c>
      <c r="B2355">
        <v>4.1840000000000002</v>
      </c>
      <c r="C2355" s="4">
        <v>7.7480000000000002</v>
      </c>
    </row>
    <row r="2356" spans="1:3" hidden="1" x14ac:dyDescent="0.3">
      <c r="A2356">
        <v>2015</v>
      </c>
      <c r="B2356">
        <v>3.7029999999999998</v>
      </c>
      <c r="C2356" s="4">
        <v>7.7469999999999999</v>
      </c>
    </row>
    <row r="2357" spans="1:3" hidden="1" x14ac:dyDescent="0.3">
      <c r="A2357">
        <v>2016</v>
      </c>
      <c r="B2357">
        <v>3.7349999999999999</v>
      </c>
      <c r="C2357" s="4">
        <v>7.7350000000000003</v>
      </c>
    </row>
    <row r="2358" spans="1:3" hidden="1" x14ac:dyDescent="0.3">
      <c r="A2358">
        <v>2017</v>
      </c>
      <c r="B2358">
        <v>3.6379999999999999</v>
      </c>
      <c r="C2358" s="4">
        <v>7.7539999999999996</v>
      </c>
    </row>
    <row r="2359" spans="1:3" hidden="1" x14ac:dyDescent="0.3">
      <c r="A2359">
        <v>2018</v>
      </c>
      <c r="B2359">
        <v>3.6160000000000001</v>
      </c>
      <c r="C2359" s="4">
        <v>7.7830000000000004</v>
      </c>
    </row>
    <row r="2360" spans="1:3" hidden="1" x14ac:dyDescent="0.3">
      <c r="A2360">
        <v>2019</v>
      </c>
      <c r="B2360">
        <v>2.694</v>
      </c>
      <c r="C2360" s="4">
        <v>7.6980000000000004</v>
      </c>
    </row>
    <row r="2361" spans="1:3" hidden="1" x14ac:dyDescent="0.3">
      <c r="A2361">
        <v>2020</v>
      </c>
      <c r="B2361">
        <v>3.16</v>
      </c>
      <c r="C2361" s="4">
        <v>7.5960000000000001</v>
      </c>
    </row>
    <row r="2362" spans="1:3" hidden="1" x14ac:dyDescent="0.3">
      <c r="A2362">
        <v>2021</v>
      </c>
      <c r="B2362">
        <v>3.1549999999999998</v>
      </c>
      <c r="C2362" s="4">
        <v>7.657</v>
      </c>
    </row>
    <row r="2363" spans="1:3" hidden="1" x14ac:dyDescent="0.3">
      <c r="A2363">
        <v>2022</v>
      </c>
      <c r="B2363">
        <v>3.2959999999999998</v>
      </c>
      <c r="C2363" s="4">
        <v>7.67</v>
      </c>
    </row>
    <row r="2364" spans="1:3" x14ac:dyDescent="0.3">
      <c r="A2364">
        <v>2023</v>
      </c>
      <c r="B2364">
        <v>3.5720000000000001</v>
      </c>
      <c r="C2364" s="4">
        <v>7.6790000000000003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2A1B-80AE-4F86-A65A-2F4117057E09}">
  <dimension ref="A1:W2364"/>
  <sheetViews>
    <sheetView topLeftCell="D1" workbookViewId="0">
      <selection activeCell="V2292" sqref="V2292"/>
    </sheetView>
  </sheetViews>
  <sheetFormatPr defaultRowHeight="16.5" x14ac:dyDescent="0.3"/>
  <cols>
    <col min="1" max="1" width="23.875" customWidth="1"/>
    <col min="2" max="2" width="4.875" customWidth="1"/>
    <col min="3" max="3" width="5.875" customWidth="1"/>
    <col min="4" max="4" width="6.875" customWidth="1"/>
    <col min="5" max="5" width="5.875" customWidth="1"/>
    <col min="6" max="6" width="6.875" customWidth="1"/>
    <col min="7" max="7" width="5.875" customWidth="1"/>
    <col min="8" max="8" width="6.625" customWidth="1"/>
    <col min="9" max="11" width="5.875" customWidth="1"/>
    <col min="13" max="13" width="23.875" customWidth="1"/>
    <col min="14" max="14" width="6.875" customWidth="1"/>
    <col min="15" max="15" width="12.625" customWidth="1"/>
    <col min="16" max="16" width="20" customWidth="1"/>
    <col min="17" max="17" width="16.25" customWidth="1"/>
    <col min="18" max="19" width="17.25" customWidth="1"/>
    <col min="20" max="20" width="12.625" customWidth="1"/>
    <col min="21" max="21" width="25.875" customWidth="1"/>
    <col min="22" max="22" width="16.5" customWidth="1"/>
    <col min="23" max="23" width="16.875" customWidth="1"/>
  </cols>
  <sheetData>
    <row r="1" spans="1:23" x14ac:dyDescent="0.3">
      <c r="A1" t="s">
        <v>176</v>
      </c>
      <c r="B1" t="s">
        <v>1</v>
      </c>
      <c r="C1" t="s">
        <v>183</v>
      </c>
      <c r="D1" t="s">
        <v>177</v>
      </c>
      <c r="E1" t="s">
        <v>178</v>
      </c>
      <c r="F1" t="s">
        <v>184</v>
      </c>
      <c r="G1" t="s">
        <v>185</v>
      </c>
      <c r="H1" t="s">
        <v>179</v>
      </c>
      <c r="I1" t="s">
        <v>180</v>
      </c>
      <c r="J1" t="s">
        <v>181</v>
      </c>
      <c r="K1" t="s">
        <v>182</v>
      </c>
      <c r="M1" s="5" t="s">
        <v>176</v>
      </c>
      <c r="N1" s="5" t="s">
        <v>1</v>
      </c>
      <c r="O1" s="5" t="s">
        <v>183</v>
      </c>
      <c r="P1" s="5" t="s">
        <v>177</v>
      </c>
      <c r="Q1" s="5" t="s">
        <v>178</v>
      </c>
      <c r="R1" s="5" t="s">
        <v>184</v>
      </c>
      <c r="S1" s="5" t="s">
        <v>185</v>
      </c>
      <c r="T1" s="5" t="s">
        <v>179</v>
      </c>
      <c r="U1" s="5" t="s">
        <v>180</v>
      </c>
      <c r="V1" s="5" t="s">
        <v>181</v>
      </c>
      <c r="W1" s="6" t="s">
        <v>182</v>
      </c>
    </row>
    <row r="2" spans="1:23" x14ac:dyDescent="0.3">
      <c r="A2" t="s">
        <v>11</v>
      </c>
      <c r="B2">
        <v>2008</v>
      </c>
      <c r="C2">
        <v>3.7240000000000002</v>
      </c>
      <c r="D2">
        <v>7.35</v>
      </c>
      <c r="E2">
        <v>0.45100000000000001</v>
      </c>
      <c r="F2">
        <v>50.5</v>
      </c>
      <c r="G2">
        <v>0.71799999999999997</v>
      </c>
      <c r="H2">
        <v>0.16400000000000001</v>
      </c>
      <c r="I2">
        <v>0.88200000000000001</v>
      </c>
      <c r="J2">
        <v>0.41399999999999998</v>
      </c>
      <c r="K2">
        <v>0.25800000000000001</v>
      </c>
      <c r="M2" s="1" t="s">
        <v>11</v>
      </c>
      <c r="N2" s="1">
        <v>2008</v>
      </c>
      <c r="O2" s="1">
        <v>3.7240000000000002</v>
      </c>
      <c r="P2" s="4">
        <f t="shared" ref="P2:P65" si="0">IF(D2="", AVERAGEIFS(D:D, B:B, B2), D2)</f>
        <v>7.35</v>
      </c>
      <c r="Q2" s="4">
        <f t="shared" ref="Q2:Q65" si="1">IF(E2="", AVERAGEIFS(E:E, B:B, B2), E2)</f>
        <v>0.45100000000000001</v>
      </c>
      <c r="R2" s="3">
        <f t="shared" ref="R2:R65" si="2">IF(F2="", AVERAGEIFS(F:F, B:B, B2), F2)</f>
        <v>50.5</v>
      </c>
      <c r="S2" s="4">
        <f t="shared" ref="S2:S65" si="3">IF(G2="", AVERAGEIFS(G:G, B:B, B2), G2)</f>
        <v>0.71799999999999997</v>
      </c>
      <c r="T2" s="4">
        <f t="shared" ref="T2:T65" si="4">IF(H2="", AVERAGEIFS(H:H, B:B, B2), H2)</f>
        <v>0.16400000000000001</v>
      </c>
      <c r="U2" s="4">
        <f t="shared" ref="U2:U65" si="5">IF(I2="", AVERAGEIFS(I:I, B:B, B2), I2)</f>
        <v>0.88200000000000001</v>
      </c>
      <c r="V2" s="4">
        <f t="shared" ref="V2:V65" si="6">IF(J2="", AVERAGEIFS(J:J, B:B, B2), J2)</f>
        <v>0.41399999999999998</v>
      </c>
      <c r="W2" s="4">
        <f t="shared" ref="W2:W65" si="7">IF(K2="", AVERAGEIFS(K:K, B:B, B2), K2)</f>
        <v>0.25800000000000001</v>
      </c>
    </row>
    <row r="3" spans="1:23" x14ac:dyDescent="0.3">
      <c r="A3" t="s">
        <v>11</v>
      </c>
      <c r="B3">
        <v>2009</v>
      </c>
      <c r="C3">
        <v>4.4020000000000001</v>
      </c>
      <c r="D3">
        <v>7.5090000000000003</v>
      </c>
      <c r="E3">
        <v>0.55200000000000005</v>
      </c>
      <c r="F3">
        <v>50.8</v>
      </c>
      <c r="G3">
        <v>0.67900000000000005</v>
      </c>
      <c r="H3">
        <v>0.187</v>
      </c>
      <c r="I3">
        <v>0.85</v>
      </c>
      <c r="J3">
        <v>0.48099999999999998</v>
      </c>
      <c r="K3">
        <v>0.23699999999999999</v>
      </c>
      <c r="M3" s="1" t="s">
        <v>11</v>
      </c>
      <c r="N3" s="1">
        <v>2009</v>
      </c>
      <c r="O3" s="1">
        <v>4.4020000000000001</v>
      </c>
      <c r="P3" s="4">
        <f t="shared" si="0"/>
        <v>7.5090000000000003</v>
      </c>
      <c r="Q3" s="4">
        <f t="shared" si="1"/>
        <v>0.55200000000000005</v>
      </c>
      <c r="R3" s="3">
        <f t="shared" si="2"/>
        <v>50.8</v>
      </c>
      <c r="S3" s="4">
        <f t="shared" si="3"/>
        <v>0.67900000000000005</v>
      </c>
      <c r="T3" s="4">
        <f t="shared" si="4"/>
        <v>0.187</v>
      </c>
      <c r="U3" s="4">
        <f t="shared" si="5"/>
        <v>0.85</v>
      </c>
      <c r="V3" s="4">
        <f t="shared" si="6"/>
        <v>0.48099999999999998</v>
      </c>
      <c r="W3" s="4">
        <f t="shared" si="7"/>
        <v>0.23699999999999999</v>
      </c>
    </row>
    <row r="4" spans="1:23" x14ac:dyDescent="0.3">
      <c r="A4" t="s">
        <v>11</v>
      </c>
      <c r="B4">
        <v>2010</v>
      </c>
      <c r="C4">
        <v>4.758</v>
      </c>
      <c r="D4">
        <v>7.6139999999999999</v>
      </c>
      <c r="E4">
        <v>0.53900000000000003</v>
      </c>
      <c r="F4">
        <v>51.1</v>
      </c>
      <c r="G4">
        <v>0.6</v>
      </c>
      <c r="H4">
        <v>0.11799999999999999</v>
      </c>
      <c r="I4">
        <v>0.70699999999999996</v>
      </c>
      <c r="J4">
        <v>0.51700000000000002</v>
      </c>
      <c r="K4">
        <v>0.27500000000000002</v>
      </c>
      <c r="M4" s="1" t="s">
        <v>11</v>
      </c>
      <c r="N4" s="1">
        <v>2010</v>
      </c>
      <c r="O4" s="1">
        <v>4.758</v>
      </c>
      <c r="P4" s="4">
        <f t="shared" si="0"/>
        <v>7.6139999999999999</v>
      </c>
      <c r="Q4" s="4">
        <f t="shared" si="1"/>
        <v>0.53900000000000003</v>
      </c>
      <c r="R4" s="3">
        <f t="shared" si="2"/>
        <v>51.1</v>
      </c>
      <c r="S4" s="4">
        <f t="shared" si="3"/>
        <v>0.6</v>
      </c>
      <c r="T4" s="4">
        <f t="shared" si="4"/>
        <v>0.11799999999999999</v>
      </c>
      <c r="U4" s="4">
        <f t="shared" si="5"/>
        <v>0.70699999999999996</v>
      </c>
      <c r="V4" s="4">
        <f t="shared" si="6"/>
        <v>0.51700000000000002</v>
      </c>
      <c r="W4" s="4">
        <f t="shared" si="7"/>
        <v>0.27500000000000002</v>
      </c>
    </row>
    <row r="5" spans="1:23" x14ac:dyDescent="0.3">
      <c r="A5" t="s">
        <v>11</v>
      </c>
      <c r="B5">
        <v>2011</v>
      </c>
      <c r="C5">
        <v>3.8319999999999999</v>
      </c>
      <c r="D5">
        <v>7.5810000000000004</v>
      </c>
      <c r="E5">
        <v>0.52100000000000002</v>
      </c>
      <c r="F5">
        <v>51.4</v>
      </c>
      <c r="G5">
        <v>0.496</v>
      </c>
      <c r="H5">
        <v>0.16</v>
      </c>
      <c r="I5">
        <v>0.73099999999999998</v>
      </c>
      <c r="J5">
        <v>0.48</v>
      </c>
      <c r="K5">
        <v>0.26700000000000002</v>
      </c>
      <c r="M5" s="1" t="s">
        <v>11</v>
      </c>
      <c r="N5" s="1">
        <v>2011</v>
      </c>
      <c r="O5" s="1">
        <v>3.8319999999999999</v>
      </c>
      <c r="P5" s="4">
        <f t="shared" si="0"/>
        <v>7.5810000000000004</v>
      </c>
      <c r="Q5" s="4">
        <f t="shared" si="1"/>
        <v>0.52100000000000002</v>
      </c>
      <c r="R5" s="3">
        <f t="shared" si="2"/>
        <v>51.4</v>
      </c>
      <c r="S5" s="4">
        <f t="shared" si="3"/>
        <v>0.496</v>
      </c>
      <c r="T5" s="4">
        <f t="shared" si="4"/>
        <v>0.16</v>
      </c>
      <c r="U5" s="4">
        <f t="shared" si="5"/>
        <v>0.73099999999999998</v>
      </c>
      <c r="V5" s="4">
        <f t="shared" si="6"/>
        <v>0.48</v>
      </c>
      <c r="W5" s="4">
        <f t="shared" si="7"/>
        <v>0.26700000000000002</v>
      </c>
    </row>
    <row r="6" spans="1:23" x14ac:dyDescent="0.3">
      <c r="A6" t="s">
        <v>11</v>
      </c>
      <c r="B6">
        <v>2012</v>
      </c>
      <c r="C6">
        <v>3.7829999999999999</v>
      </c>
      <c r="D6">
        <v>7.6609999999999996</v>
      </c>
      <c r="E6">
        <v>0.52100000000000002</v>
      </c>
      <c r="F6">
        <v>51.7</v>
      </c>
      <c r="G6">
        <v>0.53100000000000003</v>
      </c>
      <c r="H6">
        <v>0.23400000000000001</v>
      </c>
      <c r="I6">
        <v>0.77600000000000002</v>
      </c>
      <c r="J6">
        <v>0.61399999999999999</v>
      </c>
      <c r="K6">
        <v>0.26800000000000002</v>
      </c>
      <c r="M6" s="1" t="s">
        <v>11</v>
      </c>
      <c r="N6" s="1">
        <v>2012</v>
      </c>
      <c r="O6" s="1">
        <v>3.7829999999999999</v>
      </c>
      <c r="P6" s="4">
        <f t="shared" si="0"/>
        <v>7.6609999999999996</v>
      </c>
      <c r="Q6" s="4">
        <f t="shared" si="1"/>
        <v>0.52100000000000002</v>
      </c>
      <c r="R6" s="3">
        <f t="shared" si="2"/>
        <v>51.7</v>
      </c>
      <c r="S6" s="4">
        <f t="shared" si="3"/>
        <v>0.53100000000000003</v>
      </c>
      <c r="T6" s="4">
        <f t="shared" si="4"/>
        <v>0.23400000000000001</v>
      </c>
      <c r="U6" s="4">
        <f t="shared" si="5"/>
        <v>0.77600000000000002</v>
      </c>
      <c r="V6" s="4">
        <f t="shared" si="6"/>
        <v>0.61399999999999999</v>
      </c>
      <c r="W6" s="4">
        <f t="shared" si="7"/>
        <v>0.26800000000000002</v>
      </c>
    </row>
    <row r="7" spans="1:23" x14ac:dyDescent="0.3">
      <c r="A7" t="s">
        <v>11</v>
      </c>
      <c r="B7">
        <v>2013</v>
      </c>
      <c r="C7">
        <v>3.5720000000000001</v>
      </c>
      <c r="D7">
        <v>7.68</v>
      </c>
      <c r="E7">
        <v>0.48399999999999999</v>
      </c>
      <c r="F7">
        <v>52</v>
      </c>
      <c r="G7">
        <v>0.57799999999999996</v>
      </c>
      <c r="H7">
        <v>5.8999999999999997E-2</v>
      </c>
      <c r="I7">
        <v>0.82299999999999995</v>
      </c>
      <c r="J7">
        <v>0.54700000000000004</v>
      </c>
      <c r="K7">
        <v>0.27300000000000002</v>
      </c>
      <c r="M7" s="1" t="s">
        <v>11</v>
      </c>
      <c r="N7" s="1">
        <v>2013</v>
      </c>
      <c r="O7" s="1">
        <v>3.5720000000000001</v>
      </c>
      <c r="P7" s="4">
        <f t="shared" si="0"/>
        <v>7.68</v>
      </c>
      <c r="Q7" s="4">
        <f t="shared" si="1"/>
        <v>0.48399999999999999</v>
      </c>
      <c r="R7" s="3">
        <f t="shared" si="2"/>
        <v>52</v>
      </c>
      <c r="S7" s="4">
        <f t="shared" si="3"/>
        <v>0.57799999999999996</v>
      </c>
      <c r="T7" s="4">
        <f t="shared" si="4"/>
        <v>5.8999999999999997E-2</v>
      </c>
      <c r="U7" s="4">
        <f t="shared" si="5"/>
        <v>0.82299999999999995</v>
      </c>
      <c r="V7" s="4">
        <f t="shared" si="6"/>
        <v>0.54700000000000004</v>
      </c>
      <c r="W7" s="4">
        <f t="shared" si="7"/>
        <v>0.27300000000000002</v>
      </c>
    </row>
    <row r="8" spans="1:23" x14ac:dyDescent="0.3">
      <c r="A8" t="s">
        <v>11</v>
      </c>
      <c r="B8">
        <v>2014</v>
      </c>
      <c r="C8">
        <v>3.1309999999999998</v>
      </c>
      <c r="D8">
        <v>7.6710000000000003</v>
      </c>
      <c r="E8">
        <v>0.52600000000000002</v>
      </c>
      <c r="F8">
        <v>52.3</v>
      </c>
      <c r="G8">
        <v>0.50900000000000001</v>
      </c>
      <c r="H8">
        <v>0.10199999999999999</v>
      </c>
      <c r="I8">
        <v>0.871</v>
      </c>
      <c r="J8">
        <v>0.49199999999999999</v>
      </c>
      <c r="K8">
        <v>0.375</v>
      </c>
      <c r="M8" s="1" t="s">
        <v>11</v>
      </c>
      <c r="N8" s="1">
        <v>2014</v>
      </c>
      <c r="O8" s="1">
        <v>3.1309999999999998</v>
      </c>
      <c r="P8" s="4">
        <f t="shared" si="0"/>
        <v>7.6710000000000003</v>
      </c>
      <c r="Q8" s="4">
        <f t="shared" si="1"/>
        <v>0.52600000000000002</v>
      </c>
      <c r="R8" s="3">
        <f t="shared" si="2"/>
        <v>52.3</v>
      </c>
      <c r="S8" s="4">
        <f t="shared" si="3"/>
        <v>0.50900000000000001</v>
      </c>
      <c r="T8" s="4">
        <f t="shared" si="4"/>
        <v>0.10199999999999999</v>
      </c>
      <c r="U8" s="4">
        <f t="shared" si="5"/>
        <v>0.871</v>
      </c>
      <c r="V8" s="4">
        <f t="shared" si="6"/>
        <v>0.49199999999999999</v>
      </c>
      <c r="W8" s="4">
        <f t="shared" si="7"/>
        <v>0.375</v>
      </c>
    </row>
    <row r="9" spans="1:23" x14ac:dyDescent="0.3">
      <c r="A9" t="s">
        <v>11</v>
      </c>
      <c r="B9">
        <v>2015</v>
      </c>
      <c r="C9">
        <v>3.9830000000000001</v>
      </c>
      <c r="D9">
        <v>7.6539999999999999</v>
      </c>
      <c r="E9">
        <v>0.52900000000000003</v>
      </c>
      <c r="F9">
        <v>52.6</v>
      </c>
      <c r="G9">
        <v>0.38900000000000001</v>
      </c>
      <c r="H9">
        <v>7.8E-2</v>
      </c>
      <c r="I9">
        <v>0.88100000000000001</v>
      </c>
      <c r="J9">
        <v>0.49099999999999999</v>
      </c>
      <c r="K9">
        <v>0.33900000000000002</v>
      </c>
      <c r="M9" s="1" t="s">
        <v>11</v>
      </c>
      <c r="N9" s="1">
        <v>2015</v>
      </c>
      <c r="O9" s="1">
        <v>3.9830000000000001</v>
      </c>
      <c r="P9" s="4">
        <f t="shared" si="0"/>
        <v>7.6539999999999999</v>
      </c>
      <c r="Q9" s="4">
        <f t="shared" si="1"/>
        <v>0.52900000000000003</v>
      </c>
      <c r="R9" s="3">
        <f t="shared" si="2"/>
        <v>52.6</v>
      </c>
      <c r="S9" s="4">
        <f t="shared" si="3"/>
        <v>0.38900000000000001</v>
      </c>
      <c r="T9" s="4">
        <f t="shared" si="4"/>
        <v>7.8E-2</v>
      </c>
      <c r="U9" s="4">
        <f t="shared" si="5"/>
        <v>0.88100000000000001</v>
      </c>
      <c r="V9" s="4">
        <f t="shared" si="6"/>
        <v>0.49099999999999999</v>
      </c>
      <c r="W9" s="4">
        <f t="shared" si="7"/>
        <v>0.33900000000000002</v>
      </c>
    </row>
    <row r="10" spans="1:23" x14ac:dyDescent="0.3">
      <c r="A10" t="s">
        <v>11</v>
      </c>
      <c r="B10">
        <v>2016</v>
      </c>
      <c r="C10">
        <v>4.22</v>
      </c>
      <c r="D10">
        <v>7.65</v>
      </c>
      <c r="E10">
        <v>0.55900000000000005</v>
      </c>
      <c r="F10">
        <v>52.924999999999997</v>
      </c>
      <c r="G10">
        <v>0.52300000000000002</v>
      </c>
      <c r="H10">
        <v>0.04</v>
      </c>
      <c r="I10">
        <v>0.79300000000000004</v>
      </c>
      <c r="J10">
        <v>0.501</v>
      </c>
      <c r="K10">
        <v>0.34799999999999998</v>
      </c>
      <c r="M10" s="1" t="s">
        <v>11</v>
      </c>
      <c r="N10" s="1">
        <v>2016</v>
      </c>
      <c r="O10" s="1">
        <v>4.22</v>
      </c>
      <c r="P10" s="4">
        <f t="shared" si="0"/>
        <v>7.65</v>
      </c>
      <c r="Q10" s="4">
        <f t="shared" si="1"/>
        <v>0.55900000000000005</v>
      </c>
      <c r="R10" s="3">
        <f t="shared" si="2"/>
        <v>52.924999999999997</v>
      </c>
      <c r="S10" s="4">
        <f t="shared" si="3"/>
        <v>0.52300000000000002</v>
      </c>
      <c r="T10" s="4">
        <f t="shared" si="4"/>
        <v>0.04</v>
      </c>
      <c r="U10" s="4">
        <f t="shared" si="5"/>
        <v>0.79300000000000004</v>
      </c>
      <c r="V10" s="4">
        <f t="shared" si="6"/>
        <v>0.501</v>
      </c>
      <c r="W10" s="4">
        <f t="shared" si="7"/>
        <v>0.34799999999999998</v>
      </c>
    </row>
    <row r="11" spans="1:23" x14ac:dyDescent="0.3">
      <c r="A11" t="s">
        <v>11</v>
      </c>
      <c r="B11">
        <v>2017</v>
      </c>
      <c r="C11">
        <v>2.6619999999999999</v>
      </c>
      <c r="D11">
        <v>7.6479999999999997</v>
      </c>
      <c r="E11">
        <v>0.49099999999999999</v>
      </c>
      <c r="F11">
        <v>53.25</v>
      </c>
      <c r="G11">
        <v>0.42699999999999999</v>
      </c>
      <c r="H11">
        <v>-0.123</v>
      </c>
      <c r="I11">
        <v>0.95399999999999996</v>
      </c>
      <c r="J11">
        <v>0.435</v>
      </c>
      <c r="K11">
        <v>0.371</v>
      </c>
      <c r="M11" s="1" t="s">
        <v>11</v>
      </c>
      <c r="N11" s="1">
        <v>2017</v>
      </c>
      <c r="O11" s="1">
        <v>2.6619999999999999</v>
      </c>
      <c r="P11" s="4">
        <f t="shared" si="0"/>
        <v>7.6479999999999997</v>
      </c>
      <c r="Q11" s="4">
        <f t="shared" si="1"/>
        <v>0.49099999999999999</v>
      </c>
      <c r="R11" s="3">
        <f t="shared" si="2"/>
        <v>53.25</v>
      </c>
      <c r="S11" s="4">
        <f t="shared" si="3"/>
        <v>0.42699999999999999</v>
      </c>
      <c r="T11" s="4">
        <f t="shared" si="4"/>
        <v>-0.123</v>
      </c>
      <c r="U11" s="4">
        <f t="shared" si="5"/>
        <v>0.95399999999999996</v>
      </c>
      <c r="V11" s="4">
        <f t="shared" si="6"/>
        <v>0.435</v>
      </c>
      <c r="W11" s="4">
        <f t="shared" si="7"/>
        <v>0.371</v>
      </c>
    </row>
    <row r="12" spans="1:23" x14ac:dyDescent="0.3">
      <c r="A12" t="s">
        <v>11</v>
      </c>
      <c r="B12">
        <v>2018</v>
      </c>
      <c r="C12">
        <v>2.694</v>
      </c>
      <c r="D12">
        <v>7.6310000000000002</v>
      </c>
      <c r="E12">
        <v>0.50800000000000001</v>
      </c>
      <c r="F12">
        <v>53.575000000000003</v>
      </c>
      <c r="G12">
        <v>0.374</v>
      </c>
      <c r="H12">
        <v>-9.5000000000000001E-2</v>
      </c>
      <c r="I12">
        <v>0.92800000000000005</v>
      </c>
      <c r="J12">
        <v>0.38500000000000001</v>
      </c>
      <c r="K12">
        <v>0.40500000000000003</v>
      </c>
      <c r="M12" s="1" t="s">
        <v>11</v>
      </c>
      <c r="N12" s="1">
        <v>2018</v>
      </c>
      <c r="O12" s="1">
        <v>2.694</v>
      </c>
      <c r="P12" s="4">
        <f t="shared" si="0"/>
        <v>7.6310000000000002</v>
      </c>
      <c r="Q12" s="4">
        <f t="shared" si="1"/>
        <v>0.50800000000000001</v>
      </c>
      <c r="R12" s="3">
        <f t="shared" si="2"/>
        <v>53.575000000000003</v>
      </c>
      <c r="S12" s="4">
        <f t="shared" si="3"/>
        <v>0.374</v>
      </c>
      <c r="T12" s="4">
        <f t="shared" si="4"/>
        <v>-9.5000000000000001E-2</v>
      </c>
      <c r="U12" s="4">
        <f t="shared" si="5"/>
        <v>0.92800000000000005</v>
      </c>
      <c r="V12" s="4">
        <f t="shared" si="6"/>
        <v>0.38500000000000001</v>
      </c>
      <c r="W12" s="4">
        <f t="shared" si="7"/>
        <v>0.40500000000000003</v>
      </c>
    </row>
    <row r="13" spans="1:23" x14ac:dyDescent="0.3">
      <c r="A13" t="s">
        <v>11</v>
      </c>
      <c r="B13">
        <v>2019</v>
      </c>
      <c r="C13">
        <v>2.375</v>
      </c>
      <c r="D13">
        <v>7.64</v>
      </c>
      <c r="E13">
        <v>0.42</v>
      </c>
      <c r="F13">
        <v>53.9</v>
      </c>
      <c r="G13">
        <v>0.39400000000000002</v>
      </c>
      <c r="H13">
        <v>-0.109</v>
      </c>
      <c r="I13">
        <v>0.92400000000000004</v>
      </c>
      <c r="J13">
        <v>0.32400000000000001</v>
      </c>
      <c r="K13">
        <v>0.502</v>
      </c>
      <c r="M13" s="1" t="s">
        <v>11</v>
      </c>
      <c r="N13" s="1">
        <v>2019</v>
      </c>
      <c r="O13" s="1">
        <v>2.375</v>
      </c>
      <c r="P13" s="4">
        <f t="shared" si="0"/>
        <v>7.64</v>
      </c>
      <c r="Q13" s="4">
        <f t="shared" si="1"/>
        <v>0.42</v>
      </c>
      <c r="R13" s="3">
        <f t="shared" si="2"/>
        <v>53.9</v>
      </c>
      <c r="S13" s="4">
        <f t="shared" si="3"/>
        <v>0.39400000000000002</v>
      </c>
      <c r="T13" s="4">
        <f t="shared" si="4"/>
        <v>-0.109</v>
      </c>
      <c r="U13" s="4">
        <f t="shared" si="5"/>
        <v>0.92400000000000004</v>
      </c>
      <c r="V13" s="4">
        <f t="shared" si="6"/>
        <v>0.32400000000000001</v>
      </c>
      <c r="W13" s="4">
        <f t="shared" si="7"/>
        <v>0.502</v>
      </c>
    </row>
    <row r="14" spans="1:23" x14ac:dyDescent="0.3">
      <c r="A14" t="s">
        <v>11</v>
      </c>
      <c r="B14">
        <v>2021</v>
      </c>
      <c r="C14">
        <v>2.4359999999999999</v>
      </c>
      <c r="D14">
        <v>7.3250000000000002</v>
      </c>
      <c r="E14">
        <v>0.45400000000000001</v>
      </c>
      <c r="F14">
        <v>54.55</v>
      </c>
      <c r="G14">
        <v>0.39400000000000002</v>
      </c>
      <c r="H14">
        <v>-8.5000000000000006E-2</v>
      </c>
      <c r="I14">
        <v>0.94599999999999995</v>
      </c>
      <c r="J14">
        <v>0.17899999999999999</v>
      </c>
      <c r="K14">
        <v>0.60699999999999998</v>
      </c>
      <c r="M14" s="1" t="s">
        <v>11</v>
      </c>
      <c r="N14" s="1">
        <v>2021</v>
      </c>
      <c r="O14" s="1">
        <v>2.4359999999999999</v>
      </c>
      <c r="P14" s="4">
        <f t="shared" si="0"/>
        <v>7.3250000000000002</v>
      </c>
      <c r="Q14" s="4">
        <f t="shared" si="1"/>
        <v>0.45400000000000001</v>
      </c>
      <c r="R14" s="3">
        <f t="shared" si="2"/>
        <v>54.55</v>
      </c>
      <c r="S14" s="4">
        <f t="shared" si="3"/>
        <v>0.39400000000000002</v>
      </c>
      <c r="T14" s="4">
        <f t="shared" si="4"/>
        <v>-8.5000000000000006E-2</v>
      </c>
      <c r="U14" s="4">
        <f t="shared" si="5"/>
        <v>0.94599999999999995</v>
      </c>
      <c r="V14" s="4">
        <f t="shared" si="6"/>
        <v>0.17899999999999999</v>
      </c>
      <c r="W14" s="4">
        <f t="shared" si="7"/>
        <v>0.60699999999999998</v>
      </c>
    </row>
    <row r="15" spans="1:23" x14ac:dyDescent="0.3">
      <c r="A15" t="s">
        <v>11</v>
      </c>
      <c r="B15">
        <v>2022</v>
      </c>
      <c r="C15">
        <v>1.2809999999999999</v>
      </c>
      <c r="E15">
        <v>0.22800000000000001</v>
      </c>
      <c r="F15">
        <v>54.875</v>
      </c>
      <c r="G15">
        <v>0.36799999999999999</v>
      </c>
      <c r="I15">
        <v>0.73299999999999998</v>
      </c>
      <c r="J15">
        <v>0.20599999999999999</v>
      </c>
      <c r="K15">
        <v>0.57599999999999996</v>
      </c>
      <c r="M15" s="1" t="s">
        <v>11</v>
      </c>
      <c r="N15" s="1">
        <v>2022</v>
      </c>
      <c r="O15" s="1">
        <v>1.2809999999999999</v>
      </c>
      <c r="P15" s="4">
        <f t="shared" si="0"/>
        <v>9.527844444444451</v>
      </c>
      <c r="Q15" s="4">
        <f t="shared" si="1"/>
        <v>0.22800000000000001</v>
      </c>
      <c r="R15" s="3">
        <f t="shared" si="2"/>
        <v>54.875</v>
      </c>
      <c r="S15" s="4">
        <f t="shared" si="3"/>
        <v>0.36799999999999999</v>
      </c>
      <c r="T15" s="4">
        <f t="shared" si="4"/>
        <v>2.9718518518518502E-2</v>
      </c>
      <c r="U15" s="4">
        <f t="shared" si="5"/>
        <v>0.73299999999999998</v>
      </c>
      <c r="V15" s="4">
        <f t="shared" si="6"/>
        <v>0.20599999999999999</v>
      </c>
      <c r="W15" s="4">
        <f t="shared" si="7"/>
        <v>0.57599999999999996</v>
      </c>
    </row>
    <row r="16" spans="1:23" x14ac:dyDescent="0.3">
      <c r="A16" t="s">
        <v>11</v>
      </c>
      <c r="B16">
        <v>2023</v>
      </c>
      <c r="C16">
        <v>1.446</v>
      </c>
      <c r="E16">
        <v>0.36799999999999999</v>
      </c>
      <c r="F16">
        <v>55.2</v>
      </c>
      <c r="G16">
        <v>0.22800000000000001</v>
      </c>
      <c r="I16">
        <v>0.73799999999999999</v>
      </c>
      <c r="J16">
        <v>0.26100000000000001</v>
      </c>
      <c r="K16">
        <v>0.46</v>
      </c>
      <c r="M16" s="1" t="s">
        <v>11</v>
      </c>
      <c r="N16" s="1">
        <v>2023</v>
      </c>
      <c r="O16" s="1">
        <v>1.446</v>
      </c>
      <c r="P16" s="4">
        <f t="shared" si="0"/>
        <v>9.516689922480623</v>
      </c>
      <c r="Q16" s="4">
        <f t="shared" si="1"/>
        <v>0.36799999999999999</v>
      </c>
      <c r="R16" s="3">
        <f t="shared" si="2"/>
        <v>55.2</v>
      </c>
      <c r="S16" s="4">
        <f t="shared" si="3"/>
        <v>0.22800000000000001</v>
      </c>
      <c r="T16" s="4">
        <f t="shared" si="4"/>
        <v>3.3596899224806208E-2</v>
      </c>
      <c r="U16" s="4">
        <f t="shared" si="5"/>
        <v>0.73799999999999999</v>
      </c>
      <c r="V16" s="4">
        <f t="shared" si="6"/>
        <v>0.26100000000000001</v>
      </c>
      <c r="W16" s="4">
        <f t="shared" si="7"/>
        <v>0.46</v>
      </c>
    </row>
    <row r="17" spans="1:23" x14ac:dyDescent="0.3">
      <c r="A17" t="s">
        <v>12</v>
      </c>
      <c r="B17">
        <v>2007</v>
      </c>
      <c r="C17">
        <v>4.6340000000000003</v>
      </c>
      <c r="D17">
        <v>9.1219999999999999</v>
      </c>
      <c r="E17">
        <v>0.82099999999999995</v>
      </c>
      <c r="F17">
        <v>66.760000000000005</v>
      </c>
      <c r="G17">
        <v>0.52900000000000003</v>
      </c>
      <c r="H17">
        <v>-1.2999999999999999E-2</v>
      </c>
      <c r="I17">
        <v>0.875</v>
      </c>
      <c r="J17">
        <v>0.48899999999999999</v>
      </c>
      <c r="K17">
        <v>0.246</v>
      </c>
      <c r="M17" s="1" t="s">
        <v>12</v>
      </c>
      <c r="N17" s="1">
        <v>2007</v>
      </c>
      <c r="O17" s="1">
        <v>4.6340000000000003</v>
      </c>
      <c r="P17" s="4">
        <f t="shared" si="0"/>
        <v>9.1219999999999999</v>
      </c>
      <c r="Q17" s="4">
        <f t="shared" si="1"/>
        <v>0.82099999999999995</v>
      </c>
      <c r="R17" s="3">
        <f t="shared" si="2"/>
        <v>66.760000000000005</v>
      </c>
      <c r="S17" s="4">
        <f t="shared" si="3"/>
        <v>0.52900000000000003</v>
      </c>
      <c r="T17" s="4">
        <f t="shared" si="4"/>
        <v>-1.2999999999999999E-2</v>
      </c>
      <c r="U17" s="4">
        <f t="shared" si="5"/>
        <v>0.875</v>
      </c>
      <c r="V17" s="4">
        <f t="shared" si="6"/>
        <v>0.48899999999999999</v>
      </c>
      <c r="W17" s="4">
        <f t="shared" si="7"/>
        <v>0.246</v>
      </c>
    </row>
    <row r="18" spans="1:23" x14ac:dyDescent="0.3">
      <c r="A18" t="s">
        <v>12</v>
      </c>
      <c r="B18">
        <v>2009</v>
      </c>
      <c r="C18">
        <v>5.4850000000000003</v>
      </c>
      <c r="D18">
        <v>9.2409999999999997</v>
      </c>
      <c r="E18">
        <v>0.83299999999999996</v>
      </c>
      <c r="F18">
        <v>67.319999999999993</v>
      </c>
      <c r="G18">
        <v>0.52500000000000002</v>
      </c>
      <c r="H18">
        <v>-0.16200000000000001</v>
      </c>
      <c r="I18">
        <v>0.86399999999999999</v>
      </c>
      <c r="J18">
        <v>0.56399999999999995</v>
      </c>
      <c r="K18">
        <v>0.27900000000000003</v>
      </c>
      <c r="M18" s="1" t="s">
        <v>12</v>
      </c>
      <c r="N18" s="1">
        <v>2009</v>
      </c>
      <c r="O18" s="1">
        <v>5.4850000000000003</v>
      </c>
      <c r="P18" s="4">
        <f t="shared" si="0"/>
        <v>9.2409999999999997</v>
      </c>
      <c r="Q18" s="4">
        <f t="shared" si="1"/>
        <v>0.83299999999999996</v>
      </c>
      <c r="R18" s="3">
        <f t="shared" si="2"/>
        <v>67.319999999999993</v>
      </c>
      <c r="S18" s="4">
        <f t="shared" si="3"/>
        <v>0.52500000000000002</v>
      </c>
      <c r="T18" s="4">
        <f t="shared" si="4"/>
        <v>-0.16200000000000001</v>
      </c>
      <c r="U18" s="4">
        <f t="shared" si="5"/>
        <v>0.86399999999999999</v>
      </c>
      <c r="V18" s="4">
        <f t="shared" si="6"/>
        <v>0.56399999999999995</v>
      </c>
      <c r="W18" s="4">
        <f t="shared" si="7"/>
        <v>0.27900000000000003</v>
      </c>
    </row>
    <row r="19" spans="1:23" x14ac:dyDescent="0.3">
      <c r="A19" t="s">
        <v>12</v>
      </c>
      <c r="B19">
        <v>2010</v>
      </c>
      <c r="C19">
        <v>5.2690000000000001</v>
      </c>
      <c r="D19">
        <v>9.2829999999999995</v>
      </c>
      <c r="E19">
        <v>0.73299999999999998</v>
      </c>
      <c r="F19">
        <v>67.599999999999994</v>
      </c>
      <c r="G19">
        <v>0.56899999999999995</v>
      </c>
      <c r="H19">
        <v>-0.17599999999999999</v>
      </c>
      <c r="I19">
        <v>0.72599999999999998</v>
      </c>
      <c r="J19">
        <v>0.57599999999999996</v>
      </c>
      <c r="K19">
        <v>0.3</v>
      </c>
      <c r="M19" s="1" t="s">
        <v>12</v>
      </c>
      <c r="N19" s="1">
        <v>2010</v>
      </c>
      <c r="O19" s="1">
        <v>5.2690000000000001</v>
      </c>
      <c r="P19" s="4">
        <f t="shared" si="0"/>
        <v>9.2829999999999995</v>
      </c>
      <c r="Q19" s="4">
        <f t="shared" si="1"/>
        <v>0.73299999999999998</v>
      </c>
      <c r="R19" s="3">
        <f t="shared" si="2"/>
        <v>67.599999999999994</v>
      </c>
      <c r="S19" s="4">
        <f t="shared" si="3"/>
        <v>0.56899999999999995</v>
      </c>
      <c r="T19" s="4">
        <f t="shared" si="4"/>
        <v>-0.17599999999999999</v>
      </c>
      <c r="U19" s="4">
        <f t="shared" si="5"/>
        <v>0.72599999999999998</v>
      </c>
      <c r="V19" s="4">
        <f t="shared" si="6"/>
        <v>0.57599999999999996</v>
      </c>
      <c r="W19" s="4">
        <f t="shared" si="7"/>
        <v>0.3</v>
      </c>
    </row>
    <row r="20" spans="1:23" x14ac:dyDescent="0.3">
      <c r="A20" t="s">
        <v>12</v>
      </c>
      <c r="B20">
        <v>2011</v>
      </c>
      <c r="C20">
        <v>5.867</v>
      </c>
      <c r="D20">
        <v>9.31</v>
      </c>
      <c r="E20">
        <v>0.75900000000000001</v>
      </c>
      <c r="F20">
        <v>67.88</v>
      </c>
      <c r="G20">
        <v>0.48699999999999999</v>
      </c>
      <c r="H20">
        <v>-0.20899999999999999</v>
      </c>
      <c r="I20">
        <v>0.877</v>
      </c>
      <c r="J20">
        <v>0.56599999999999995</v>
      </c>
      <c r="K20">
        <v>0.25700000000000001</v>
      </c>
      <c r="M20" s="1" t="s">
        <v>12</v>
      </c>
      <c r="N20" s="1">
        <v>2011</v>
      </c>
      <c r="O20" s="1">
        <v>5.867</v>
      </c>
      <c r="P20" s="4">
        <f t="shared" si="0"/>
        <v>9.31</v>
      </c>
      <c r="Q20" s="4">
        <f t="shared" si="1"/>
        <v>0.75900000000000001</v>
      </c>
      <c r="R20" s="3">
        <f t="shared" si="2"/>
        <v>67.88</v>
      </c>
      <c r="S20" s="4">
        <f t="shared" si="3"/>
        <v>0.48699999999999999</v>
      </c>
      <c r="T20" s="4">
        <f t="shared" si="4"/>
        <v>-0.20899999999999999</v>
      </c>
      <c r="U20" s="4">
        <f t="shared" si="5"/>
        <v>0.877</v>
      </c>
      <c r="V20" s="4">
        <f t="shared" si="6"/>
        <v>0.56599999999999995</v>
      </c>
      <c r="W20" s="4">
        <f t="shared" si="7"/>
        <v>0.25700000000000001</v>
      </c>
    </row>
    <row r="21" spans="1:23" x14ac:dyDescent="0.3">
      <c r="A21" t="s">
        <v>12</v>
      </c>
      <c r="B21">
        <v>2012</v>
      </c>
      <c r="C21">
        <v>5.51</v>
      </c>
      <c r="D21">
        <v>9.3260000000000005</v>
      </c>
      <c r="E21">
        <v>0.78500000000000003</v>
      </c>
      <c r="F21">
        <v>68.16</v>
      </c>
      <c r="G21">
        <v>0.60199999999999998</v>
      </c>
      <c r="H21">
        <v>-0.17299999999999999</v>
      </c>
      <c r="I21">
        <v>0.84799999999999998</v>
      </c>
      <c r="J21">
        <v>0.55300000000000005</v>
      </c>
      <c r="K21">
        <v>0.27100000000000002</v>
      </c>
      <c r="M21" s="1" t="s">
        <v>12</v>
      </c>
      <c r="N21" s="1">
        <v>2012</v>
      </c>
      <c r="O21" s="1">
        <v>5.51</v>
      </c>
      <c r="P21" s="4">
        <f t="shared" si="0"/>
        <v>9.3260000000000005</v>
      </c>
      <c r="Q21" s="4">
        <f t="shared" si="1"/>
        <v>0.78500000000000003</v>
      </c>
      <c r="R21" s="3">
        <f t="shared" si="2"/>
        <v>68.16</v>
      </c>
      <c r="S21" s="4">
        <f t="shared" si="3"/>
        <v>0.60199999999999998</v>
      </c>
      <c r="T21" s="4">
        <f t="shared" si="4"/>
        <v>-0.17299999999999999</v>
      </c>
      <c r="U21" s="4">
        <f t="shared" si="5"/>
        <v>0.84799999999999998</v>
      </c>
      <c r="V21" s="4">
        <f t="shared" si="6"/>
        <v>0.55300000000000005</v>
      </c>
      <c r="W21" s="4">
        <f t="shared" si="7"/>
        <v>0.27100000000000002</v>
      </c>
    </row>
    <row r="22" spans="1:23" x14ac:dyDescent="0.3">
      <c r="A22" t="s">
        <v>12</v>
      </c>
      <c r="B22">
        <v>2013</v>
      </c>
      <c r="C22">
        <v>4.5510000000000002</v>
      </c>
      <c r="D22">
        <v>9.3379999999999992</v>
      </c>
      <c r="E22">
        <v>0.75900000000000001</v>
      </c>
      <c r="F22">
        <v>68.44</v>
      </c>
      <c r="G22">
        <v>0.63200000000000001</v>
      </c>
      <c r="H22">
        <v>-0.13100000000000001</v>
      </c>
      <c r="I22">
        <v>0.86299999999999999</v>
      </c>
      <c r="J22">
        <v>0.54100000000000004</v>
      </c>
      <c r="K22">
        <v>0.33800000000000002</v>
      </c>
      <c r="M22" s="1" t="s">
        <v>12</v>
      </c>
      <c r="N22" s="1">
        <v>2013</v>
      </c>
      <c r="O22" s="1">
        <v>4.5510000000000002</v>
      </c>
      <c r="P22" s="4">
        <f t="shared" si="0"/>
        <v>9.3379999999999992</v>
      </c>
      <c r="Q22" s="4">
        <f t="shared" si="1"/>
        <v>0.75900000000000001</v>
      </c>
      <c r="R22" s="3">
        <f t="shared" si="2"/>
        <v>68.44</v>
      </c>
      <c r="S22" s="4">
        <f t="shared" si="3"/>
        <v>0.63200000000000001</v>
      </c>
      <c r="T22" s="4">
        <f t="shared" si="4"/>
        <v>-0.13100000000000001</v>
      </c>
      <c r="U22" s="4">
        <f t="shared" si="5"/>
        <v>0.86299999999999999</v>
      </c>
      <c r="V22" s="4">
        <f t="shared" si="6"/>
        <v>0.54100000000000004</v>
      </c>
      <c r="W22" s="4">
        <f t="shared" si="7"/>
        <v>0.33800000000000002</v>
      </c>
    </row>
    <row r="23" spans="1:23" x14ac:dyDescent="0.3">
      <c r="A23" t="s">
        <v>12</v>
      </c>
      <c r="B23">
        <v>2014</v>
      </c>
      <c r="C23">
        <v>4.8140000000000001</v>
      </c>
      <c r="D23">
        <v>9.3580000000000005</v>
      </c>
      <c r="E23">
        <v>0.626</v>
      </c>
      <c r="F23">
        <v>68.72</v>
      </c>
      <c r="G23">
        <v>0.73499999999999999</v>
      </c>
      <c r="H23">
        <v>-2.9000000000000001E-2</v>
      </c>
      <c r="I23">
        <v>0.88300000000000001</v>
      </c>
      <c r="J23">
        <v>0.57299999999999995</v>
      </c>
      <c r="K23">
        <v>0.33500000000000002</v>
      </c>
      <c r="M23" s="1" t="s">
        <v>12</v>
      </c>
      <c r="N23" s="1">
        <v>2014</v>
      </c>
      <c r="O23" s="1">
        <v>4.8140000000000001</v>
      </c>
      <c r="P23" s="4">
        <f t="shared" si="0"/>
        <v>9.3580000000000005</v>
      </c>
      <c r="Q23" s="4">
        <f t="shared" si="1"/>
        <v>0.626</v>
      </c>
      <c r="R23" s="3">
        <f t="shared" si="2"/>
        <v>68.72</v>
      </c>
      <c r="S23" s="4">
        <f t="shared" si="3"/>
        <v>0.73499999999999999</v>
      </c>
      <c r="T23" s="4">
        <f t="shared" si="4"/>
        <v>-2.9000000000000001E-2</v>
      </c>
      <c r="U23" s="4">
        <f t="shared" si="5"/>
        <v>0.88300000000000001</v>
      </c>
      <c r="V23" s="4">
        <f t="shared" si="6"/>
        <v>0.57299999999999995</v>
      </c>
      <c r="W23" s="4">
        <f t="shared" si="7"/>
        <v>0.33500000000000002</v>
      </c>
    </row>
    <row r="24" spans="1:23" x14ac:dyDescent="0.3">
      <c r="A24" t="s">
        <v>12</v>
      </c>
      <c r="B24">
        <v>2015</v>
      </c>
      <c r="C24">
        <v>4.6070000000000002</v>
      </c>
      <c r="D24">
        <v>9.3819999999999997</v>
      </c>
      <c r="E24">
        <v>0.63900000000000001</v>
      </c>
      <c r="F24">
        <v>69</v>
      </c>
      <c r="G24">
        <v>0.70399999999999996</v>
      </c>
      <c r="H24">
        <v>-8.5000000000000006E-2</v>
      </c>
      <c r="I24">
        <v>0.88500000000000001</v>
      </c>
      <c r="J24">
        <v>0.57899999999999996</v>
      </c>
      <c r="K24">
        <v>0.35</v>
      </c>
      <c r="M24" s="1" t="s">
        <v>12</v>
      </c>
      <c r="N24" s="1">
        <v>2015</v>
      </c>
      <c r="O24" s="1">
        <v>4.6070000000000002</v>
      </c>
      <c r="P24" s="4">
        <f t="shared" si="0"/>
        <v>9.3819999999999997</v>
      </c>
      <c r="Q24" s="4">
        <f t="shared" si="1"/>
        <v>0.63900000000000001</v>
      </c>
      <c r="R24" s="3">
        <f t="shared" si="2"/>
        <v>69</v>
      </c>
      <c r="S24" s="4">
        <f t="shared" si="3"/>
        <v>0.70399999999999996</v>
      </c>
      <c r="T24" s="4">
        <f t="shared" si="4"/>
        <v>-8.5000000000000006E-2</v>
      </c>
      <c r="U24" s="4">
        <f t="shared" si="5"/>
        <v>0.88500000000000001</v>
      </c>
      <c r="V24" s="4">
        <f t="shared" si="6"/>
        <v>0.57899999999999996</v>
      </c>
      <c r="W24" s="4">
        <f t="shared" si="7"/>
        <v>0.35</v>
      </c>
    </row>
    <row r="25" spans="1:23" x14ac:dyDescent="0.3">
      <c r="A25" t="s">
        <v>12</v>
      </c>
      <c r="B25">
        <v>2016</v>
      </c>
      <c r="C25">
        <v>4.5110000000000001</v>
      </c>
      <c r="D25">
        <v>9.4169999999999998</v>
      </c>
      <c r="E25">
        <v>0.63800000000000001</v>
      </c>
      <c r="F25">
        <v>69.025000000000006</v>
      </c>
      <c r="G25">
        <v>0.73</v>
      </c>
      <c r="H25">
        <v>-2.1000000000000001E-2</v>
      </c>
      <c r="I25">
        <v>0.90100000000000002</v>
      </c>
      <c r="J25">
        <v>0.56699999999999995</v>
      </c>
      <c r="K25">
        <v>0.32200000000000001</v>
      </c>
      <c r="M25" s="1" t="s">
        <v>12</v>
      </c>
      <c r="N25" s="1">
        <v>2016</v>
      </c>
      <c r="O25" s="1">
        <v>4.5110000000000001</v>
      </c>
      <c r="P25" s="4">
        <f t="shared" si="0"/>
        <v>9.4169999999999998</v>
      </c>
      <c r="Q25" s="4">
        <f t="shared" si="1"/>
        <v>0.63800000000000001</v>
      </c>
      <c r="R25" s="3">
        <f t="shared" si="2"/>
        <v>69.025000000000006</v>
      </c>
      <c r="S25" s="4">
        <f t="shared" si="3"/>
        <v>0.73</v>
      </c>
      <c r="T25" s="4">
        <f t="shared" si="4"/>
        <v>-2.1000000000000001E-2</v>
      </c>
      <c r="U25" s="4">
        <f t="shared" si="5"/>
        <v>0.90100000000000002</v>
      </c>
      <c r="V25" s="4">
        <f t="shared" si="6"/>
        <v>0.56699999999999995</v>
      </c>
      <c r="W25" s="4">
        <f t="shared" si="7"/>
        <v>0.32200000000000001</v>
      </c>
    </row>
    <row r="26" spans="1:23" x14ac:dyDescent="0.3">
      <c r="A26" t="s">
        <v>12</v>
      </c>
      <c r="B26">
        <v>2017</v>
      </c>
      <c r="C26">
        <v>4.6399999999999997</v>
      </c>
      <c r="D26">
        <v>9.4550000000000001</v>
      </c>
      <c r="E26">
        <v>0.63800000000000001</v>
      </c>
      <c r="F26">
        <v>69.05</v>
      </c>
      <c r="G26">
        <v>0.75</v>
      </c>
      <c r="H26">
        <v>-3.3000000000000002E-2</v>
      </c>
      <c r="I26">
        <v>0.876</v>
      </c>
      <c r="J26">
        <v>0.54700000000000004</v>
      </c>
      <c r="K26">
        <v>0.33400000000000002</v>
      </c>
      <c r="M26" s="1" t="s">
        <v>12</v>
      </c>
      <c r="N26" s="1">
        <v>2017</v>
      </c>
      <c r="O26" s="1">
        <v>4.6399999999999997</v>
      </c>
      <c r="P26" s="4">
        <f t="shared" si="0"/>
        <v>9.4550000000000001</v>
      </c>
      <c r="Q26" s="4">
        <f t="shared" si="1"/>
        <v>0.63800000000000001</v>
      </c>
      <c r="R26" s="3">
        <f t="shared" si="2"/>
        <v>69.05</v>
      </c>
      <c r="S26" s="4">
        <f t="shared" si="3"/>
        <v>0.75</v>
      </c>
      <c r="T26" s="4">
        <f t="shared" si="4"/>
        <v>-3.3000000000000002E-2</v>
      </c>
      <c r="U26" s="4">
        <f t="shared" si="5"/>
        <v>0.876</v>
      </c>
      <c r="V26" s="4">
        <f t="shared" si="6"/>
        <v>0.54700000000000004</v>
      </c>
      <c r="W26" s="4">
        <f t="shared" si="7"/>
        <v>0.33400000000000002</v>
      </c>
    </row>
    <row r="27" spans="1:23" x14ac:dyDescent="0.3">
      <c r="A27" t="s">
        <v>12</v>
      </c>
      <c r="B27">
        <v>2018</v>
      </c>
      <c r="C27">
        <v>5.0039999999999996</v>
      </c>
      <c r="D27">
        <v>9.4969999999999999</v>
      </c>
      <c r="E27">
        <v>0.68400000000000005</v>
      </c>
      <c r="F27">
        <v>69.075000000000003</v>
      </c>
      <c r="G27">
        <v>0.82399999999999995</v>
      </c>
      <c r="H27">
        <v>5.0000000000000001E-3</v>
      </c>
      <c r="I27">
        <v>0.89900000000000002</v>
      </c>
      <c r="J27">
        <v>0.59199999999999997</v>
      </c>
      <c r="K27">
        <v>0.31900000000000001</v>
      </c>
      <c r="M27" s="1" t="s">
        <v>12</v>
      </c>
      <c r="N27" s="1">
        <v>2018</v>
      </c>
      <c r="O27" s="1">
        <v>5.0039999999999996</v>
      </c>
      <c r="P27" s="4">
        <f t="shared" si="0"/>
        <v>9.4969999999999999</v>
      </c>
      <c r="Q27" s="4">
        <f t="shared" si="1"/>
        <v>0.68400000000000005</v>
      </c>
      <c r="R27" s="3">
        <f t="shared" si="2"/>
        <v>69.075000000000003</v>
      </c>
      <c r="S27" s="4">
        <f t="shared" si="3"/>
        <v>0.82399999999999995</v>
      </c>
      <c r="T27" s="4">
        <f t="shared" si="4"/>
        <v>5.0000000000000001E-3</v>
      </c>
      <c r="U27" s="4">
        <f t="shared" si="5"/>
        <v>0.89900000000000002</v>
      </c>
      <c r="V27" s="4">
        <f t="shared" si="6"/>
        <v>0.59199999999999997</v>
      </c>
      <c r="W27" s="4">
        <f t="shared" si="7"/>
        <v>0.31900000000000001</v>
      </c>
    </row>
    <row r="28" spans="1:23" x14ac:dyDescent="0.3">
      <c r="A28" t="s">
        <v>12</v>
      </c>
      <c r="B28">
        <v>2019</v>
      </c>
      <c r="C28">
        <v>4.9950000000000001</v>
      </c>
      <c r="D28">
        <v>9.5220000000000002</v>
      </c>
      <c r="E28">
        <v>0.68600000000000005</v>
      </c>
      <c r="F28">
        <v>69.099999999999994</v>
      </c>
      <c r="G28">
        <v>0.77700000000000002</v>
      </c>
      <c r="H28">
        <v>-0.10299999999999999</v>
      </c>
      <c r="I28">
        <v>0.91400000000000003</v>
      </c>
      <c r="J28">
        <v>0.54800000000000004</v>
      </c>
      <c r="K28">
        <v>0.27400000000000002</v>
      </c>
      <c r="M28" s="1" t="s">
        <v>12</v>
      </c>
      <c r="N28" s="1">
        <v>2019</v>
      </c>
      <c r="O28" s="1">
        <v>4.9950000000000001</v>
      </c>
      <c r="P28" s="4">
        <f t="shared" si="0"/>
        <v>9.5220000000000002</v>
      </c>
      <c r="Q28" s="4">
        <f t="shared" si="1"/>
        <v>0.68600000000000005</v>
      </c>
      <c r="R28" s="3">
        <f t="shared" si="2"/>
        <v>69.099999999999994</v>
      </c>
      <c r="S28" s="4">
        <f t="shared" si="3"/>
        <v>0.77700000000000002</v>
      </c>
      <c r="T28" s="4">
        <f t="shared" si="4"/>
        <v>-0.10299999999999999</v>
      </c>
      <c r="U28" s="4">
        <f t="shared" si="5"/>
        <v>0.91400000000000003</v>
      </c>
      <c r="V28" s="4">
        <f t="shared" si="6"/>
        <v>0.54800000000000004</v>
      </c>
      <c r="W28" s="4">
        <f t="shared" si="7"/>
        <v>0.27400000000000002</v>
      </c>
    </row>
    <row r="29" spans="1:23" x14ac:dyDescent="0.3">
      <c r="A29" t="s">
        <v>12</v>
      </c>
      <c r="B29">
        <v>2020</v>
      </c>
      <c r="C29">
        <v>5.3650000000000002</v>
      </c>
      <c r="D29">
        <v>9.4939999999999998</v>
      </c>
      <c r="E29">
        <v>0.71</v>
      </c>
      <c r="F29">
        <v>69.125</v>
      </c>
      <c r="G29">
        <v>0.754</v>
      </c>
      <c r="H29">
        <v>2E-3</v>
      </c>
      <c r="I29">
        <v>0.89100000000000001</v>
      </c>
      <c r="J29">
        <v>0.56299999999999994</v>
      </c>
      <c r="K29">
        <v>0.26500000000000001</v>
      </c>
      <c r="M29" s="1" t="s">
        <v>12</v>
      </c>
      <c r="N29" s="1">
        <v>2020</v>
      </c>
      <c r="O29" s="1">
        <v>5.3650000000000002</v>
      </c>
      <c r="P29" s="4">
        <f t="shared" si="0"/>
        <v>9.4939999999999998</v>
      </c>
      <c r="Q29" s="4">
        <f t="shared" si="1"/>
        <v>0.71</v>
      </c>
      <c r="R29" s="3">
        <f t="shared" si="2"/>
        <v>69.125</v>
      </c>
      <c r="S29" s="4">
        <f t="shared" si="3"/>
        <v>0.754</v>
      </c>
      <c r="T29" s="4">
        <f t="shared" si="4"/>
        <v>2E-3</v>
      </c>
      <c r="U29" s="4">
        <f t="shared" si="5"/>
        <v>0.89100000000000001</v>
      </c>
      <c r="V29" s="4">
        <f t="shared" si="6"/>
        <v>0.56299999999999994</v>
      </c>
      <c r="W29" s="4">
        <f t="shared" si="7"/>
        <v>0.26500000000000001</v>
      </c>
    </row>
    <row r="30" spans="1:23" x14ac:dyDescent="0.3">
      <c r="A30" t="s">
        <v>12</v>
      </c>
      <c r="B30">
        <v>2021</v>
      </c>
      <c r="C30">
        <v>5.2549999999999999</v>
      </c>
      <c r="D30">
        <v>9.5879999999999992</v>
      </c>
      <c r="E30">
        <v>0.70199999999999996</v>
      </c>
      <c r="F30">
        <v>69.150000000000006</v>
      </c>
      <c r="G30">
        <v>0.82699999999999996</v>
      </c>
      <c r="H30">
        <v>3.9E-2</v>
      </c>
      <c r="I30">
        <v>0.89600000000000002</v>
      </c>
      <c r="J30">
        <v>0.55400000000000005</v>
      </c>
      <c r="K30">
        <v>0.254</v>
      </c>
      <c r="M30" s="1" t="s">
        <v>12</v>
      </c>
      <c r="N30" s="1">
        <v>2021</v>
      </c>
      <c r="O30" s="1">
        <v>5.2549999999999999</v>
      </c>
      <c r="P30" s="4">
        <f t="shared" si="0"/>
        <v>9.5879999999999992</v>
      </c>
      <c r="Q30" s="4">
        <f t="shared" si="1"/>
        <v>0.70199999999999996</v>
      </c>
      <c r="R30" s="3">
        <f t="shared" si="2"/>
        <v>69.150000000000006</v>
      </c>
      <c r="S30" s="4">
        <f t="shared" si="3"/>
        <v>0.82699999999999996</v>
      </c>
      <c r="T30" s="4">
        <f t="shared" si="4"/>
        <v>3.9E-2</v>
      </c>
      <c r="U30" s="4">
        <f t="shared" si="5"/>
        <v>0.89600000000000002</v>
      </c>
      <c r="V30" s="4">
        <f t="shared" si="6"/>
        <v>0.55400000000000005</v>
      </c>
      <c r="W30" s="4">
        <f t="shared" si="7"/>
        <v>0.254</v>
      </c>
    </row>
    <row r="31" spans="1:23" x14ac:dyDescent="0.3">
      <c r="A31" t="s">
        <v>12</v>
      </c>
      <c r="B31">
        <v>2022</v>
      </c>
      <c r="C31">
        <v>5.2119999999999997</v>
      </c>
      <c r="D31">
        <v>9.6489999999999991</v>
      </c>
      <c r="E31">
        <v>0.72399999999999998</v>
      </c>
      <c r="F31">
        <v>69.174999999999997</v>
      </c>
      <c r="G31">
        <v>0.80200000000000005</v>
      </c>
      <c r="H31">
        <v>-7.0000000000000007E-2</v>
      </c>
      <c r="I31">
        <v>0.84599999999999997</v>
      </c>
      <c r="J31">
        <v>0.54700000000000004</v>
      </c>
      <c r="K31">
        <v>0.255</v>
      </c>
      <c r="M31" s="1" t="s">
        <v>12</v>
      </c>
      <c r="N31" s="1">
        <v>2022</v>
      </c>
      <c r="O31" s="1">
        <v>5.2119999999999997</v>
      </c>
      <c r="P31" s="4">
        <f t="shared" si="0"/>
        <v>9.6489999999999991</v>
      </c>
      <c r="Q31" s="4">
        <f t="shared" si="1"/>
        <v>0.72399999999999998</v>
      </c>
      <c r="R31" s="3">
        <f t="shared" si="2"/>
        <v>69.174999999999997</v>
      </c>
      <c r="S31" s="4">
        <f t="shared" si="3"/>
        <v>0.80200000000000005</v>
      </c>
      <c r="T31" s="4">
        <f t="shared" si="4"/>
        <v>-7.0000000000000007E-2</v>
      </c>
      <c r="U31" s="4">
        <f t="shared" si="5"/>
        <v>0.84599999999999997</v>
      </c>
      <c r="V31" s="4">
        <f t="shared" si="6"/>
        <v>0.54700000000000004</v>
      </c>
      <c r="W31" s="4">
        <f t="shared" si="7"/>
        <v>0.255</v>
      </c>
    </row>
    <row r="32" spans="1:23" x14ac:dyDescent="0.3">
      <c r="A32" t="s">
        <v>12</v>
      </c>
      <c r="B32">
        <v>2023</v>
      </c>
      <c r="C32">
        <v>5.4450000000000003</v>
      </c>
      <c r="D32">
        <v>9.6890000000000001</v>
      </c>
      <c r="E32">
        <v>0.69099999999999995</v>
      </c>
      <c r="F32">
        <v>69.2</v>
      </c>
      <c r="G32">
        <v>0.872</v>
      </c>
      <c r="H32">
        <v>6.8000000000000005E-2</v>
      </c>
      <c r="I32">
        <v>0.85499999999999998</v>
      </c>
      <c r="J32">
        <v>0.59699999999999998</v>
      </c>
      <c r="K32">
        <v>0.314</v>
      </c>
      <c r="M32" s="1" t="s">
        <v>12</v>
      </c>
      <c r="N32" s="1">
        <v>2023</v>
      </c>
      <c r="O32" s="1">
        <v>5.4450000000000003</v>
      </c>
      <c r="P32" s="4">
        <f t="shared" si="0"/>
        <v>9.6890000000000001</v>
      </c>
      <c r="Q32" s="4">
        <f t="shared" si="1"/>
        <v>0.69099999999999995</v>
      </c>
      <c r="R32" s="3">
        <f t="shared" si="2"/>
        <v>69.2</v>
      </c>
      <c r="S32" s="4">
        <f t="shared" si="3"/>
        <v>0.872</v>
      </c>
      <c r="T32" s="4">
        <f t="shared" si="4"/>
        <v>6.8000000000000005E-2</v>
      </c>
      <c r="U32" s="4">
        <f t="shared" si="5"/>
        <v>0.85499999999999998</v>
      </c>
      <c r="V32" s="4">
        <f t="shared" si="6"/>
        <v>0.59699999999999998</v>
      </c>
      <c r="W32" s="4">
        <f t="shared" si="7"/>
        <v>0.314</v>
      </c>
    </row>
    <row r="33" spans="1:23" x14ac:dyDescent="0.3">
      <c r="A33" t="s">
        <v>13</v>
      </c>
      <c r="B33">
        <v>2010</v>
      </c>
      <c r="C33">
        <v>5.4640000000000004</v>
      </c>
      <c r="D33">
        <v>9.3059999999999992</v>
      </c>
      <c r="F33">
        <v>65.5</v>
      </c>
      <c r="G33">
        <v>0.59299999999999997</v>
      </c>
      <c r="H33">
        <v>-0.21199999999999999</v>
      </c>
      <c r="I33">
        <v>0.61799999999999999</v>
      </c>
      <c r="M33" s="1" t="s">
        <v>13</v>
      </c>
      <c r="N33" s="1">
        <v>2010</v>
      </c>
      <c r="O33" s="1">
        <v>5.4640000000000004</v>
      </c>
      <c r="P33" s="4">
        <f t="shared" si="0"/>
        <v>9.3059999999999992</v>
      </c>
      <c r="Q33" s="4">
        <f t="shared" si="1"/>
        <v>0.83186666666666675</v>
      </c>
      <c r="R33" s="3">
        <f t="shared" si="2"/>
        <v>65.5</v>
      </c>
      <c r="S33" s="4">
        <f t="shared" si="3"/>
        <v>0.59299999999999997</v>
      </c>
      <c r="T33" s="4">
        <f t="shared" si="4"/>
        <v>-0.21199999999999999</v>
      </c>
      <c r="U33" s="4">
        <f t="shared" si="5"/>
        <v>0.61799999999999999</v>
      </c>
      <c r="V33" s="4">
        <f t="shared" si="6"/>
        <v>0.64673333333333338</v>
      </c>
      <c r="W33" s="4">
        <f t="shared" si="7"/>
        <v>0.24067499999999997</v>
      </c>
    </row>
    <row r="34" spans="1:23" x14ac:dyDescent="0.3">
      <c r="A34" t="s">
        <v>13</v>
      </c>
      <c r="B34">
        <v>2011</v>
      </c>
      <c r="C34">
        <v>5.3170000000000002</v>
      </c>
      <c r="D34">
        <v>9.3160000000000007</v>
      </c>
      <c r="E34">
        <v>0.81</v>
      </c>
      <c r="F34">
        <v>65.599999999999994</v>
      </c>
      <c r="G34">
        <v>0.53</v>
      </c>
      <c r="H34">
        <v>-0.188</v>
      </c>
      <c r="I34">
        <v>0.63800000000000001</v>
      </c>
      <c r="J34">
        <v>0.503</v>
      </c>
      <c r="K34">
        <v>0.255</v>
      </c>
      <c r="M34" s="1" t="s">
        <v>13</v>
      </c>
      <c r="N34" s="1">
        <v>2011</v>
      </c>
      <c r="O34" s="1">
        <v>5.3170000000000002</v>
      </c>
      <c r="P34" s="4">
        <f t="shared" si="0"/>
        <v>9.3160000000000007</v>
      </c>
      <c r="Q34" s="4">
        <f t="shared" si="1"/>
        <v>0.81</v>
      </c>
      <c r="R34" s="3">
        <f t="shared" si="2"/>
        <v>65.599999999999994</v>
      </c>
      <c r="S34" s="4">
        <f t="shared" si="3"/>
        <v>0.53</v>
      </c>
      <c r="T34" s="4">
        <f t="shared" si="4"/>
        <v>-0.188</v>
      </c>
      <c r="U34" s="4">
        <f t="shared" si="5"/>
        <v>0.63800000000000001</v>
      </c>
      <c r="V34" s="4">
        <f t="shared" si="6"/>
        <v>0.503</v>
      </c>
      <c r="W34" s="4">
        <f t="shared" si="7"/>
        <v>0.255</v>
      </c>
    </row>
    <row r="35" spans="1:23" x14ac:dyDescent="0.3">
      <c r="A35" t="s">
        <v>13</v>
      </c>
      <c r="B35">
        <v>2012</v>
      </c>
      <c r="C35">
        <v>5.6050000000000004</v>
      </c>
      <c r="D35">
        <v>9.33</v>
      </c>
      <c r="E35">
        <v>0.83899999999999997</v>
      </c>
      <c r="F35">
        <v>65.7</v>
      </c>
      <c r="G35">
        <v>0.58699999999999997</v>
      </c>
      <c r="H35">
        <v>-0.17899999999999999</v>
      </c>
      <c r="I35">
        <v>0.69</v>
      </c>
      <c r="J35">
        <v>0.54</v>
      </c>
      <c r="K35">
        <v>0.23</v>
      </c>
      <c r="M35" s="1" t="s">
        <v>13</v>
      </c>
      <c r="N35" s="1">
        <v>2012</v>
      </c>
      <c r="O35" s="1">
        <v>5.6050000000000004</v>
      </c>
      <c r="P35" s="4">
        <f t="shared" si="0"/>
        <v>9.33</v>
      </c>
      <c r="Q35" s="4">
        <f t="shared" si="1"/>
        <v>0.83899999999999997</v>
      </c>
      <c r="R35" s="3">
        <f t="shared" si="2"/>
        <v>65.7</v>
      </c>
      <c r="S35" s="4">
        <f t="shared" si="3"/>
        <v>0.58699999999999997</v>
      </c>
      <c r="T35" s="4">
        <f t="shared" si="4"/>
        <v>-0.17899999999999999</v>
      </c>
      <c r="U35" s="4">
        <f t="shared" si="5"/>
        <v>0.69</v>
      </c>
      <c r="V35" s="4">
        <f t="shared" si="6"/>
        <v>0.54</v>
      </c>
      <c r="W35" s="4">
        <f t="shared" si="7"/>
        <v>0.23</v>
      </c>
    </row>
    <row r="36" spans="1:23" x14ac:dyDescent="0.3">
      <c r="A36" t="s">
        <v>13</v>
      </c>
      <c r="B36">
        <v>2014</v>
      </c>
      <c r="C36">
        <v>6.3550000000000004</v>
      </c>
      <c r="D36">
        <v>9.3550000000000004</v>
      </c>
      <c r="E36">
        <v>0.81799999999999995</v>
      </c>
      <c r="F36">
        <v>65.900000000000006</v>
      </c>
      <c r="J36">
        <v>0.55800000000000005</v>
      </c>
      <c r="K36">
        <v>0.17699999999999999</v>
      </c>
      <c r="M36" s="1" t="s">
        <v>13</v>
      </c>
      <c r="N36" s="1">
        <v>2014</v>
      </c>
      <c r="O36" s="1">
        <v>6.3550000000000004</v>
      </c>
      <c r="P36" s="4">
        <f t="shared" si="0"/>
        <v>9.3550000000000004</v>
      </c>
      <c r="Q36" s="4">
        <f t="shared" si="1"/>
        <v>0.81799999999999995</v>
      </c>
      <c r="R36" s="3">
        <f t="shared" si="2"/>
        <v>65.900000000000006</v>
      </c>
      <c r="S36" s="4">
        <f t="shared" si="3"/>
        <v>0.73474637681159394</v>
      </c>
      <c r="T36" s="4">
        <f t="shared" si="4"/>
        <v>1.3532374100719429E-2</v>
      </c>
      <c r="U36" s="4">
        <f t="shared" si="5"/>
        <v>0.73867407407407393</v>
      </c>
      <c r="V36" s="4">
        <f t="shared" si="6"/>
        <v>0.55800000000000005</v>
      </c>
      <c r="W36" s="4">
        <f t="shared" si="7"/>
        <v>0.17699999999999999</v>
      </c>
    </row>
    <row r="37" spans="1:23" x14ac:dyDescent="0.3">
      <c r="A37" t="s">
        <v>13</v>
      </c>
      <c r="B37">
        <v>2016</v>
      </c>
      <c r="C37">
        <v>5.3410000000000002</v>
      </c>
      <c r="D37">
        <v>9.3829999999999991</v>
      </c>
      <c r="E37">
        <v>0.749</v>
      </c>
      <c r="F37">
        <v>66.099999999999994</v>
      </c>
      <c r="J37">
        <v>0.56499999999999995</v>
      </c>
      <c r="K37">
        <v>0.377</v>
      </c>
      <c r="M37" s="1" t="s">
        <v>13</v>
      </c>
      <c r="N37" s="1">
        <v>2016</v>
      </c>
      <c r="O37" s="1">
        <v>5.3410000000000002</v>
      </c>
      <c r="P37" s="4">
        <f t="shared" si="0"/>
        <v>9.3829999999999991</v>
      </c>
      <c r="Q37" s="4">
        <f t="shared" si="1"/>
        <v>0.749</v>
      </c>
      <c r="R37" s="3">
        <f t="shared" si="2"/>
        <v>66.099999999999994</v>
      </c>
      <c r="S37" s="4">
        <f t="shared" si="3"/>
        <v>0.76292086330935249</v>
      </c>
      <c r="T37" s="4">
        <f t="shared" si="4"/>
        <v>-4.8129496402877737E-3</v>
      </c>
      <c r="U37" s="4">
        <f t="shared" si="5"/>
        <v>0.74727692307692328</v>
      </c>
      <c r="V37" s="4">
        <f t="shared" si="6"/>
        <v>0.56499999999999995</v>
      </c>
      <c r="W37" s="4">
        <f t="shared" si="7"/>
        <v>0.377</v>
      </c>
    </row>
    <row r="38" spans="1:23" x14ac:dyDescent="0.3">
      <c r="A38" t="s">
        <v>13</v>
      </c>
      <c r="B38">
        <v>2017</v>
      </c>
      <c r="C38">
        <v>5.2489999999999997</v>
      </c>
      <c r="D38">
        <v>9.3770000000000007</v>
      </c>
      <c r="E38">
        <v>0.80700000000000005</v>
      </c>
      <c r="F38">
        <v>66.2</v>
      </c>
      <c r="G38">
        <v>0.437</v>
      </c>
      <c r="H38">
        <v>-0.17399999999999999</v>
      </c>
      <c r="I38">
        <v>0.7</v>
      </c>
      <c r="J38">
        <v>0.55500000000000005</v>
      </c>
      <c r="K38">
        <v>0.28899999999999998</v>
      </c>
      <c r="M38" s="1" t="s">
        <v>13</v>
      </c>
      <c r="N38" s="1">
        <v>2017</v>
      </c>
      <c r="O38" s="1">
        <v>5.2489999999999997</v>
      </c>
      <c r="P38" s="4">
        <f t="shared" si="0"/>
        <v>9.3770000000000007</v>
      </c>
      <c r="Q38" s="4">
        <f t="shared" si="1"/>
        <v>0.80700000000000005</v>
      </c>
      <c r="R38" s="3">
        <f t="shared" si="2"/>
        <v>66.2</v>
      </c>
      <c r="S38" s="4">
        <f t="shared" si="3"/>
        <v>0.437</v>
      </c>
      <c r="T38" s="4">
        <f t="shared" si="4"/>
        <v>-0.17399999999999999</v>
      </c>
      <c r="U38" s="4">
        <f t="shared" si="5"/>
        <v>0.7</v>
      </c>
      <c r="V38" s="4">
        <f t="shared" si="6"/>
        <v>0.55500000000000005</v>
      </c>
      <c r="W38" s="4">
        <f t="shared" si="7"/>
        <v>0.28899999999999998</v>
      </c>
    </row>
    <row r="39" spans="1:23" x14ac:dyDescent="0.3">
      <c r="A39" t="s">
        <v>13</v>
      </c>
      <c r="B39">
        <v>2018</v>
      </c>
      <c r="C39">
        <v>5.0430000000000001</v>
      </c>
      <c r="D39">
        <v>9.3699999999999992</v>
      </c>
      <c r="E39">
        <v>0.79900000000000004</v>
      </c>
      <c r="F39">
        <v>66.3</v>
      </c>
      <c r="G39">
        <v>0.58299999999999996</v>
      </c>
      <c r="H39">
        <v>-0.153</v>
      </c>
      <c r="I39">
        <v>0.75900000000000001</v>
      </c>
      <c r="J39">
        <v>0.53400000000000003</v>
      </c>
      <c r="K39">
        <v>0.29299999999999998</v>
      </c>
      <c r="M39" s="1" t="s">
        <v>13</v>
      </c>
      <c r="N39" s="1">
        <v>2018</v>
      </c>
      <c r="O39" s="1">
        <v>5.0430000000000001</v>
      </c>
      <c r="P39" s="4">
        <f t="shared" si="0"/>
        <v>9.3699999999999992</v>
      </c>
      <c r="Q39" s="4">
        <f t="shared" si="1"/>
        <v>0.79900000000000004</v>
      </c>
      <c r="R39" s="3">
        <f t="shared" si="2"/>
        <v>66.3</v>
      </c>
      <c r="S39" s="4">
        <f t="shared" si="3"/>
        <v>0.58299999999999996</v>
      </c>
      <c r="T39" s="4">
        <f t="shared" si="4"/>
        <v>-0.153</v>
      </c>
      <c r="U39" s="4">
        <f t="shared" si="5"/>
        <v>0.75900000000000001</v>
      </c>
      <c r="V39" s="4">
        <f t="shared" si="6"/>
        <v>0.53400000000000003</v>
      </c>
      <c r="W39" s="4">
        <f t="shared" si="7"/>
        <v>0.29299999999999998</v>
      </c>
    </row>
    <row r="40" spans="1:23" x14ac:dyDescent="0.3">
      <c r="A40" t="s">
        <v>13</v>
      </c>
      <c r="B40">
        <v>2019</v>
      </c>
      <c r="C40">
        <v>4.7450000000000001</v>
      </c>
      <c r="D40">
        <v>9.3610000000000007</v>
      </c>
      <c r="E40">
        <v>0.80300000000000005</v>
      </c>
      <c r="F40">
        <v>66.400000000000006</v>
      </c>
      <c r="G40">
        <v>0.38500000000000001</v>
      </c>
      <c r="H40">
        <v>-2E-3</v>
      </c>
      <c r="I40">
        <v>0.74099999999999999</v>
      </c>
      <c r="J40">
        <v>0.54400000000000004</v>
      </c>
      <c r="K40">
        <v>0.215</v>
      </c>
      <c r="M40" s="1" t="s">
        <v>13</v>
      </c>
      <c r="N40" s="1">
        <v>2019</v>
      </c>
      <c r="O40" s="1">
        <v>4.7450000000000001</v>
      </c>
      <c r="P40" s="4">
        <f t="shared" si="0"/>
        <v>9.3610000000000007</v>
      </c>
      <c r="Q40" s="4">
        <f t="shared" si="1"/>
        <v>0.80300000000000005</v>
      </c>
      <c r="R40" s="3">
        <f t="shared" si="2"/>
        <v>66.400000000000006</v>
      </c>
      <c r="S40" s="4">
        <f t="shared" si="3"/>
        <v>0.38500000000000001</v>
      </c>
      <c r="T40" s="4">
        <f t="shared" si="4"/>
        <v>-2E-3</v>
      </c>
      <c r="U40" s="4">
        <f t="shared" si="5"/>
        <v>0.74099999999999999</v>
      </c>
      <c r="V40" s="4">
        <f t="shared" si="6"/>
        <v>0.54400000000000004</v>
      </c>
      <c r="W40" s="4">
        <f t="shared" si="7"/>
        <v>0.215</v>
      </c>
    </row>
    <row r="41" spans="1:23" x14ac:dyDescent="0.3">
      <c r="A41" t="s">
        <v>13</v>
      </c>
      <c r="B41">
        <v>2020</v>
      </c>
      <c r="C41">
        <v>5.4379999999999997</v>
      </c>
      <c r="D41">
        <v>9.2910000000000004</v>
      </c>
      <c r="E41">
        <v>0.86799999999999999</v>
      </c>
      <c r="F41">
        <v>66.5</v>
      </c>
      <c r="G41">
        <v>0.57399999999999995</v>
      </c>
      <c r="H41">
        <v>-0.124</v>
      </c>
      <c r="I41">
        <v>0.72399999999999998</v>
      </c>
      <c r="J41">
        <v>0.52400000000000002</v>
      </c>
      <c r="K41">
        <v>0.311</v>
      </c>
      <c r="M41" s="1" t="s">
        <v>13</v>
      </c>
      <c r="N41" s="1">
        <v>2020</v>
      </c>
      <c r="O41" s="1">
        <v>5.4379999999999997</v>
      </c>
      <c r="P41" s="4">
        <f t="shared" si="0"/>
        <v>9.2910000000000004</v>
      </c>
      <c r="Q41" s="4">
        <f t="shared" si="1"/>
        <v>0.86799999999999999</v>
      </c>
      <c r="R41" s="3">
        <f t="shared" si="2"/>
        <v>66.5</v>
      </c>
      <c r="S41" s="4">
        <f t="shared" si="3"/>
        <v>0.57399999999999995</v>
      </c>
      <c r="T41" s="4">
        <f t="shared" si="4"/>
        <v>-0.124</v>
      </c>
      <c r="U41" s="4">
        <f t="shared" si="5"/>
        <v>0.72399999999999998</v>
      </c>
      <c r="V41" s="4">
        <f t="shared" si="6"/>
        <v>0.52400000000000002</v>
      </c>
      <c r="W41" s="4">
        <f t="shared" si="7"/>
        <v>0.311</v>
      </c>
    </row>
    <row r="42" spans="1:23" x14ac:dyDescent="0.3">
      <c r="A42" t="s">
        <v>13</v>
      </c>
      <c r="B42">
        <v>2021</v>
      </c>
      <c r="C42">
        <v>5.2169999999999996</v>
      </c>
      <c r="D42">
        <v>9.3079999999999998</v>
      </c>
      <c r="E42">
        <v>0.84099999999999997</v>
      </c>
      <c r="F42">
        <v>66.599999999999994</v>
      </c>
      <c r="G42">
        <v>0.55800000000000005</v>
      </c>
      <c r="H42">
        <v>-0.11600000000000001</v>
      </c>
      <c r="I42">
        <v>0.71199999999999997</v>
      </c>
      <c r="J42">
        <v>0.498</v>
      </c>
      <c r="K42">
        <v>0.25800000000000001</v>
      </c>
      <c r="M42" s="1" t="s">
        <v>13</v>
      </c>
      <c r="N42" s="1">
        <v>2021</v>
      </c>
      <c r="O42" s="1">
        <v>5.2169999999999996</v>
      </c>
      <c r="P42" s="4">
        <f t="shared" si="0"/>
        <v>9.3079999999999998</v>
      </c>
      <c r="Q42" s="4">
        <f t="shared" si="1"/>
        <v>0.84099999999999997</v>
      </c>
      <c r="R42" s="3">
        <f t="shared" si="2"/>
        <v>66.599999999999994</v>
      </c>
      <c r="S42" s="4">
        <f t="shared" si="3"/>
        <v>0.55800000000000005</v>
      </c>
      <c r="T42" s="4">
        <f t="shared" si="4"/>
        <v>-0.11600000000000001</v>
      </c>
      <c r="U42" s="4">
        <f t="shared" si="5"/>
        <v>0.71199999999999997</v>
      </c>
      <c r="V42" s="4">
        <f t="shared" si="6"/>
        <v>0.498</v>
      </c>
      <c r="W42" s="4">
        <f t="shared" si="7"/>
        <v>0.25800000000000001</v>
      </c>
    </row>
    <row r="43" spans="1:23" x14ac:dyDescent="0.3">
      <c r="A43" t="s">
        <v>13</v>
      </c>
      <c r="B43">
        <v>2022</v>
      </c>
      <c r="C43">
        <v>5.5380000000000003</v>
      </c>
      <c r="D43">
        <v>9.3230000000000004</v>
      </c>
      <c r="E43">
        <v>0.78300000000000003</v>
      </c>
      <c r="F43">
        <v>66.7</v>
      </c>
      <c r="G43">
        <v>0.44</v>
      </c>
      <c r="H43">
        <v>-4.4999999999999998E-2</v>
      </c>
      <c r="I43">
        <v>0.61099999999999999</v>
      </c>
      <c r="J43">
        <v>0.58299999999999996</v>
      </c>
      <c r="K43">
        <v>0.25900000000000001</v>
      </c>
      <c r="M43" s="1" t="s">
        <v>13</v>
      </c>
      <c r="N43" s="1">
        <v>2022</v>
      </c>
      <c r="O43" s="1">
        <v>5.5380000000000003</v>
      </c>
      <c r="P43" s="4">
        <f t="shared" si="0"/>
        <v>9.3230000000000004</v>
      </c>
      <c r="Q43" s="4">
        <f t="shared" si="1"/>
        <v>0.78300000000000003</v>
      </c>
      <c r="R43" s="3">
        <f t="shared" si="2"/>
        <v>66.7</v>
      </c>
      <c r="S43" s="4">
        <f t="shared" si="3"/>
        <v>0.44</v>
      </c>
      <c r="T43" s="4">
        <f t="shared" si="4"/>
        <v>-4.4999999999999998E-2</v>
      </c>
      <c r="U43" s="4">
        <f t="shared" si="5"/>
        <v>0.61099999999999999</v>
      </c>
      <c r="V43" s="4">
        <f t="shared" si="6"/>
        <v>0.58299999999999996</v>
      </c>
      <c r="W43" s="4">
        <f t="shared" si="7"/>
        <v>0.25900000000000001</v>
      </c>
    </row>
    <row r="44" spans="1:23" x14ac:dyDescent="0.3">
      <c r="A44" t="s">
        <v>14</v>
      </c>
      <c r="B44">
        <v>2011</v>
      </c>
      <c r="C44">
        <v>5.5890000000000004</v>
      </c>
      <c r="D44">
        <v>8.9440000000000008</v>
      </c>
      <c r="E44">
        <v>0.72299999999999998</v>
      </c>
      <c r="F44">
        <v>51.22</v>
      </c>
      <c r="G44">
        <v>0.58399999999999996</v>
      </c>
      <c r="H44">
        <v>0.05</v>
      </c>
      <c r="I44">
        <v>0.91100000000000003</v>
      </c>
      <c r="J44">
        <v>0.66700000000000004</v>
      </c>
      <c r="K44">
        <v>0.36099999999999999</v>
      </c>
      <c r="M44" s="1" t="s">
        <v>14</v>
      </c>
      <c r="N44" s="1">
        <v>2011</v>
      </c>
      <c r="O44" s="1">
        <v>5.5890000000000004</v>
      </c>
      <c r="P44" s="4">
        <f t="shared" si="0"/>
        <v>8.9440000000000008</v>
      </c>
      <c r="Q44" s="4">
        <f t="shared" si="1"/>
        <v>0.72299999999999998</v>
      </c>
      <c r="R44" s="3">
        <f t="shared" si="2"/>
        <v>51.22</v>
      </c>
      <c r="S44" s="4">
        <f t="shared" si="3"/>
        <v>0.58399999999999996</v>
      </c>
      <c r="T44" s="4">
        <f t="shared" si="4"/>
        <v>0.05</v>
      </c>
      <c r="U44" s="4">
        <f t="shared" si="5"/>
        <v>0.91100000000000003</v>
      </c>
      <c r="V44" s="4">
        <f t="shared" si="6"/>
        <v>0.66700000000000004</v>
      </c>
      <c r="W44" s="4">
        <f t="shared" si="7"/>
        <v>0.36099999999999999</v>
      </c>
    </row>
    <row r="45" spans="1:23" x14ac:dyDescent="0.3">
      <c r="A45" t="s">
        <v>14</v>
      </c>
      <c r="B45">
        <v>2012</v>
      </c>
      <c r="C45">
        <v>4.3600000000000003</v>
      </c>
      <c r="D45">
        <v>8.9890000000000008</v>
      </c>
      <c r="E45">
        <v>0.753</v>
      </c>
      <c r="F45">
        <v>51.84</v>
      </c>
      <c r="G45">
        <v>0.45600000000000002</v>
      </c>
      <c r="H45">
        <v>-0.14099999999999999</v>
      </c>
      <c r="I45">
        <v>0.90600000000000003</v>
      </c>
      <c r="J45">
        <v>0.59099999999999997</v>
      </c>
      <c r="K45">
        <v>0.30499999999999999</v>
      </c>
      <c r="M45" s="1" t="s">
        <v>14</v>
      </c>
      <c r="N45" s="1">
        <v>2012</v>
      </c>
      <c r="O45" s="1">
        <v>4.3600000000000003</v>
      </c>
      <c r="P45" s="4">
        <f t="shared" si="0"/>
        <v>8.9890000000000008</v>
      </c>
      <c r="Q45" s="4">
        <f t="shared" si="1"/>
        <v>0.753</v>
      </c>
      <c r="R45" s="3">
        <f t="shared" si="2"/>
        <v>51.84</v>
      </c>
      <c r="S45" s="4">
        <f t="shared" si="3"/>
        <v>0.45600000000000002</v>
      </c>
      <c r="T45" s="4">
        <f t="shared" si="4"/>
        <v>-0.14099999999999999</v>
      </c>
      <c r="U45" s="4">
        <f t="shared" si="5"/>
        <v>0.90600000000000003</v>
      </c>
      <c r="V45" s="4">
        <f t="shared" si="6"/>
        <v>0.59099999999999997</v>
      </c>
      <c r="W45" s="4">
        <f t="shared" si="7"/>
        <v>0.30499999999999999</v>
      </c>
    </row>
    <row r="46" spans="1:23" x14ac:dyDescent="0.3">
      <c r="A46" t="s">
        <v>14</v>
      </c>
      <c r="B46">
        <v>2013</v>
      </c>
      <c r="C46">
        <v>3.9369999999999998</v>
      </c>
      <c r="D46">
        <v>9</v>
      </c>
      <c r="E46">
        <v>0.72199999999999998</v>
      </c>
      <c r="F46">
        <v>52.46</v>
      </c>
      <c r="G46">
        <v>0.41</v>
      </c>
      <c r="H46">
        <v>-0.109</v>
      </c>
      <c r="I46">
        <v>0.81599999999999995</v>
      </c>
      <c r="J46">
        <v>0.65</v>
      </c>
      <c r="K46">
        <v>0.371</v>
      </c>
      <c r="M46" s="1" t="s">
        <v>14</v>
      </c>
      <c r="N46" s="1">
        <v>2013</v>
      </c>
      <c r="O46" s="1">
        <v>3.9369999999999998</v>
      </c>
      <c r="P46" s="4">
        <f t="shared" si="0"/>
        <v>9</v>
      </c>
      <c r="Q46" s="4">
        <f t="shared" si="1"/>
        <v>0.72199999999999998</v>
      </c>
      <c r="R46" s="3">
        <f t="shared" si="2"/>
        <v>52.46</v>
      </c>
      <c r="S46" s="4">
        <f t="shared" si="3"/>
        <v>0.41</v>
      </c>
      <c r="T46" s="4">
        <f t="shared" si="4"/>
        <v>-0.109</v>
      </c>
      <c r="U46" s="4">
        <f t="shared" si="5"/>
        <v>0.81599999999999995</v>
      </c>
      <c r="V46" s="4">
        <f t="shared" si="6"/>
        <v>0.65</v>
      </c>
      <c r="W46" s="4">
        <f t="shared" si="7"/>
        <v>0.371</v>
      </c>
    </row>
    <row r="47" spans="1:23" x14ac:dyDescent="0.3">
      <c r="A47" t="s">
        <v>14</v>
      </c>
      <c r="B47">
        <v>2014</v>
      </c>
      <c r="C47">
        <v>3.7949999999999999</v>
      </c>
      <c r="D47">
        <v>9.01</v>
      </c>
      <c r="E47">
        <v>0.755</v>
      </c>
      <c r="F47">
        <v>53.08</v>
      </c>
      <c r="G47">
        <v>0.375</v>
      </c>
      <c r="H47">
        <v>-0.17299999999999999</v>
      </c>
      <c r="I47">
        <v>0.83399999999999996</v>
      </c>
      <c r="J47">
        <v>0.59499999999999997</v>
      </c>
      <c r="K47">
        <v>0.36799999999999999</v>
      </c>
      <c r="M47" s="1" t="s">
        <v>14</v>
      </c>
      <c r="N47" s="1">
        <v>2014</v>
      </c>
      <c r="O47" s="1">
        <v>3.7949999999999999</v>
      </c>
      <c r="P47" s="4">
        <f t="shared" si="0"/>
        <v>9.01</v>
      </c>
      <c r="Q47" s="4">
        <f t="shared" si="1"/>
        <v>0.755</v>
      </c>
      <c r="R47" s="3">
        <f t="shared" si="2"/>
        <v>53.08</v>
      </c>
      <c r="S47" s="4">
        <f t="shared" si="3"/>
        <v>0.375</v>
      </c>
      <c r="T47" s="4">
        <f t="shared" si="4"/>
        <v>-0.17299999999999999</v>
      </c>
      <c r="U47" s="4">
        <f t="shared" si="5"/>
        <v>0.83399999999999996</v>
      </c>
      <c r="V47" s="4">
        <f t="shared" si="6"/>
        <v>0.59499999999999997</v>
      </c>
      <c r="W47" s="4">
        <f t="shared" si="7"/>
        <v>0.36799999999999999</v>
      </c>
    </row>
    <row r="48" spans="1:23" x14ac:dyDescent="0.3">
      <c r="A48" t="s">
        <v>15</v>
      </c>
      <c r="B48">
        <v>2006</v>
      </c>
      <c r="C48">
        <v>6.3129999999999997</v>
      </c>
      <c r="D48">
        <v>9.9369999999999994</v>
      </c>
      <c r="E48">
        <v>0.93799999999999994</v>
      </c>
      <c r="F48">
        <v>65.819999999999993</v>
      </c>
      <c r="G48">
        <v>0.73299999999999998</v>
      </c>
      <c r="H48">
        <v>-0.16200000000000001</v>
      </c>
      <c r="I48">
        <v>0.85199999999999998</v>
      </c>
      <c r="J48">
        <v>0.748</v>
      </c>
      <c r="K48">
        <v>0.32800000000000001</v>
      </c>
      <c r="M48" s="1" t="s">
        <v>15</v>
      </c>
      <c r="N48" s="1">
        <v>2006</v>
      </c>
      <c r="O48" s="1">
        <v>6.3129999999999997</v>
      </c>
      <c r="P48" s="4">
        <f t="shared" si="0"/>
        <v>9.9369999999999994</v>
      </c>
      <c r="Q48" s="4">
        <f t="shared" si="1"/>
        <v>0.93799999999999994</v>
      </c>
      <c r="R48" s="3">
        <f t="shared" si="2"/>
        <v>65.819999999999993</v>
      </c>
      <c r="S48" s="4">
        <f t="shared" si="3"/>
        <v>0.73299999999999998</v>
      </c>
      <c r="T48" s="4">
        <f t="shared" si="4"/>
        <v>-0.16200000000000001</v>
      </c>
      <c r="U48" s="4">
        <f t="shared" si="5"/>
        <v>0.85199999999999998</v>
      </c>
      <c r="V48" s="4">
        <f t="shared" si="6"/>
        <v>0.748</v>
      </c>
      <c r="W48" s="4">
        <f t="shared" si="7"/>
        <v>0.32800000000000001</v>
      </c>
    </row>
    <row r="49" spans="1:23" x14ac:dyDescent="0.3">
      <c r="A49" t="s">
        <v>15</v>
      </c>
      <c r="B49">
        <v>2007</v>
      </c>
      <c r="C49">
        <v>6.0730000000000004</v>
      </c>
      <c r="D49">
        <v>10.013</v>
      </c>
      <c r="E49">
        <v>0.86199999999999999</v>
      </c>
      <c r="F49">
        <v>65.94</v>
      </c>
      <c r="G49">
        <v>0.65300000000000002</v>
      </c>
      <c r="H49">
        <v>-0.14599999999999999</v>
      </c>
      <c r="I49">
        <v>0.88100000000000001</v>
      </c>
      <c r="J49">
        <v>0.75</v>
      </c>
      <c r="K49">
        <v>0.27900000000000003</v>
      </c>
      <c r="M49" s="1" t="s">
        <v>15</v>
      </c>
      <c r="N49" s="1">
        <v>2007</v>
      </c>
      <c r="O49" s="1">
        <v>6.0730000000000004</v>
      </c>
      <c r="P49" s="4">
        <f t="shared" si="0"/>
        <v>10.013</v>
      </c>
      <c r="Q49" s="4">
        <f t="shared" si="1"/>
        <v>0.86199999999999999</v>
      </c>
      <c r="R49" s="3">
        <f t="shared" si="2"/>
        <v>65.94</v>
      </c>
      <c r="S49" s="4">
        <f t="shared" si="3"/>
        <v>0.65300000000000002</v>
      </c>
      <c r="T49" s="4">
        <f t="shared" si="4"/>
        <v>-0.14599999999999999</v>
      </c>
      <c r="U49" s="4">
        <f t="shared" si="5"/>
        <v>0.88100000000000001</v>
      </c>
      <c r="V49" s="4">
        <f t="shared" si="6"/>
        <v>0.75</v>
      </c>
      <c r="W49" s="4">
        <f t="shared" si="7"/>
        <v>0.27900000000000003</v>
      </c>
    </row>
    <row r="50" spans="1:23" x14ac:dyDescent="0.3">
      <c r="A50" t="s">
        <v>15</v>
      </c>
      <c r="B50">
        <v>2008</v>
      </c>
      <c r="C50">
        <v>5.9610000000000003</v>
      </c>
      <c r="D50">
        <v>10.042999999999999</v>
      </c>
      <c r="E50">
        <v>0.89200000000000002</v>
      </c>
      <c r="F50">
        <v>66.06</v>
      </c>
      <c r="G50">
        <v>0.67800000000000005</v>
      </c>
      <c r="H50">
        <v>-0.13700000000000001</v>
      </c>
      <c r="I50">
        <v>0.86499999999999999</v>
      </c>
      <c r="J50">
        <v>0.72</v>
      </c>
      <c r="K50">
        <v>0.318</v>
      </c>
      <c r="M50" s="1" t="s">
        <v>15</v>
      </c>
      <c r="N50" s="1">
        <v>2008</v>
      </c>
      <c r="O50" s="1">
        <v>5.9610000000000003</v>
      </c>
      <c r="P50" s="4">
        <f t="shared" si="0"/>
        <v>10.042999999999999</v>
      </c>
      <c r="Q50" s="4">
        <f t="shared" si="1"/>
        <v>0.89200000000000002</v>
      </c>
      <c r="R50" s="3">
        <f t="shared" si="2"/>
        <v>66.06</v>
      </c>
      <c r="S50" s="4">
        <f t="shared" si="3"/>
        <v>0.67800000000000005</v>
      </c>
      <c r="T50" s="4">
        <f t="shared" si="4"/>
        <v>-0.13700000000000001</v>
      </c>
      <c r="U50" s="4">
        <f t="shared" si="5"/>
        <v>0.86499999999999999</v>
      </c>
      <c r="V50" s="4">
        <f t="shared" si="6"/>
        <v>0.72</v>
      </c>
      <c r="W50" s="4">
        <f t="shared" si="7"/>
        <v>0.318</v>
      </c>
    </row>
    <row r="51" spans="1:23" x14ac:dyDescent="0.3">
      <c r="A51" t="s">
        <v>15</v>
      </c>
      <c r="B51">
        <v>2009</v>
      </c>
      <c r="C51">
        <v>6.4240000000000004</v>
      </c>
      <c r="D51">
        <v>9.9719999999999995</v>
      </c>
      <c r="E51">
        <v>0.91900000000000004</v>
      </c>
      <c r="F51">
        <v>66.180000000000007</v>
      </c>
      <c r="G51">
        <v>0.63700000000000001</v>
      </c>
      <c r="H51">
        <v>-0.13500000000000001</v>
      </c>
      <c r="I51">
        <v>0.88500000000000001</v>
      </c>
      <c r="J51">
        <v>0.76200000000000001</v>
      </c>
      <c r="K51">
        <v>0.23699999999999999</v>
      </c>
      <c r="M51" s="1" t="s">
        <v>15</v>
      </c>
      <c r="N51" s="1">
        <v>2009</v>
      </c>
      <c r="O51" s="1">
        <v>6.4240000000000004</v>
      </c>
      <c r="P51" s="4">
        <f t="shared" si="0"/>
        <v>9.9719999999999995</v>
      </c>
      <c r="Q51" s="4">
        <f t="shared" si="1"/>
        <v>0.91900000000000004</v>
      </c>
      <c r="R51" s="3">
        <f t="shared" si="2"/>
        <v>66.180000000000007</v>
      </c>
      <c r="S51" s="4">
        <f t="shared" si="3"/>
        <v>0.63700000000000001</v>
      </c>
      <c r="T51" s="4">
        <f t="shared" si="4"/>
        <v>-0.13500000000000001</v>
      </c>
      <c r="U51" s="4">
        <f t="shared" si="5"/>
        <v>0.88500000000000001</v>
      </c>
      <c r="V51" s="4">
        <f t="shared" si="6"/>
        <v>0.76200000000000001</v>
      </c>
      <c r="W51" s="4">
        <f t="shared" si="7"/>
        <v>0.23699999999999999</v>
      </c>
    </row>
    <row r="52" spans="1:23" x14ac:dyDescent="0.3">
      <c r="A52" t="s">
        <v>15</v>
      </c>
      <c r="B52">
        <v>2010</v>
      </c>
      <c r="C52">
        <v>6.4409999999999998</v>
      </c>
      <c r="D52">
        <v>10.066000000000001</v>
      </c>
      <c r="E52">
        <v>0.92700000000000005</v>
      </c>
      <c r="F52">
        <v>66.3</v>
      </c>
      <c r="G52">
        <v>0.73</v>
      </c>
      <c r="H52">
        <v>-0.13200000000000001</v>
      </c>
      <c r="I52">
        <v>0.85499999999999998</v>
      </c>
      <c r="J52">
        <v>0.76500000000000001</v>
      </c>
      <c r="K52">
        <v>0.21099999999999999</v>
      </c>
      <c r="M52" s="1" t="s">
        <v>15</v>
      </c>
      <c r="N52" s="1">
        <v>2010</v>
      </c>
      <c r="O52" s="1">
        <v>6.4409999999999998</v>
      </c>
      <c r="P52" s="4">
        <f t="shared" si="0"/>
        <v>10.066000000000001</v>
      </c>
      <c r="Q52" s="4">
        <f t="shared" si="1"/>
        <v>0.92700000000000005</v>
      </c>
      <c r="R52" s="3">
        <f t="shared" si="2"/>
        <v>66.3</v>
      </c>
      <c r="S52" s="4">
        <f t="shared" si="3"/>
        <v>0.73</v>
      </c>
      <c r="T52" s="4">
        <f t="shared" si="4"/>
        <v>-0.13200000000000001</v>
      </c>
      <c r="U52" s="4">
        <f t="shared" si="5"/>
        <v>0.85499999999999998</v>
      </c>
      <c r="V52" s="4">
        <f t="shared" si="6"/>
        <v>0.76500000000000001</v>
      </c>
      <c r="W52" s="4">
        <f t="shared" si="7"/>
        <v>0.21099999999999999</v>
      </c>
    </row>
    <row r="53" spans="1:23" x14ac:dyDescent="0.3">
      <c r="A53" t="s">
        <v>15</v>
      </c>
      <c r="B53">
        <v>2011</v>
      </c>
      <c r="C53">
        <v>6.7759999999999998</v>
      </c>
      <c r="D53">
        <v>10.112</v>
      </c>
      <c r="E53">
        <v>0.88900000000000001</v>
      </c>
      <c r="F53">
        <v>66.42</v>
      </c>
      <c r="G53">
        <v>0.81599999999999995</v>
      </c>
      <c r="H53">
        <v>-0.18</v>
      </c>
      <c r="I53">
        <v>0.755</v>
      </c>
      <c r="J53">
        <v>0.76900000000000002</v>
      </c>
      <c r="K53">
        <v>0.23200000000000001</v>
      </c>
      <c r="M53" s="1" t="s">
        <v>15</v>
      </c>
      <c r="N53" s="1">
        <v>2011</v>
      </c>
      <c r="O53" s="1">
        <v>6.7759999999999998</v>
      </c>
      <c r="P53" s="4">
        <f t="shared" si="0"/>
        <v>10.112</v>
      </c>
      <c r="Q53" s="4">
        <f t="shared" si="1"/>
        <v>0.88900000000000001</v>
      </c>
      <c r="R53" s="3">
        <f t="shared" si="2"/>
        <v>66.42</v>
      </c>
      <c r="S53" s="4">
        <f t="shared" si="3"/>
        <v>0.81599999999999995</v>
      </c>
      <c r="T53" s="4">
        <f t="shared" si="4"/>
        <v>-0.18</v>
      </c>
      <c r="U53" s="4">
        <f t="shared" si="5"/>
        <v>0.755</v>
      </c>
      <c r="V53" s="4">
        <f t="shared" si="6"/>
        <v>0.76900000000000002</v>
      </c>
      <c r="W53" s="4">
        <f t="shared" si="7"/>
        <v>0.23200000000000001</v>
      </c>
    </row>
    <row r="54" spans="1:23" x14ac:dyDescent="0.3">
      <c r="A54" t="s">
        <v>15</v>
      </c>
      <c r="B54">
        <v>2012</v>
      </c>
      <c r="C54">
        <v>6.468</v>
      </c>
      <c r="D54">
        <v>10.090999999999999</v>
      </c>
      <c r="E54">
        <v>0.90200000000000002</v>
      </c>
      <c r="F54">
        <v>66.540000000000006</v>
      </c>
      <c r="G54">
        <v>0.747</v>
      </c>
      <c r="H54">
        <v>-0.153</v>
      </c>
      <c r="I54">
        <v>0.81699999999999995</v>
      </c>
      <c r="J54">
        <v>0.74399999999999999</v>
      </c>
      <c r="K54">
        <v>0.27200000000000002</v>
      </c>
      <c r="M54" s="1" t="s">
        <v>15</v>
      </c>
      <c r="N54" s="1">
        <v>2012</v>
      </c>
      <c r="O54" s="1">
        <v>6.468</v>
      </c>
      <c r="P54" s="4">
        <f t="shared" si="0"/>
        <v>10.090999999999999</v>
      </c>
      <c r="Q54" s="4">
        <f t="shared" si="1"/>
        <v>0.90200000000000002</v>
      </c>
      <c r="R54" s="3">
        <f t="shared" si="2"/>
        <v>66.540000000000006</v>
      </c>
      <c r="S54" s="4">
        <f t="shared" si="3"/>
        <v>0.747</v>
      </c>
      <c r="T54" s="4">
        <f t="shared" si="4"/>
        <v>-0.153</v>
      </c>
      <c r="U54" s="4">
        <f t="shared" si="5"/>
        <v>0.81699999999999995</v>
      </c>
      <c r="V54" s="4">
        <f t="shared" si="6"/>
        <v>0.74399999999999999</v>
      </c>
      <c r="W54" s="4">
        <f t="shared" si="7"/>
        <v>0.27200000000000002</v>
      </c>
    </row>
    <row r="55" spans="1:23" x14ac:dyDescent="0.3">
      <c r="A55" t="s">
        <v>15</v>
      </c>
      <c r="B55">
        <v>2013</v>
      </c>
      <c r="C55">
        <v>6.5819999999999999</v>
      </c>
      <c r="D55">
        <v>10.103</v>
      </c>
      <c r="E55">
        <v>0.91</v>
      </c>
      <c r="F55">
        <v>66.66</v>
      </c>
      <c r="G55">
        <v>0.73699999999999999</v>
      </c>
      <c r="H55">
        <v>-0.13600000000000001</v>
      </c>
      <c r="I55">
        <v>0.82299999999999995</v>
      </c>
      <c r="J55">
        <v>0.76600000000000001</v>
      </c>
      <c r="K55">
        <v>0.254</v>
      </c>
      <c r="M55" s="1" t="s">
        <v>15</v>
      </c>
      <c r="N55" s="1">
        <v>2013</v>
      </c>
      <c r="O55" s="1">
        <v>6.5819999999999999</v>
      </c>
      <c r="P55" s="4">
        <f t="shared" si="0"/>
        <v>10.103</v>
      </c>
      <c r="Q55" s="4">
        <f t="shared" si="1"/>
        <v>0.91</v>
      </c>
      <c r="R55" s="3">
        <f t="shared" si="2"/>
        <v>66.66</v>
      </c>
      <c r="S55" s="4">
        <f t="shared" si="3"/>
        <v>0.73699999999999999</v>
      </c>
      <c r="T55" s="4">
        <f t="shared" si="4"/>
        <v>-0.13600000000000001</v>
      </c>
      <c r="U55" s="4">
        <f t="shared" si="5"/>
        <v>0.82299999999999995</v>
      </c>
      <c r="V55" s="4">
        <f t="shared" si="6"/>
        <v>0.76600000000000001</v>
      </c>
      <c r="W55" s="4">
        <f t="shared" si="7"/>
        <v>0.254</v>
      </c>
    </row>
    <row r="56" spans="1:23" x14ac:dyDescent="0.3">
      <c r="A56" t="s">
        <v>15</v>
      </c>
      <c r="B56">
        <v>2014</v>
      </c>
      <c r="C56">
        <v>6.6710000000000003</v>
      </c>
      <c r="D56">
        <v>10.067</v>
      </c>
      <c r="E56">
        <v>0.91800000000000004</v>
      </c>
      <c r="F56">
        <v>66.78</v>
      </c>
      <c r="G56">
        <v>0.745</v>
      </c>
      <c r="H56">
        <v>-0.17</v>
      </c>
      <c r="I56">
        <v>0.85399999999999998</v>
      </c>
      <c r="J56">
        <v>0.76900000000000002</v>
      </c>
      <c r="K56">
        <v>0.23799999999999999</v>
      </c>
      <c r="M56" s="1" t="s">
        <v>15</v>
      </c>
      <c r="N56" s="1">
        <v>2014</v>
      </c>
      <c r="O56" s="1">
        <v>6.6710000000000003</v>
      </c>
      <c r="P56" s="4">
        <f t="shared" si="0"/>
        <v>10.067</v>
      </c>
      <c r="Q56" s="4">
        <f t="shared" si="1"/>
        <v>0.91800000000000004</v>
      </c>
      <c r="R56" s="3">
        <f t="shared" si="2"/>
        <v>66.78</v>
      </c>
      <c r="S56" s="4">
        <f t="shared" si="3"/>
        <v>0.745</v>
      </c>
      <c r="T56" s="4">
        <f t="shared" si="4"/>
        <v>-0.17</v>
      </c>
      <c r="U56" s="4">
        <f t="shared" si="5"/>
        <v>0.85399999999999998</v>
      </c>
      <c r="V56" s="4">
        <f t="shared" si="6"/>
        <v>0.76900000000000002</v>
      </c>
      <c r="W56" s="4">
        <f t="shared" si="7"/>
        <v>0.23799999999999999</v>
      </c>
    </row>
    <row r="57" spans="1:23" x14ac:dyDescent="0.3">
      <c r="A57" t="s">
        <v>15</v>
      </c>
      <c r="B57">
        <v>2015</v>
      </c>
      <c r="C57">
        <v>6.6970000000000001</v>
      </c>
      <c r="D57">
        <v>10.083</v>
      </c>
      <c r="E57">
        <v>0.92600000000000005</v>
      </c>
      <c r="F57">
        <v>66.900000000000006</v>
      </c>
      <c r="G57">
        <v>0.88100000000000001</v>
      </c>
      <c r="H57">
        <v>-0.18</v>
      </c>
      <c r="I57">
        <v>0.85099999999999998</v>
      </c>
      <c r="J57">
        <v>0.76800000000000002</v>
      </c>
      <c r="K57">
        <v>0.30499999999999999</v>
      </c>
      <c r="M57" s="1" t="s">
        <v>15</v>
      </c>
      <c r="N57" s="1">
        <v>2015</v>
      </c>
      <c r="O57" s="1">
        <v>6.6970000000000001</v>
      </c>
      <c r="P57" s="4">
        <f t="shared" si="0"/>
        <v>10.083</v>
      </c>
      <c r="Q57" s="4">
        <f t="shared" si="1"/>
        <v>0.92600000000000005</v>
      </c>
      <c r="R57" s="3">
        <f t="shared" si="2"/>
        <v>66.900000000000006</v>
      </c>
      <c r="S57" s="4">
        <f t="shared" si="3"/>
        <v>0.88100000000000001</v>
      </c>
      <c r="T57" s="4">
        <f t="shared" si="4"/>
        <v>-0.18</v>
      </c>
      <c r="U57" s="4">
        <f t="shared" si="5"/>
        <v>0.85099999999999998</v>
      </c>
      <c r="V57" s="4">
        <f t="shared" si="6"/>
        <v>0.76800000000000002</v>
      </c>
      <c r="W57" s="4">
        <f t="shared" si="7"/>
        <v>0.30499999999999999</v>
      </c>
    </row>
    <row r="58" spans="1:23" x14ac:dyDescent="0.3">
      <c r="A58" t="s">
        <v>15</v>
      </c>
      <c r="B58">
        <v>2016</v>
      </c>
      <c r="C58">
        <v>6.4269999999999996</v>
      </c>
      <c r="D58">
        <v>10.051</v>
      </c>
      <c r="E58">
        <v>0.88300000000000001</v>
      </c>
      <c r="F58">
        <v>66.95</v>
      </c>
      <c r="G58">
        <v>0.84799999999999998</v>
      </c>
      <c r="H58">
        <v>-0.19800000000000001</v>
      </c>
      <c r="I58">
        <v>0.85099999999999998</v>
      </c>
      <c r="J58">
        <v>0.73199999999999998</v>
      </c>
      <c r="K58">
        <v>0.312</v>
      </c>
      <c r="M58" s="1" t="s">
        <v>15</v>
      </c>
      <c r="N58" s="1">
        <v>2016</v>
      </c>
      <c r="O58" s="1">
        <v>6.4269999999999996</v>
      </c>
      <c r="P58" s="4">
        <f t="shared" si="0"/>
        <v>10.051</v>
      </c>
      <c r="Q58" s="4">
        <f t="shared" si="1"/>
        <v>0.88300000000000001</v>
      </c>
      <c r="R58" s="3">
        <f t="shared" si="2"/>
        <v>66.95</v>
      </c>
      <c r="S58" s="4">
        <f t="shared" si="3"/>
        <v>0.84799999999999998</v>
      </c>
      <c r="T58" s="4">
        <f t="shared" si="4"/>
        <v>-0.19800000000000001</v>
      </c>
      <c r="U58" s="4">
        <f t="shared" si="5"/>
        <v>0.85099999999999998</v>
      </c>
      <c r="V58" s="4">
        <f t="shared" si="6"/>
        <v>0.73199999999999998</v>
      </c>
      <c r="W58" s="4">
        <f t="shared" si="7"/>
        <v>0.312</v>
      </c>
    </row>
    <row r="59" spans="1:23" x14ac:dyDescent="0.3">
      <c r="A59" t="s">
        <v>15</v>
      </c>
      <c r="B59">
        <v>2017</v>
      </c>
      <c r="C59">
        <v>6.0389999999999997</v>
      </c>
      <c r="D59">
        <v>10.069000000000001</v>
      </c>
      <c r="E59">
        <v>0.90700000000000003</v>
      </c>
      <c r="F59">
        <v>67</v>
      </c>
      <c r="G59">
        <v>0.83199999999999996</v>
      </c>
      <c r="H59">
        <v>-0.192</v>
      </c>
      <c r="I59">
        <v>0.84099999999999997</v>
      </c>
      <c r="J59">
        <v>0.71499999999999997</v>
      </c>
      <c r="K59">
        <v>0.29199999999999998</v>
      </c>
      <c r="M59" s="1" t="s">
        <v>15</v>
      </c>
      <c r="N59" s="1">
        <v>2017</v>
      </c>
      <c r="O59" s="1">
        <v>6.0389999999999997</v>
      </c>
      <c r="P59" s="4">
        <f t="shared" si="0"/>
        <v>10.069000000000001</v>
      </c>
      <c r="Q59" s="4">
        <f t="shared" si="1"/>
        <v>0.90700000000000003</v>
      </c>
      <c r="R59" s="3">
        <f t="shared" si="2"/>
        <v>67</v>
      </c>
      <c r="S59" s="4">
        <f t="shared" si="3"/>
        <v>0.83199999999999996</v>
      </c>
      <c r="T59" s="4">
        <f t="shared" si="4"/>
        <v>-0.192</v>
      </c>
      <c r="U59" s="4">
        <f t="shared" si="5"/>
        <v>0.84099999999999997</v>
      </c>
      <c r="V59" s="4">
        <f t="shared" si="6"/>
        <v>0.71499999999999997</v>
      </c>
      <c r="W59" s="4">
        <f t="shared" si="7"/>
        <v>0.29199999999999998</v>
      </c>
    </row>
    <row r="60" spans="1:23" x14ac:dyDescent="0.3">
      <c r="A60" t="s">
        <v>15</v>
      </c>
      <c r="B60">
        <v>2018</v>
      </c>
      <c r="C60">
        <v>5.7930000000000001</v>
      </c>
      <c r="D60">
        <v>10.032</v>
      </c>
      <c r="E60">
        <v>0.9</v>
      </c>
      <c r="F60">
        <v>67.05</v>
      </c>
      <c r="G60">
        <v>0.84599999999999997</v>
      </c>
      <c r="H60">
        <v>-0.216</v>
      </c>
      <c r="I60">
        <v>0.85499999999999998</v>
      </c>
      <c r="J60">
        <v>0.73199999999999998</v>
      </c>
      <c r="K60">
        <v>0.32100000000000001</v>
      </c>
      <c r="M60" s="1" t="s">
        <v>15</v>
      </c>
      <c r="N60" s="1">
        <v>2018</v>
      </c>
      <c r="O60" s="1">
        <v>5.7930000000000001</v>
      </c>
      <c r="P60" s="4">
        <f t="shared" si="0"/>
        <v>10.032</v>
      </c>
      <c r="Q60" s="4">
        <f t="shared" si="1"/>
        <v>0.9</v>
      </c>
      <c r="R60" s="3">
        <f t="shared" si="2"/>
        <v>67.05</v>
      </c>
      <c r="S60" s="4">
        <f t="shared" si="3"/>
        <v>0.84599999999999997</v>
      </c>
      <c r="T60" s="4">
        <f t="shared" si="4"/>
        <v>-0.216</v>
      </c>
      <c r="U60" s="4">
        <f t="shared" si="5"/>
        <v>0.85499999999999998</v>
      </c>
      <c r="V60" s="4">
        <f t="shared" si="6"/>
        <v>0.73199999999999998</v>
      </c>
      <c r="W60" s="4">
        <f t="shared" si="7"/>
        <v>0.32100000000000001</v>
      </c>
    </row>
    <row r="61" spans="1:23" x14ac:dyDescent="0.3">
      <c r="A61" t="s">
        <v>15</v>
      </c>
      <c r="B61">
        <v>2019</v>
      </c>
      <c r="C61">
        <v>6.0860000000000003</v>
      </c>
      <c r="D61">
        <v>10.002000000000001</v>
      </c>
      <c r="E61">
        <v>0.89600000000000002</v>
      </c>
      <c r="F61">
        <v>67.099999999999994</v>
      </c>
      <c r="G61">
        <v>0.81699999999999995</v>
      </c>
      <c r="H61">
        <v>-0.217</v>
      </c>
      <c r="I61">
        <v>0.83</v>
      </c>
      <c r="J61">
        <v>0.73499999999999999</v>
      </c>
      <c r="K61">
        <v>0.31900000000000001</v>
      </c>
      <c r="M61" s="1" t="s">
        <v>15</v>
      </c>
      <c r="N61" s="1">
        <v>2019</v>
      </c>
      <c r="O61" s="1">
        <v>6.0860000000000003</v>
      </c>
      <c r="P61" s="4">
        <f t="shared" si="0"/>
        <v>10.002000000000001</v>
      </c>
      <c r="Q61" s="4">
        <f t="shared" si="1"/>
        <v>0.89600000000000002</v>
      </c>
      <c r="R61" s="3">
        <f t="shared" si="2"/>
        <v>67.099999999999994</v>
      </c>
      <c r="S61" s="4">
        <f t="shared" si="3"/>
        <v>0.81699999999999995</v>
      </c>
      <c r="T61" s="4">
        <f t="shared" si="4"/>
        <v>-0.217</v>
      </c>
      <c r="U61" s="4">
        <f t="shared" si="5"/>
        <v>0.83</v>
      </c>
      <c r="V61" s="4">
        <f t="shared" si="6"/>
        <v>0.73499999999999999</v>
      </c>
      <c r="W61" s="4">
        <f t="shared" si="7"/>
        <v>0.31900000000000001</v>
      </c>
    </row>
    <row r="62" spans="1:23" x14ac:dyDescent="0.3">
      <c r="A62" t="s">
        <v>15</v>
      </c>
      <c r="B62">
        <v>2020</v>
      </c>
      <c r="C62">
        <v>5.9009999999999998</v>
      </c>
      <c r="D62">
        <v>9.8879999999999999</v>
      </c>
      <c r="E62">
        <v>0.89700000000000002</v>
      </c>
      <c r="F62">
        <v>67.150000000000006</v>
      </c>
      <c r="G62">
        <v>0.82299999999999995</v>
      </c>
      <c r="H62">
        <v>-0.13100000000000001</v>
      </c>
      <c r="I62">
        <v>0.81599999999999995</v>
      </c>
      <c r="J62">
        <v>0.67900000000000005</v>
      </c>
      <c r="K62">
        <v>0.34200000000000003</v>
      </c>
      <c r="M62" s="1" t="s">
        <v>15</v>
      </c>
      <c r="N62" s="1">
        <v>2020</v>
      </c>
      <c r="O62" s="1">
        <v>5.9009999999999998</v>
      </c>
      <c r="P62" s="4">
        <f t="shared" si="0"/>
        <v>9.8879999999999999</v>
      </c>
      <c r="Q62" s="4">
        <f t="shared" si="1"/>
        <v>0.89700000000000002</v>
      </c>
      <c r="R62" s="3">
        <f t="shared" si="2"/>
        <v>67.150000000000006</v>
      </c>
      <c r="S62" s="4">
        <f t="shared" si="3"/>
        <v>0.82299999999999995</v>
      </c>
      <c r="T62" s="4">
        <f t="shared" si="4"/>
        <v>-0.13100000000000001</v>
      </c>
      <c r="U62" s="4">
        <f t="shared" si="5"/>
        <v>0.81599999999999995</v>
      </c>
      <c r="V62" s="4">
        <f t="shared" si="6"/>
        <v>0.67900000000000005</v>
      </c>
      <c r="W62" s="4">
        <f t="shared" si="7"/>
        <v>0.34200000000000003</v>
      </c>
    </row>
    <row r="63" spans="1:23" x14ac:dyDescent="0.3">
      <c r="A63" t="s">
        <v>15</v>
      </c>
      <c r="B63">
        <v>2021</v>
      </c>
      <c r="C63">
        <v>5.9080000000000004</v>
      </c>
      <c r="D63">
        <v>9.9770000000000003</v>
      </c>
      <c r="E63">
        <v>0.88200000000000001</v>
      </c>
      <c r="F63">
        <v>67.2</v>
      </c>
      <c r="G63">
        <v>0.81899999999999995</v>
      </c>
      <c r="H63">
        <v>-1.4E-2</v>
      </c>
      <c r="I63">
        <v>0.81599999999999995</v>
      </c>
      <c r="J63">
        <v>0.68500000000000005</v>
      </c>
      <c r="K63">
        <v>0.34499999999999997</v>
      </c>
      <c r="M63" s="1" t="s">
        <v>15</v>
      </c>
      <c r="N63" s="1">
        <v>2021</v>
      </c>
      <c r="O63" s="1">
        <v>5.9080000000000004</v>
      </c>
      <c r="P63" s="4">
        <f t="shared" si="0"/>
        <v>9.9770000000000003</v>
      </c>
      <c r="Q63" s="4">
        <f t="shared" si="1"/>
        <v>0.88200000000000001</v>
      </c>
      <c r="R63" s="3">
        <f t="shared" si="2"/>
        <v>67.2</v>
      </c>
      <c r="S63" s="4">
        <f t="shared" si="3"/>
        <v>0.81899999999999995</v>
      </c>
      <c r="T63" s="4">
        <f t="shared" si="4"/>
        <v>-1.4E-2</v>
      </c>
      <c r="U63" s="4">
        <f t="shared" si="5"/>
        <v>0.81599999999999995</v>
      </c>
      <c r="V63" s="4">
        <f t="shared" si="6"/>
        <v>0.68500000000000005</v>
      </c>
      <c r="W63" s="4">
        <f t="shared" si="7"/>
        <v>0.34499999999999997</v>
      </c>
    </row>
    <row r="64" spans="1:23" x14ac:dyDescent="0.3">
      <c r="A64" t="s">
        <v>15</v>
      </c>
      <c r="B64">
        <v>2022</v>
      </c>
      <c r="C64">
        <v>6.2610000000000001</v>
      </c>
      <c r="D64">
        <v>10.019</v>
      </c>
      <c r="E64">
        <v>0.89300000000000002</v>
      </c>
      <c r="F64">
        <v>67.25</v>
      </c>
      <c r="G64">
        <v>0.82499999999999996</v>
      </c>
      <c r="H64">
        <v>-0.13</v>
      </c>
      <c r="I64">
        <v>0.81</v>
      </c>
      <c r="J64">
        <v>0.72399999999999998</v>
      </c>
      <c r="K64">
        <v>0.28399999999999997</v>
      </c>
      <c r="M64" s="1" t="s">
        <v>15</v>
      </c>
      <c r="N64" s="1">
        <v>2022</v>
      </c>
      <c r="O64" s="1">
        <v>6.2610000000000001</v>
      </c>
      <c r="P64" s="4">
        <f t="shared" si="0"/>
        <v>10.019</v>
      </c>
      <c r="Q64" s="4">
        <f t="shared" si="1"/>
        <v>0.89300000000000002</v>
      </c>
      <c r="R64" s="3">
        <f t="shared" si="2"/>
        <v>67.25</v>
      </c>
      <c r="S64" s="4">
        <f t="shared" si="3"/>
        <v>0.82499999999999996</v>
      </c>
      <c r="T64" s="4">
        <f t="shared" si="4"/>
        <v>-0.13</v>
      </c>
      <c r="U64" s="4">
        <f t="shared" si="5"/>
        <v>0.81</v>
      </c>
      <c r="V64" s="4">
        <f t="shared" si="6"/>
        <v>0.72399999999999998</v>
      </c>
      <c r="W64" s="4">
        <f t="shared" si="7"/>
        <v>0.28399999999999997</v>
      </c>
    </row>
    <row r="65" spans="1:23" x14ac:dyDescent="0.3">
      <c r="A65" t="s">
        <v>15</v>
      </c>
      <c r="B65">
        <v>2023</v>
      </c>
      <c r="C65">
        <v>6.3929999999999998</v>
      </c>
      <c r="D65">
        <v>9.9939999999999998</v>
      </c>
      <c r="E65">
        <v>0.89200000000000002</v>
      </c>
      <c r="F65">
        <v>67.3</v>
      </c>
      <c r="G65">
        <v>0.83199999999999996</v>
      </c>
      <c r="H65">
        <v>-0.129</v>
      </c>
      <c r="I65">
        <v>0.84599999999999997</v>
      </c>
      <c r="J65">
        <v>0.72</v>
      </c>
      <c r="K65">
        <v>0.30099999999999999</v>
      </c>
      <c r="M65" s="1" t="s">
        <v>15</v>
      </c>
      <c r="N65" s="1">
        <v>2023</v>
      </c>
      <c r="O65" s="1">
        <v>6.3929999999999998</v>
      </c>
      <c r="P65" s="4">
        <f t="shared" si="0"/>
        <v>9.9939999999999998</v>
      </c>
      <c r="Q65" s="4">
        <f t="shared" si="1"/>
        <v>0.89200000000000002</v>
      </c>
      <c r="R65" s="3">
        <f t="shared" si="2"/>
        <v>67.3</v>
      </c>
      <c r="S65" s="4">
        <f t="shared" si="3"/>
        <v>0.83199999999999996</v>
      </c>
      <c r="T65" s="4">
        <f t="shared" si="4"/>
        <v>-0.129</v>
      </c>
      <c r="U65" s="4">
        <f t="shared" si="5"/>
        <v>0.84599999999999997</v>
      </c>
      <c r="V65" s="4">
        <f t="shared" si="6"/>
        <v>0.72</v>
      </c>
      <c r="W65" s="4">
        <f t="shared" si="7"/>
        <v>0.30099999999999999</v>
      </c>
    </row>
    <row r="66" spans="1:23" x14ac:dyDescent="0.3">
      <c r="A66" t="s">
        <v>16</v>
      </c>
      <c r="B66">
        <v>2006</v>
      </c>
      <c r="C66">
        <v>4.2889999999999997</v>
      </c>
      <c r="D66">
        <v>9.0210000000000008</v>
      </c>
      <c r="E66">
        <v>0.68200000000000005</v>
      </c>
      <c r="F66">
        <v>63.84</v>
      </c>
      <c r="G66">
        <v>0.52</v>
      </c>
      <c r="H66">
        <v>-0.23499999999999999</v>
      </c>
      <c r="I66">
        <v>0.85</v>
      </c>
      <c r="J66">
        <v>0.45300000000000001</v>
      </c>
      <c r="K66">
        <v>0.46899999999999997</v>
      </c>
      <c r="M66" s="1" t="s">
        <v>16</v>
      </c>
      <c r="N66" s="1">
        <v>2006</v>
      </c>
      <c r="O66" s="1">
        <v>4.2889999999999997</v>
      </c>
      <c r="P66" s="4">
        <f t="shared" ref="P66:P129" si="8">IF(D66="", AVERAGEIFS(D:D, B:B, B66), D66)</f>
        <v>9.0210000000000008</v>
      </c>
      <c r="Q66" s="4">
        <f t="shared" ref="Q66:Q129" si="9">IF(E66="", AVERAGEIFS(E:E, B:B, B66), E66)</f>
        <v>0.68200000000000005</v>
      </c>
      <c r="R66" s="3">
        <f t="shared" ref="R66:R129" si="10">IF(F66="", AVERAGEIFS(F:F, B:B, B66), F66)</f>
        <v>63.84</v>
      </c>
      <c r="S66" s="4">
        <f t="shared" ref="S66:S129" si="11">IF(G66="", AVERAGEIFS(G:G, B:B, B66), G66)</f>
        <v>0.52</v>
      </c>
      <c r="T66" s="4">
        <f t="shared" ref="T66:T129" si="12">IF(H66="", AVERAGEIFS(H:H, B:B, B66), H66)</f>
        <v>-0.23499999999999999</v>
      </c>
      <c r="U66" s="4">
        <f t="shared" ref="U66:U129" si="13">IF(I66="", AVERAGEIFS(I:I, B:B, B66), I66)</f>
        <v>0.85</v>
      </c>
      <c r="V66" s="4">
        <f t="shared" ref="V66:V129" si="14">IF(J66="", AVERAGEIFS(J:J, B:B, B66), J66)</f>
        <v>0.45300000000000001</v>
      </c>
      <c r="W66" s="4">
        <f t="shared" ref="W66:W129" si="15">IF(K66="", AVERAGEIFS(K:K, B:B, B66), K66)</f>
        <v>0.46899999999999997</v>
      </c>
    </row>
    <row r="67" spans="1:23" x14ac:dyDescent="0.3">
      <c r="A67" t="s">
        <v>16</v>
      </c>
      <c r="B67">
        <v>2007</v>
      </c>
      <c r="C67">
        <v>4.8819999999999997</v>
      </c>
      <c r="D67">
        <v>9.157</v>
      </c>
      <c r="E67">
        <v>0.76</v>
      </c>
      <c r="F67">
        <v>64.08</v>
      </c>
      <c r="G67">
        <v>0.60499999999999998</v>
      </c>
      <c r="H67">
        <v>-0.255</v>
      </c>
      <c r="I67">
        <v>0.81699999999999995</v>
      </c>
      <c r="J67">
        <v>0.45400000000000001</v>
      </c>
      <c r="K67">
        <v>0.41199999999999998</v>
      </c>
      <c r="M67" s="1" t="s">
        <v>16</v>
      </c>
      <c r="N67" s="1">
        <v>2007</v>
      </c>
      <c r="O67" s="1">
        <v>4.8819999999999997</v>
      </c>
      <c r="P67" s="4">
        <f t="shared" si="8"/>
        <v>9.157</v>
      </c>
      <c r="Q67" s="4">
        <f t="shared" si="9"/>
        <v>0.76</v>
      </c>
      <c r="R67" s="3">
        <f t="shared" si="10"/>
        <v>64.08</v>
      </c>
      <c r="S67" s="4">
        <f t="shared" si="11"/>
        <v>0.60499999999999998</v>
      </c>
      <c r="T67" s="4">
        <f t="shared" si="12"/>
        <v>-0.255</v>
      </c>
      <c r="U67" s="4">
        <f t="shared" si="13"/>
        <v>0.81699999999999995</v>
      </c>
      <c r="V67" s="4">
        <f t="shared" si="14"/>
        <v>0.45400000000000001</v>
      </c>
      <c r="W67" s="4">
        <f t="shared" si="15"/>
        <v>0.41199999999999998</v>
      </c>
    </row>
    <row r="68" spans="1:23" x14ac:dyDescent="0.3">
      <c r="A68" t="s">
        <v>16</v>
      </c>
      <c r="B68">
        <v>2008</v>
      </c>
      <c r="C68">
        <v>4.6520000000000001</v>
      </c>
      <c r="D68">
        <v>9.23</v>
      </c>
      <c r="E68">
        <v>0.70899999999999996</v>
      </c>
      <c r="F68">
        <v>64.319999999999993</v>
      </c>
      <c r="G68">
        <v>0.46200000000000002</v>
      </c>
      <c r="H68">
        <v>-0.219</v>
      </c>
      <c r="I68">
        <v>0.876</v>
      </c>
      <c r="J68">
        <v>0.48599999999999999</v>
      </c>
      <c r="K68">
        <v>0.38500000000000001</v>
      </c>
      <c r="M68" s="1" t="s">
        <v>16</v>
      </c>
      <c r="N68" s="1">
        <v>2008</v>
      </c>
      <c r="O68" s="1">
        <v>4.6520000000000001</v>
      </c>
      <c r="P68" s="4">
        <f t="shared" si="8"/>
        <v>9.23</v>
      </c>
      <c r="Q68" s="4">
        <f t="shared" si="9"/>
        <v>0.70899999999999996</v>
      </c>
      <c r="R68" s="3">
        <f t="shared" si="10"/>
        <v>64.319999999999993</v>
      </c>
      <c r="S68" s="4">
        <f t="shared" si="11"/>
        <v>0.46200000000000002</v>
      </c>
      <c r="T68" s="4">
        <f t="shared" si="12"/>
        <v>-0.219</v>
      </c>
      <c r="U68" s="4">
        <f t="shared" si="13"/>
        <v>0.876</v>
      </c>
      <c r="V68" s="4">
        <f t="shared" si="14"/>
        <v>0.48599999999999999</v>
      </c>
      <c r="W68" s="4">
        <f t="shared" si="15"/>
        <v>0.38500000000000001</v>
      </c>
    </row>
    <row r="69" spans="1:23" x14ac:dyDescent="0.3">
      <c r="A69" t="s">
        <v>16</v>
      </c>
      <c r="B69">
        <v>2009</v>
      </c>
      <c r="C69">
        <v>4.1779999999999999</v>
      </c>
      <c r="D69">
        <v>9.0850000000000009</v>
      </c>
      <c r="E69">
        <v>0.68</v>
      </c>
      <c r="F69">
        <v>64.56</v>
      </c>
      <c r="G69">
        <v>0.441</v>
      </c>
      <c r="H69">
        <v>-0.218</v>
      </c>
      <c r="I69">
        <v>0.88200000000000001</v>
      </c>
      <c r="J69">
        <v>0.47899999999999998</v>
      </c>
      <c r="K69">
        <v>0.41099999999999998</v>
      </c>
      <c r="M69" s="1" t="s">
        <v>16</v>
      </c>
      <c r="N69" s="1">
        <v>2009</v>
      </c>
      <c r="O69" s="1">
        <v>4.1779999999999999</v>
      </c>
      <c r="P69" s="4">
        <f t="shared" si="8"/>
        <v>9.0850000000000009</v>
      </c>
      <c r="Q69" s="4">
        <f t="shared" si="9"/>
        <v>0.68</v>
      </c>
      <c r="R69" s="3">
        <f t="shared" si="10"/>
        <v>64.56</v>
      </c>
      <c r="S69" s="4">
        <f t="shared" si="11"/>
        <v>0.441</v>
      </c>
      <c r="T69" s="4">
        <f t="shared" si="12"/>
        <v>-0.218</v>
      </c>
      <c r="U69" s="4">
        <f t="shared" si="13"/>
        <v>0.88200000000000001</v>
      </c>
      <c r="V69" s="4">
        <f t="shared" si="14"/>
        <v>0.47899999999999998</v>
      </c>
      <c r="W69" s="4">
        <f t="shared" si="15"/>
        <v>0.41099999999999998</v>
      </c>
    </row>
    <row r="70" spans="1:23" x14ac:dyDescent="0.3">
      <c r="A70" t="s">
        <v>16</v>
      </c>
      <c r="B70">
        <v>2010</v>
      </c>
      <c r="C70">
        <v>4.3680000000000003</v>
      </c>
      <c r="D70">
        <v>9.1129999999999995</v>
      </c>
      <c r="E70">
        <v>0.66</v>
      </c>
      <c r="F70">
        <v>64.8</v>
      </c>
      <c r="G70">
        <v>0.45900000000000002</v>
      </c>
      <c r="H70">
        <v>-0.18</v>
      </c>
      <c r="I70">
        <v>0.89100000000000001</v>
      </c>
      <c r="J70">
        <v>0.437</v>
      </c>
      <c r="K70">
        <v>0.42599999999999999</v>
      </c>
      <c r="M70" s="1" t="s">
        <v>16</v>
      </c>
      <c r="N70" s="1">
        <v>2010</v>
      </c>
      <c r="O70" s="1">
        <v>4.3680000000000003</v>
      </c>
      <c r="P70" s="4">
        <f t="shared" si="8"/>
        <v>9.1129999999999995</v>
      </c>
      <c r="Q70" s="4">
        <f t="shared" si="9"/>
        <v>0.66</v>
      </c>
      <c r="R70" s="3">
        <f t="shared" si="10"/>
        <v>64.8</v>
      </c>
      <c r="S70" s="4">
        <f t="shared" si="11"/>
        <v>0.45900000000000002</v>
      </c>
      <c r="T70" s="4">
        <f t="shared" si="12"/>
        <v>-0.18</v>
      </c>
      <c r="U70" s="4">
        <f t="shared" si="13"/>
        <v>0.89100000000000001</v>
      </c>
      <c r="V70" s="4">
        <f t="shared" si="14"/>
        <v>0.437</v>
      </c>
      <c r="W70" s="4">
        <f t="shared" si="15"/>
        <v>0.42599999999999999</v>
      </c>
    </row>
    <row r="71" spans="1:23" x14ac:dyDescent="0.3">
      <c r="A71" t="s">
        <v>16</v>
      </c>
      <c r="B71">
        <v>2011</v>
      </c>
      <c r="C71">
        <v>4.26</v>
      </c>
      <c r="D71">
        <v>9.1639999999999997</v>
      </c>
      <c r="E71">
        <v>0.70499999999999996</v>
      </c>
      <c r="F71">
        <v>65.040000000000006</v>
      </c>
      <c r="G71">
        <v>0.46500000000000002</v>
      </c>
      <c r="H71">
        <v>-0.23</v>
      </c>
      <c r="I71">
        <v>0.875</v>
      </c>
      <c r="J71">
        <v>0.41099999999999998</v>
      </c>
      <c r="K71">
        <v>0.45900000000000002</v>
      </c>
      <c r="M71" s="1" t="s">
        <v>16</v>
      </c>
      <c r="N71" s="1">
        <v>2011</v>
      </c>
      <c r="O71" s="1">
        <v>4.26</v>
      </c>
      <c r="P71" s="4">
        <f t="shared" si="8"/>
        <v>9.1639999999999997</v>
      </c>
      <c r="Q71" s="4">
        <f t="shared" si="9"/>
        <v>0.70499999999999996</v>
      </c>
      <c r="R71" s="3">
        <f t="shared" si="10"/>
        <v>65.040000000000006</v>
      </c>
      <c r="S71" s="4">
        <f t="shared" si="11"/>
        <v>0.46500000000000002</v>
      </c>
      <c r="T71" s="4">
        <f t="shared" si="12"/>
        <v>-0.23</v>
      </c>
      <c r="U71" s="4">
        <f t="shared" si="13"/>
        <v>0.875</v>
      </c>
      <c r="V71" s="4">
        <f t="shared" si="14"/>
        <v>0.41099999999999998</v>
      </c>
      <c r="W71" s="4">
        <f t="shared" si="15"/>
        <v>0.45900000000000002</v>
      </c>
    </row>
    <row r="72" spans="1:23" x14ac:dyDescent="0.3">
      <c r="A72" t="s">
        <v>16</v>
      </c>
      <c r="B72">
        <v>2012</v>
      </c>
      <c r="C72">
        <v>4.32</v>
      </c>
      <c r="D72">
        <v>9.2390000000000008</v>
      </c>
      <c r="E72">
        <v>0.67600000000000005</v>
      </c>
      <c r="F72">
        <v>65.28</v>
      </c>
      <c r="G72">
        <v>0.502</v>
      </c>
      <c r="H72">
        <v>-0.22</v>
      </c>
      <c r="I72">
        <v>0.89300000000000002</v>
      </c>
      <c r="J72">
        <v>0.47</v>
      </c>
      <c r="K72">
        <v>0.46400000000000002</v>
      </c>
      <c r="M72" s="1" t="s">
        <v>16</v>
      </c>
      <c r="N72" s="1">
        <v>2012</v>
      </c>
      <c r="O72" s="1">
        <v>4.32</v>
      </c>
      <c r="P72" s="4">
        <f t="shared" si="8"/>
        <v>9.2390000000000008</v>
      </c>
      <c r="Q72" s="4">
        <f t="shared" si="9"/>
        <v>0.67600000000000005</v>
      </c>
      <c r="R72" s="3">
        <f t="shared" si="10"/>
        <v>65.28</v>
      </c>
      <c r="S72" s="4">
        <f t="shared" si="11"/>
        <v>0.502</v>
      </c>
      <c r="T72" s="4">
        <f t="shared" si="12"/>
        <v>-0.22</v>
      </c>
      <c r="U72" s="4">
        <f t="shared" si="13"/>
        <v>0.89300000000000002</v>
      </c>
      <c r="V72" s="4">
        <f t="shared" si="14"/>
        <v>0.47</v>
      </c>
      <c r="W72" s="4">
        <f t="shared" si="15"/>
        <v>0.46400000000000002</v>
      </c>
    </row>
    <row r="73" spans="1:23" x14ac:dyDescent="0.3">
      <c r="A73" t="s">
        <v>16</v>
      </c>
      <c r="B73">
        <v>2013</v>
      </c>
      <c r="C73">
        <v>4.2770000000000001</v>
      </c>
      <c r="D73">
        <v>9.2759999999999998</v>
      </c>
      <c r="E73">
        <v>0.72299999999999998</v>
      </c>
      <c r="F73">
        <v>65.52</v>
      </c>
      <c r="G73">
        <v>0.504</v>
      </c>
      <c r="H73">
        <v>-0.20100000000000001</v>
      </c>
      <c r="I73">
        <v>0.9</v>
      </c>
      <c r="J73">
        <v>0.503</v>
      </c>
      <c r="K73">
        <v>0.45</v>
      </c>
      <c r="M73" s="1" t="s">
        <v>16</v>
      </c>
      <c r="N73" s="1">
        <v>2013</v>
      </c>
      <c r="O73" s="1">
        <v>4.2770000000000001</v>
      </c>
      <c r="P73" s="4">
        <f t="shared" si="8"/>
        <v>9.2759999999999998</v>
      </c>
      <c r="Q73" s="4">
        <f t="shared" si="9"/>
        <v>0.72299999999999998</v>
      </c>
      <c r="R73" s="3">
        <f t="shared" si="10"/>
        <v>65.52</v>
      </c>
      <c r="S73" s="4">
        <f t="shared" si="11"/>
        <v>0.504</v>
      </c>
      <c r="T73" s="4">
        <f t="shared" si="12"/>
        <v>-0.20100000000000001</v>
      </c>
      <c r="U73" s="4">
        <f t="shared" si="13"/>
        <v>0.9</v>
      </c>
      <c r="V73" s="4">
        <f t="shared" si="14"/>
        <v>0.503</v>
      </c>
      <c r="W73" s="4">
        <f t="shared" si="15"/>
        <v>0.45</v>
      </c>
    </row>
    <row r="74" spans="1:23" x14ac:dyDescent="0.3">
      <c r="A74" t="s">
        <v>16</v>
      </c>
      <c r="B74">
        <v>2014</v>
      </c>
      <c r="C74">
        <v>4.4530000000000003</v>
      </c>
      <c r="D74">
        <v>9.3149999999999995</v>
      </c>
      <c r="E74">
        <v>0.73899999999999999</v>
      </c>
      <c r="F74">
        <v>65.760000000000005</v>
      </c>
      <c r="G74">
        <v>0.50600000000000001</v>
      </c>
      <c r="H74">
        <v>-0.22500000000000001</v>
      </c>
      <c r="I74">
        <v>0.92</v>
      </c>
      <c r="J74">
        <v>0.51</v>
      </c>
      <c r="K74">
        <v>0.40400000000000003</v>
      </c>
      <c r="M74" s="1" t="s">
        <v>16</v>
      </c>
      <c r="N74" s="1">
        <v>2014</v>
      </c>
      <c r="O74" s="1">
        <v>4.4530000000000003</v>
      </c>
      <c r="P74" s="4">
        <f t="shared" si="8"/>
        <v>9.3149999999999995</v>
      </c>
      <c r="Q74" s="4">
        <f t="shared" si="9"/>
        <v>0.73899999999999999</v>
      </c>
      <c r="R74" s="3">
        <f t="shared" si="10"/>
        <v>65.760000000000005</v>
      </c>
      <c r="S74" s="4">
        <f t="shared" si="11"/>
        <v>0.50600000000000001</v>
      </c>
      <c r="T74" s="4">
        <f t="shared" si="12"/>
        <v>-0.22500000000000001</v>
      </c>
      <c r="U74" s="4">
        <f t="shared" si="13"/>
        <v>0.92</v>
      </c>
      <c r="V74" s="4">
        <f t="shared" si="14"/>
        <v>0.51</v>
      </c>
      <c r="W74" s="4">
        <f t="shared" si="15"/>
        <v>0.40400000000000003</v>
      </c>
    </row>
    <row r="75" spans="1:23" x14ac:dyDescent="0.3">
      <c r="A75" t="s">
        <v>16</v>
      </c>
      <c r="B75">
        <v>2015</v>
      </c>
      <c r="C75">
        <v>4.3479999999999999</v>
      </c>
      <c r="D75">
        <v>9.3510000000000009</v>
      </c>
      <c r="E75">
        <v>0.72299999999999998</v>
      </c>
      <c r="F75">
        <v>66</v>
      </c>
      <c r="G75">
        <v>0.55100000000000005</v>
      </c>
      <c r="H75">
        <v>-0.20899999999999999</v>
      </c>
      <c r="I75">
        <v>0.90100000000000002</v>
      </c>
      <c r="J75">
        <v>0.52700000000000002</v>
      </c>
      <c r="K75">
        <v>0.438</v>
      </c>
      <c r="M75" s="1" t="s">
        <v>16</v>
      </c>
      <c r="N75" s="1">
        <v>2015</v>
      </c>
      <c r="O75" s="1">
        <v>4.3479999999999999</v>
      </c>
      <c r="P75" s="4">
        <f t="shared" si="8"/>
        <v>9.3510000000000009</v>
      </c>
      <c r="Q75" s="4">
        <f t="shared" si="9"/>
        <v>0.72299999999999998</v>
      </c>
      <c r="R75" s="3">
        <f t="shared" si="10"/>
        <v>66</v>
      </c>
      <c r="S75" s="4">
        <f t="shared" si="11"/>
        <v>0.55100000000000005</v>
      </c>
      <c r="T75" s="4">
        <f t="shared" si="12"/>
        <v>-0.20899999999999999</v>
      </c>
      <c r="U75" s="4">
        <f t="shared" si="13"/>
        <v>0.90100000000000002</v>
      </c>
      <c r="V75" s="4">
        <f t="shared" si="14"/>
        <v>0.52700000000000002</v>
      </c>
      <c r="W75" s="4">
        <f t="shared" si="15"/>
        <v>0.438</v>
      </c>
    </row>
    <row r="76" spans="1:23" x14ac:dyDescent="0.3">
      <c r="A76" t="s">
        <v>16</v>
      </c>
      <c r="B76">
        <v>2016</v>
      </c>
      <c r="C76">
        <v>4.3250000000000002</v>
      </c>
      <c r="D76">
        <v>9.3569999999999993</v>
      </c>
      <c r="E76">
        <v>0.70899999999999996</v>
      </c>
      <c r="F76">
        <v>66.275000000000006</v>
      </c>
      <c r="G76">
        <v>0.61099999999999999</v>
      </c>
      <c r="H76">
        <v>-0.17799999999999999</v>
      </c>
      <c r="I76">
        <v>0.92100000000000004</v>
      </c>
      <c r="J76">
        <v>0.51600000000000001</v>
      </c>
      <c r="K76">
        <v>0.437</v>
      </c>
      <c r="M76" s="1" t="s">
        <v>16</v>
      </c>
      <c r="N76" s="1">
        <v>2016</v>
      </c>
      <c r="O76" s="1">
        <v>4.3250000000000002</v>
      </c>
      <c r="P76" s="4">
        <f t="shared" si="8"/>
        <v>9.3569999999999993</v>
      </c>
      <c r="Q76" s="4">
        <f t="shared" si="9"/>
        <v>0.70899999999999996</v>
      </c>
      <c r="R76" s="3">
        <f t="shared" si="10"/>
        <v>66.275000000000006</v>
      </c>
      <c r="S76" s="4">
        <f t="shared" si="11"/>
        <v>0.61099999999999999</v>
      </c>
      <c r="T76" s="4">
        <f t="shared" si="12"/>
        <v>-0.17799999999999999</v>
      </c>
      <c r="U76" s="4">
        <f t="shared" si="13"/>
        <v>0.92100000000000004</v>
      </c>
      <c r="V76" s="4">
        <f t="shared" si="14"/>
        <v>0.51600000000000001</v>
      </c>
      <c r="W76" s="4">
        <f t="shared" si="15"/>
        <v>0.437</v>
      </c>
    </row>
    <row r="77" spans="1:23" x14ac:dyDescent="0.3">
      <c r="A77" t="s">
        <v>16</v>
      </c>
      <c r="B77">
        <v>2017</v>
      </c>
      <c r="C77">
        <v>4.2880000000000003</v>
      </c>
      <c r="D77">
        <v>9.4339999999999993</v>
      </c>
      <c r="E77">
        <v>0.69799999999999995</v>
      </c>
      <c r="F77">
        <v>66.55</v>
      </c>
      <c r="G77">
        <v>0.61399999999999999</v>
      </c>
      <c r="H77">
        <v>-0.155</v>
      </c>
      <c r="I77">
        <v>0.86499999999999999</v>
      </c>
      <c r="J77">
        <v>0.55200000000000005</v>
      </c>
      <c r="K77">
        <v>0.437</v>
      </c>
      <c r="M77" s="1" t="s">
        <v>16</v>
      </c>
      <c r="N77" s="1">
        <v>2017</v>
      </c>
      <c r="O77" s="1">
        <v>4.2880000000000003</v>
      </c>
      <c r="P77" s="4">
        <f t="shared" si="8"/>
        <v>9.4339999999999993</v>
      </c>
      <c r="Q77" s="4">
        <f t="shared" si="9"/>
        <v>0.69799999999999995</v>
      </c>
      <c r="R77" s="3">
        <f t="shared" si="10"/>
        <v>66.55</v>
      </c>
      <c r="S77" s="4">
        <f t="shared" si="11"/>
        <v>0.61399999999999999</v>
      </c>
      <c r="T77" s="4">
        <f t="shared" si="12"/>
        <v>-0.155</v>
      </c>
      <c r="U77" s="4">
        <f t="shared" si="13"/>
        <v>0.86499999999999999</v>
      </c>
      <c r="V77" s="4">
        <f t="shared" si="14"/>
        <v>0.55200000000000005</v>
      </c>
      <c r="W77" s="4">
        <f t="shared" si="15"/>
        <v>0.437</v>
      </c>
    </row>
    <row r="78" spans="1:23" x14ac:dyDescent="0.3">
      <c r="A78" t="s">
        <v>16</v>
      </c>
      <c r="B78">
        <v>2018</v>
      </c>
      <c r="C78">
        <v>5.0620000000000003</v>
      </c>
      <c r="D78">
        <v>9.49</v>
      </c>
      <c r="E78">
        <v>0.81399999999999995</v>
      </c>
      <c r="F78">
        <v>66.825000000000003</v>
      </c>
      <c r="G78">
        <v>0.80800000000000005</v>
      </c>
      <c r="H78">
        <v>-0.17100000000000001</v>
      </c>
      <c r="I78">
        <v>0.67700000000000005</v>
      </c>
      <c r="J78">
        <v>0.53500000000000003</v>
      </c>
      <c r="K78">
        <v>0.45500000000000002</v>
      </c>
      <c r="M78" s="1" t="s">
        <v>16</v>
      </c>
      <c r="N78" s="1">
        <v>2018</v>
      </c>
      <c r="O78" s="1">
        <v>5.0620000000000003</v>
      </c>
      <c r="P78" s="4">
        <f t="shared" si="8"/>
        <v>9.49</v>
      </c>
      <c r="Q78" s="4">
        <f t="shared" si="9"/>
        <v>0.81399999999999995</v>
      </c>
      <c r="R78" s="3">
        <f t="shared" si="10"/>
        <v>66.825000000000003</v>
      </c>
      <c r="S78" s="4">
        <f t="shared" si="11"/>
        <v>0.80800000000000005</v>
      </c>
      <c r="T78" s="4">
        <f t="shared" si="12"/>
        <v>-0.17100000000000001</v>
      </c>
      <c r="U78" s="4">
        <f t="shared" si="13"/>
        <v>0.67700000000000005</v>
      </c>
      <c r="V78" s="4">
        <f t="shared" si="14"/>
        <v>0.53500000000000003</v>
      </c>
      <c r="W78" s="4">
        <f t="shared" si="15"/>
        <v>0.45500000000000002</v>
      </c>
    </row>
    <row r="79" spans="1:23" x14ac:dyDescent="0.3">
      <c r="A79" t="s">
        <v>16</v>
      </c>
      <c r="B79">
        <v>2019</v>
      </c>
      <c r="C79">
        <v>5.4880000000000004</v>
      </c>
      <c r="D79">
        <v>9.5690000000000008</v>
      </c>
      <c r="E79">
        <v>0.78200000000000003</v>
      </c>
      <c r="F79">
        <v>67.099999999999994</v>
      </c>
      <c r="G79">
        <v>0.84399999999999997</v>
      </c>
      <c r="H79">
        <v>-0.18099999999999999</v>
      </c>
      <c r="I79">
        <v>0.58299999999999996</v>
      </c>
      <c r="J79">
        <v>0.53700000000000003</v>
      </c>
      <c r="K79">
        <v>0.43</v>
      </c>
      <c r="M79" s="1" t="s">
        <v>16</v>
      </c>
      <c r="N79" s="1">
        <v>2019</v>
      </c>
      <c r="O79" s="1">
        <v>5.4880000000000004</v>
      </c>
      <c r="P79" s="4">
        <f t="shared" si="8"/>
        <v>9.5690000000000008</v>
      </c>
      <c r="Q79" s="4">
        <f t="shared" si="9"/>
        <v>0.78200000000000003</v>
      </c>
      <c r="R79" s="3">
        <f t="shared" si="10"/>
        <v>67.099999999999994</v>
      </c>
      <c r="S79" s="4">
        <f t="shared" si="11"/>
        <v>0.84399999999999997</v>
      </c>
      <c r="T79" s="4">
        <f t="shared" si="12"/>
        <v>-0.18099999999999999</v>
      </c>
      <c r="U79" s="4">
        <f t="shared" si="13"/>
        <v>0.58299999999999996</v>
      </c>
      <c r="V79" s="4">
        <f t="shared" si="14"/>
        <v>0.53700000000000003</v>
      </c>
      <c r="W79" s="4">
        <f t="shared" si="15"/>
        <v>0.43</v>
      </c>
    </row>
    <row r="80" spans="1:23" x14ac:dyDescent="0.3">
      <c r="A80" t="s">
        <v>16</v>
      </c>
      <c r="B80">
        <v>2021</v>
      </c>
      <c r="C80">
        <v>5.3010000000000002</v>
      </c>
      <c r="D80">
        <v>9.5609999999999999</v>
      </c>
      <c r="E80">
        <v>0.76200000000000001</v>
      </c>
      <c r="F80">
        <v>67.650000000000006</v>
      </c>
      <c r="G80">
        <v>0.79500000000000004</v>
      </c>
      <c r="H80">
        <v>-0.159</v>
      </c>
      <c r="I80">
        <v>0.70499999999999996</v>
      </c>
      <c r="J80">
        <v>0.56599999999999995</v>
      </c>
      <c r="K80">
        <v>0.47799999999999998</v>
      </c>
      <c r="M80" s="1" t="s">
        <v>16</v>
      </c>
      <c r="N80" s="1">
        <v>2021</v>
      </c>
      <c r="O80" s="1">
        <v>5.3010000000000002</v>
      </c>
      <c r="P80" s="4">
        <f t="shared" si="8"/>
        <v>9.5609999999999999</v>
      </c>
      <c r="Q80" s="4">
        <f t="shared" si="9"/>
        <v>0.76200000000000001</v>
      </c>
      <c r="R80" s="3">
        <f t="shared" si="10"/>
        <v>67.650000000000006</v>
      </c>
      <c r="S80" s="4">
        <f t="shared" si="11"/>
        <v>0.79500000000000004</v>
      </c>
      <c r="T80" s="4">
        <f t="shared" si="12"/>
        <v>-0.159</v>
      </c>
      <c r="U80" s="4">
        <f t="shared" si="13"/>
        <v>0.70499999999999996</v>
      </c>
      <c r="V80" s="4">
        <f t="shared" si="14"/>
        <v>0.56599999999999995</v>
      </c>
      <c r="W80" s="4">
        <f t="shared" si="15"/>
        <v>0.47799999999999998</v>
      </c>
    </row>
    <row r="81" spans="1:23" x14ac:dyDescent="0.3">
      <c r="A81" t="s">
        <v>16</v>
      </c>
      <c r="B81">
        <v>2022</v>
      </c>
      <c r="C81">
        <v>5.3819999999999997</v>
      </c>
      <c r="D81">
        <v>9.6829999999999998</v>
      </c>
      <c r="E81">
        <v>0.81100000000000005</v>
      </c>
      <c r="F81">
        <v>67.924999999999997</v>
      </c>
      <c r="G81">
        <v>0.79</v>
      </c>
      <c r="H81">
        <v>-0.158</v>
      </c>
      <c r="I81">
        <v>0.70499999999999996</v>
      </c>
      <c r="J81">
        <v>0.53100000000000003</v>
      </c>
      <c r="K81">
        <v>0.54900000000000004</v>
      </c>
      <c r="M81" s="1" t="s">
        <v>16</v>
      </c>
      <c r="N81" s="1">
        <v>2022</v>
      </c>
      <c r="O81" s="1">
        <v>5.3819999999999997</v>
      </c>
      <c r="P81" s="4">
        <f t="shared" si="8"/>
        <v>9.6829999999999998</v>
      </c>
      <c r="Q81" s="4">
        <f t="shared" si="9"/>
        <v>0.81100000000000005</v>
      </c>
      <c r="R81" s="3">
        <f t="shared" si="10"/>
        <v>67.924999999999997</v>
      </c>
      <c r="S81" s="4">
        <f t="shared" si="11"/>
        <v>0.79</v>
      </c>
      <c r="T81" s="4">
        <f t="shared" si="12"/>
        <v>-0.158</v>
      </c>
      <c r="U81" s="4">
        <f t="shared" si="13"/>
        <v>0.70499999999999996</v>
      </c>
      <c r="V81" s="4">
        <f t="shared" si="14"/>
        <v>0.53100000000000003</v>
      </c>
      <c r="W81" s="4">
        <f t="shared" si="15"/>
        <v>0.54900000000000004</v>
      </c>
    </row>
    <row r="82" spans="1:23" x14ac:dyDescent="0.3">
      <c r="A82" t="s">
        <v>16</v>
      </c>
      <c r="B82">
        <v>2023</v>
      </c>
      <c r="C82">
        <v>5.6790000000000003</v>
      </c>
      <c r="D82">
        <v>9.73</v>
      </c>
      <c r="E82">
        <v>0.81899999999999995</v>
      </c>
      <c r="F82">
        <v>68.2</v>
      </c>
      <c r="G82">
        <v>0.81899999999999995</v>
      </c>
      <c r="H82">
        <v>-0.17899999999999999</v>
      </c>
      <c r="I82">
        <v>0.68100000000000005</v>
      </c>
      <c r="J82">
        <v>0.57499999999999996</v>
      </c>
      <c r="K82">
        <v>0.42299999999999999</v>
      </c>
      <c r="M82" s="1" t="s">
        <v>16</v>
      </c>
      <c r="N82" s="1">
        <v>2023</v>
      </c>
      <c r="O82" s="1">
        <v>5.6790000000000003</v>
      </c>
      <c r="P82" s="4">
        <f t="shared" si="8"/>
        <v>9.73</v>
      </c>
      <c r="Q82" s="4">
        <f t="shared" si="9"/>
        <v>0.81899999999999995</v>
      </c>
      <c r="R82" s="3">
        <f t="shared" si="10"/>
        <v>68.2</v>
      </c>
      <c r="S82" s="4">
        <f t="shared" si="11"/>
        <v>0.81899999999999995</v>
      </c>
      <c r="T82" s="4">
        <f t="shared" si="12"/>
        <v>-0.17899999999999999</v>
      </c>
      <c r="U82" s="4">
        <f t="shared" si="13"/>
        <v>0.68100000000000005</v>
      </c>
      <c r="V82" s="4">
        <f t="shared" si="14"/>
        <v>0.57499999999999996</v>
      </c>
      <c r="W82" s="4">
        <f t="shared" si="15"/>
        <v>0.42299999999999999</v>
      </c>
    </row>
    <row r="83" spans="1:23" x14ac:dyDescent="0.3">
      <c r="A83" t="s">
        <v>17</v>
      </c>
      <c r="B83">
        <v>2005</v>
      </c>
      <c r="C83">
        <v>7.3410000000000002</v>
      </c>
      <c r="D83">
        <v>10.662000000000001</v>
      </c>
      <c r="E83">
        <v>0.96799999999999997</v>
      </c>
      <c r="F83">
        <v>69.8</v>
      </c>
      <c r="G83">
        <v>0.93500000000000005</v>
      </c>
      <c r="I83">
        <v>0.39</v>
      </c>
      <c r="J83">
        <v>0.77</v>
      </c>
      <c r="K83">
        <v>0.23799999999999999</v>
      </c>
      <c r="M83" s="1" t="s">
        <v>17</v>
      </c>
      <c r="N83" s="1">
        <v>2005</v>
      </c>
      <c r="O83" s="1">
        <v>7.3410000000000002</v>
      </c>
      <c r="P83" s="4">
        <f t="shared" si="8"/>
        <v>10.662000000000001</v>
      </c>
      <c r="Q83" s="4">
        <f t="shared" si="9"/>
        <v>0.96799999999999997</v>
      </c>
      <c r="R83" s="3">
        <f t="shared" si="10"/>
        <v>69.8</v>
      </c>
      <c r="S83" s="4">
        <f t="shared" si="11"/>
        <v>0.93500000000000005</v>
      </c>
      <c r="T83" s="4">
        <f t="shared" si="12"/>
        <v>0.246</v>
      </c>
      <c r="U83" s="4">
        <f t="shared" si="13"/>
        <v>0.39</v>
      </c>
      <c r="V83" s="4">
        <f t="shared" si="14"/>
        <v>0.77</v>
      </c>
      <c r="W83" s="4">
        <f t="shared" si="15"/>
        <v>0.23799999999999999</v>
      </c>
    </row>
    <row r="84" spans="1:23" x14ac:dyDescent="0.3">
      <c r="A84" t="s">
        <v>17</v>
      </c>
      <c r="B84">
        <v>2007</v>
      </c>
      <c r="C84">
        <v>7.2850000000000001</v>
      </c>
      <c r="D84">
        <v>10.694000000000001</v>
      </c>
      <c r="E84">
        <v>0.96499999999999997</v>
      </c>
      <c r="F84">
        <v>69.959999999999994</v>
      </c>
      <c r="G84">
        <v>0.89100000000000001</v>
      </c>
      <c r="H84">
        <v>0.34200000000000003</v>
      </c>
      <c r="I84">
        <v>0.51300000000000001</v>
      </c>
      <c r="J84">
        <v>0.76200000000000001</v>
      </c>
      <c r="K84">
        <v>0.215</v>
      </c>
      <c r="M84" s="1" t="s">
        <v>17</v>
      </c>
      <c r="N84" s="1">
        <v>2007</v>
      </c>
      <c r="O84" s="1">
        <v>7.2850000000000001</v>
      </c>
      <c r="P84" s="4">
        <f t="shared" si="8"/>
        <v>10.694000000000001</v>
      </c>
      <c r="Q84" s="4">
        <f t="shared" si="9"/>
        <v>0.96499999999999997</v>
      </c>
      <c r="R84" s="3">
        <f t="shared" si="10"/>
        <v>69.959999999999994</v>
      </c>
      <c r="S84" s="4">
        <f t="shared" si="11"/>
        <v>0.89100000000000001</v>
      </c>
      <c r="T84" s="4">
        <f t="shared" si="12"/>
        <v>0.34200000000000003</v>
      </c>
      <c r="U84" s="4">
        <f t="shared" si="13"/>
        <v>0.51300000000000001</v>
      </c>
      <c r="V84" s="4">
        <f t="shared" si="14"/>
        <v>0.76200000000000001</v>
      </c>
      <c r="W84" s="4">
        <f t="shared" si="15"/>
        <v>0.215</v>
      </c>
    </row>
    <row r="85" spans="1:23" x14ac:dyDescent="0.3">
      <c r="A85" t="s">
        <v>17</v>
      </c>
      <c r="B85">
        <v>2008</v>
      </c>
      <c r="C85">
        <v>7.2539999999999996</v>
      </c>
      <c r="D85">
        <v>10.709</v>
      </c>
      <c r="E85">
        <v>0.94699999999999995</v>
      </c>
      <c r="F85">
        <v>70.040000000000006</v>
      </c>
      <c r="G85">
        <v>0.91600000000000004</v>
      </c>
      <c r="H85">
        <v>0.3</v>
      </c>
      <c r="I85">
        <v>0.43099999999999999</v>
      </c>
      <c r="J85">
        <v>0.72899999999999998</v>
      </c>
      <c r="K85">
        <v>0.218</v>
      </c>
      <c r="M85" s="1" t="s">
        <v>17</v>
      </c>
      <c r="N85" s="1">
        <v>2008</v>
      </c>
      <c r="O85" s="1">
        <v>7.2539999999999996</v>
      </c>
      <c r="P85" s="4">
        <f t="shared" si="8"/>
        <v>10.709</v>
      </c>
      <c r="Q85" s="4">
        <f t="shared" si="9"/>
        <v>0.94699999999999995</v>
      </c>
      <c r="R85" s="3">
        <f t="shared" si="10"/>
        <v>70.040000000000006</v>
      </c>
      <c r="S85" s="4">
        <f t="shared" si="11"/>
        <v>0.91600000000000004</v>
      </c>
      <c r="T85" s="4">
        <f t="shared" si="12"/>
        <v>0.3</v>
      </c>
      <c r="U85" s="4">
        <f t="shared" si="13"/>
        <v>0.43099999999999999</v>
      </c>
      <c r="V85" s="4">
        <f t="shared" si="14"/>
        <v>0.72899999999999998</v>
      </c>
      <c r="W85" s="4">
        <f t="shared" si="15"/>
        <v>0.218</v>
      </c>
    </row>
    <row r="86" spans="1:23" x14ac:dyDescent="0.3">
      <c r="A86" t="s">
        <v>17</v>
      </c>
      <c r="B86">
        <v>2010</v>
      </c>
      <c r="C86">
        <v>7.45</v>
      </c>
      <c r="D86">
        <v>10.714</v>
      </c>
      <c r="E86">
        <v>0.95499999999999996</v>
      </c>
      <c r="F86">
        <v>70.2</v>
      </c>
      <c r="G86">
        <v>0.93200000000000005</v>
      </c>
      <c r="H86">
        <v>0.311</v>
      </c>
      <c r="I86">
        <v>0.36599999999999999</v>
      </c>
      <c r="J86">
        <v>0.76200000000000001</v>
      </c>
      <c r="K86">
        <v>0.22</v>
      </c>
      <c r="M86" s="1" t="s">
        <v>17</v>
      </c>
      <c r="N86" s="1">
        <v>2010</v>
      </c>
      <c r="O86" s="1">
        <v>7.45</v>
      </c>
      <c r="P86" s="4">
        <f t="shared" si="8"/>
        <v>10.714</v>
      </c>
      <c r="Q86" s="4">
        <f t="shared" si="9"/>
        <v>0.95499999999999996</v>
      </c>
      <c r="R86" s="3">
        <f t="shared" si="10"/>
        <v>70.2</v>
      </c>
      <c r="S86" s="4">
        <f t="shared" si="11"/>
        <v>0.93200000000000005</v>
      </c>
      <c r="T86" s="4">
        <f t="shared" si="12"/>
        <v>0.311</v>
      </c>
      <c r="U86" s="4">
        <f t="shared" si="13"/>
        <v>0.36599999999999999</v>
      </c>
      <c r="V86" s="4">
        <f t="shared" si="14"/>
        <v>0.76200000000000001</v>
      </c>
      <c r="W86" s="4">
        <f t="shared" si="15"/>
        <v>0.22</v>
      </c>
    </row>
    <row r="87" spans="1:23" x14ac:dyDescent="0.3">
      <c r="A87" t="s">
        <v>17</v>
      </c>
      <c r="B87">
        <v>2011</v>
      </c>
      <c r="C87">
        <v>7.4059999999999997</v>
      </c>
      <c r="D87">
        <v>10.723000000000001</v>
      </c>
      <c r="E87">
        <v>0.96699999999999997</v>
      </c>
      <c r="F87">
        <v>70.28</v>
      </c>
      <c r="G87">
        <v>0.94499999999999995</v>
      </c>
      <c r="H87">
        <v>0.36399999999999999</v>
      </c>
      <c r="I87">
        <v>0.38200000000000001</v>
      </c>
      <c r="J87">
        <v>0.72399999999999998</v>
      </c>
      <c r="K87">
        <v>0.19500000000000001</v>
      </c>
      <c r="M87" s="1" t="s">
        <v>17</v>
      </c>
      <c r="N87" s="1">
        <v>2011</v>
      </c>
      <c r="O87" s="1">
        <v>7.4059999999999997</v>
      </c>
      <c r="P87" s="4">
        <f t="shared" si="8"/>
        <v>10.723000000000001</v>
      </c>
      <c r="Q87" s="4">
        <f t="shared" si="9"/>
        <v>0.96699999999999997</v>
      </c>
      <c r="R87" s="3">
        <f t="shared" si="10"/>
        <v>70.28</v>
      </c>
      <c r="S87" s="4">
        <f t="shared" si="11"/>
        <v>0.94499999999999995</v>
      </c>
      <c r="T87" s="4">
        <f t="shared" si="12"/>
        <v>0.36399999999999999</v>
      </c>
      <c r="U87" s="4">
        <f t="shared" si="13"/>
        <v>0.38200000000000001</v>
      </c>
      <c r="V87" s="4">
        <f t="shared" si="14"/>
        <v>0.72399999999999998</v>
      </c>
      <c r="W87" s="4">
        <f t="shared" si="15"/>
        <v>0.19500000000000001</v>
      </c>
    </row>
    <row r="88" spans="1:23" x14ac:dyDescent="0.3">
      <c r="A88" t="s">
        <v>17</v>
      </c>
      <c r="B88">
        <v>2012</v>
      </c>
      <c r="C88">
        <v>7.1959999999999997</v>
      </c>
      <c r="D88">
        <v>10.744</v>
      </c>
      <c r="E88">
        <v>0.94499999999999995</v>
      </c>
      <c r="F88">
        <v>70.36</v>
      </c>
      <c r="G88">
        <v>0.93500000000000005</v>
      </c>
      <c r="H88">
        <v>0.26800000000000002</v>
      </c>
      <c r="I88">
        <v>0.36799999999999999</v>
      </c>
      <c r="J88">
        <v>0.72799999999999998</v>
      </c>
      <c r="K88">
        <v>0.214</v>
      </c>
      <c r="M88" s="1" t="s">
        <v>17</v>
      </c>
      <c r="N88" s="1">
        <v>2012</v>
      </c>
      <c r="O88" s="1">
        <v>7.1959999999999997</v>
      </c>
      <c r="P88" s="4">
        <f t="shared" si="8"/>
        <v>10.744</v>
      </c>
      <c r="Q88" s="4">
        <f t="shared" si="9"/>
        <v>0.94499999999999995</v>
      </c>
      <c r="R88" s="3">
        <f t="shared" si="10"/>
        <v>70.36</v>
      </c>
      <c r="S88" s="4">
        <f t="shared" si="11"/>
        <v>0.93500000000000005</v>
      </c>
      <c r="T88" s="4">
        <f t="shared" si="12"/>
        <v>0.26800000000000002</v>
      </c>
      <c r="U88" s="4">
        <f t="shared" si="13"/>
        <v>0.36799999999999999</v>
      </c>
      <c r="V88" s="4">
        <f t="shared" si="14"/>
        <v>0.72799999999999998</v>
      </c>
      <c r="W88" s="4">
        <f t="shared" si="15"/>
        <v>0.214</v>
      </c>
    </row>
    <row r="89" spans="1:23" x14ac:dyDescent="0.3">
      <c r="A89" t="s">
        <v>17</v>
      </c>
      <c r="B89">
        <v>2013</v>
      </c>
      <c r="C89">
        <v>7.3639999999999999</v>
      </c>
      <c r="D89">
        <v>10.752000000000001</v>
      </c>
      <c r="E89">
        <v>0.92800000000000005</v>
      </c>
      <c r="F89">
        <v>70.44</v>
      </c>
      <c r="G89">
        <v>0.93300000000000005</v>
      </c>
      <c r="H89">
        <v>0.26300000000000001</v>
      </c>
      <c r="I89">
        <v>0.432</v>
      </c>
      <c r="J89">
        <v>0.77</v>
      </c>
      <c r="K89">
        <v>0.17699999999999999</v>
      </c>
      <c r="M89" s="1" t="s">
        <v>17</v>
      </c>
      <c r="N89" s="1">
        <v>2013</v>
      </c>
      <c r="O89" s="1">
        <v>7.3639999999999999</v>
      </c>
      <c r="P89" s="4">
        <f t="shared" si="8"/>
        <v>10.752000000000001</v>
      </c>
      <c r="Q89" s="4">
        <f t="shared" si="9"/>
        <v>0.92800000000000005</v>
      </c>
      <c r="R89" s="3">
        <f t="shared" si="10"/>
        <v>70.44</v>
      </c>
      <c r="S89" s="4">
        <f t="shared" si="11"/>
        <v>0.93300000000000005</v>
      </c>
      <c r="T89" s="4">
        <f t="shared" si="12"/>
        <v>0.26300000000000001</v>
      </c>
      <c r="U89" s="4">
        <f t="shared" si="13"/>
        <v>0.432</v>
      </c>
      <c r="V89" s="4">
        <f t="shared" si="14"/>
        <v>0.77</v>
      </c>
      <c r="W89" s="4">
        <f t="shared" si="15"/>
        <v>0.17699999999999999</v>
      </c>
    </row>
    <row r="90" spans="1:23" x14ac:dyDescent="0.3">
      <c r="A90" t="s">
        <v>17</v>
      </c>
      <c r="B90">
        <v>2014</v>
      </c>
      <c r="C90">
        <v>7.2889999999999997</v>
      </c>
      <c r="D90">
        <v>10.763</v>
      </c>
      <c r="E90">
        <v>0.92400000000000004</v>
      </c>
      <c r="F90">
        <v>70.52</v>
      </c>
      <c r="G90">
        <v>0.92300000000000004</v>
      </c>
      <c r="H90">
        <v>0.313</v>
      </c>
      <c r="I90">
        <v>0.442</v>
      </c>
      <c r="J90">
        <v>0.74</v>
      </c>
      <c r="K90">
        <v>0.245</v>
      </c>
      <c r="M90" s="1" t="s">
        <v>17</v>
      </c>
      <c r="N90" s="1">
        <v>2014</v>
      </c>
      <c r="O90" s="1">
        <v>7.2889999999999997</v>
      </c>
      <c r="P90" s="4">
        <f t="shared" si="8"/>
        <v>10.763</v>
      </c>
      <c r="Q90" s="4">
        <f t="shared" si="9"/>
        <v>0.92400000000000004</v>
      </c>
      <c r="R90" s="3">
        <f t="shared" si="10"/>
        <v>70.52</v>
      </c>
      <c r="S90" s="4">
        <f t="shared" si="11"/>
        <v>0.92300000000000004</v>
      </c>
      <c r="T90" s="4">
        <f t="shared" si="12"/>
        <v>0.313</v>
      </c>
      <c r="U90" s="4">
        <f t="shared" si="13"/>
        <v>0.442</v>
      </c>
      <c r="V90" s="4">
        <f t="shared" si="14"/>
        <v>0.74</v>
      </c>
      <c r="W90" s="4">
        <f t="shared" si="15"/>
        <v>0.245</v>
      </c>
    </row>
    <row r="91" spans="1:23" x14ac:dyDescent="0.3">
      <c r="A91" t="s">
        <v>17</v>
      </c>
      <c r="B91">
        <v>2015</v>
      </c>
      <c r="C91">
        <v>7.3090000000000002</v>
      </c>
      <c r="D91">
        <v>10.77</v>
      </c>
      <c r="E91">
        <v>0.95199999999999996</v>
      </c>
      <c r="F91">
        <v>70.599999999999994</v>
      </c>
      <c r="G91">
        <v>0.92200000000000004</v>
      </c>
      <c r="H91">
        <v>0.32700000000000001</v>
      </c>
      <c r="I91">
        <v>0.35699999999999998</v>
      </c>
      <c r="J91">
        <v>0.75</v>
      </c>
      <c r="K91">
        <v>0.21</v>
      </c>
      <c r="M91" s="1" t="s">
        <v>17</v>
      </c>
      <c r="N91" s="1">
        <v>2015</v>
      </c>
      <c r="O91" s="1">
        <v>7.3090000000000002</v>
      </c>
      <c r="P91" s="4">
        <f t="shared" si="8"/>
        <v>10.77</v>
      </c>
      <c r="Q91" s="4">
        <f t="shared" si="9"/>
        <v>0.95199999999999996</v>
      </c>
      <c r="R91" s="3">
        <f t="shared" si="10"/>
        <v>70.599999999999994</v>
      </c>
      <c r="S91" s="4">
        <f t="shared" si="11"/>
        <v>0.92200000000000004</v>
      </c>
      <c r="T91" s="4">
        <f t="shared" si="12"/>
        <v>0.32700000000000001</v>
      </c>
      <c r="U91" s="4">
        <f t="shared" si="13"/>
        <v>0.35699999999999998</v>
      </c>
      <c r="V91" s="4">
        <f t="shared" si="14"/>
        <v>0.75</v>
      </c>
      <c r="W91" s="4">
        <f t="shared" si="15"/>
        <v>0.21</v>
      </c>
    </row>
    <row r="92" spans="1:23" x14ac:dyDescent="0.3">
      <c r="A92" t="s">
        <v>17</v>
      </c>
      <c r="B92">
        <v>2016</v>
      </c>
      <c r="C92">
        <v>7.25</v>
      </c>
      <c r="D92">
        <v>10.781000000000001</v>
      </c>
      <c r="E92">
        <v>0.94199999999999995</v>
      </c>
      <c r="F92">
        <v>70.674999999999997</v>
      </c>
      <c r="G92">
        <v>0.92200000000000004</v>
      </c>
      <c r="H92">
        <v>0.23300000000000001</v>
      </c>
      <c r="I92">
        <v>0.39900000000000002</v>
      </c>
      <c r="J92">
        <v>0.73599999999999999</v>
      </c>
      <c r="K92">
        <v>0.23599999999999999</v>
      </c>
      <c r="M92" s="1" t="s">
        <v>17</v>
      </c>
      <c r="N92" s="1">
        <v>2016</v>
      </c>
      <c r="O92" s="1">
        <v>7.25</v>
      </c>
      <c r="P92" s="4">
        <f t="shared" si="8"/>
        <v>10.781000000000001</v>
      </c>
      <c r="Q92" s="4">
        <f t="shared" si="9"/>
        <v>0.94199999999999995</v>
      </c>
      <c r="R92" s="3">
        <f t="shared" si="10"/>
        <v>70.674999999999997</v>
      </c>
      <c r="S92" s="4">
        <f t="shared" si="11"/>
        <v>0.92200000000000004</v>
      </c>
      <c r="T92" s="4">
        <f t="shared" si="12"/>
        <v>0.23300000000000001</v>
      </c>
      <c r="U92" s="4">
        <f t="shared" si="13"/>
        <v>0.39900000000000002</v>
      </c>
      <c r="V92" s="4">
        <f t="shared" si="14"/>
        <v>0.73599999999999999</v>
      </c>
      <c r="W92" s="4">
        <f t="shared" si="15"/>
        <v>0.23599999999999999</v>
      </c>
    </row>
    <row r="93" spans="1:23" x14ac:dyDescent="0.3">
      <c r="A93" t="s">
        <v>17</v>
      </c>
      <c r="B93">
        <v>2017</v>
      </c>
      <c r="C93">
        <v>7.2569999999999997</v>
      </c>
      <c r="D93">
        <v>10.787000000000001</v>
      </c>
      <c r="E93">
        <v>0.95</v>
      </c>
      <c r="F93">
        <v>70.75</v>
      </c>
      <c r="G93">
        <v>0.91100000000000003</v>
      </c>
      <c r="H93">
        <v>0.312</v>
      </c>
      <c r="I93">
        <v>0.41099999999999998</v>
      </c>
      <c r="J93">
        <v>0.72799999999999998</v>
      </c>
      <c r="K93">
        <v>0.22500000000000001</v>
      </c>
      <c r="M93" s="1" t="s">
        <v>17</v>
      </c>
      <c r="N93" s="1">
        <v>2017</v>
      </c>
      <c r="O93" s="1">
        <v>7.2569999999999997</v>
      </c>
      <c r="P93" s="4">
        <f t="shared" si="8"/>
        <v>10.787000000000001</v>
      </c>
      <c r="Q93" s="4">
        <f t="shared" si="9"/>
        <v>0.95</v>
      </c>
      <c r="R93" s="3">
        <f t="shared" si="10"/>
        <v>70.75</v>
      </c>
      <c r="S93" s="4">
        <f t="shared" si="11"/>
        <v>0.91100000000000003</v>
      </c>
      <c r="T93" s="4">
        <f t="shared" si="12"/>
        <v>0.312</v>
      </c>
      <c r="U93" s="4">
        <f t="shared" si="13"/>
        <v>0.41099999999999998</v>
      </c>
      <c r="V93" s="4">
        <f t="shared" si="14"/>
        <v>0.72799999999999998</v>
      </c>
      <c r="W93" s="4">
        <f t="shared" si="15"/>
        <v>0.22500000000000001</v>
      </c>
    </row>
    <row r="94" spans="1:23" x14ac:dyDescent="0.3">
      <c r="A94" t="s">
        <v>17</v>
      </c>
      <c r="B94">
        <v>2018</v>
      </c>
      <c r="C94">
        <v>7.1769999999999996</v>
      </c>
      <c r="D94">
        <v>10.801</v>
      </c>
      <c r="E94">
        <v>0.94</v>
      </c>
      <c r="F94">
        <v>70.825000000000003</v>
      </c>
      <c r="G94">
        <v>0.91600000000000004</v>
      </c>
      <c r="H94">
        <v>0.14099999999999999</v>
      </c>
      <c r="I94">
        <v>0.40500000000000003</v>
      </c>
      <c r="J94">
        <v>0.70599999999999996</v>
      </c>
      <c r="K94">
        <v>0.187</v>
      </c>
      <c r="M94" s="1" t="s">
        <v>17</v>
      </c>
      <c r="N94" s="1">
        <v>2018</v>
      </c>
      <c r="O94" s="1">
        <v>7.1769999999999996</v>
      </c>
      <c r="P94" s="4">
        <f t="shared" si="8"/>
        <v>10.801</v>
      </c>
      <c r="Q94" s="4">
        <f t="shared" si="9"/>
        <v>0.94</v>
      </c>
      <c r="R94" s="3">
        <f t="shared" si="10"/>
        <v>70.825000000000003</v>
      </c>
      <c r="S94" s="4">
        <f t="shared" si="11"/>
        <v>0.91600000000000004</v>
      </c>
      <c r="T94" s="4">
        <f t="shared" si="12"/>
        <v>0.14099999999999999</v>
      </c>
      <c r="U94" s="4">
        <f t="shared" si="13"/>
        <v>0.40500000000000003</v>
      </c>
      <c r="V94" s="4">
        <f t="shared" si="14"/>
        <v>0.70599999999999996</v>
      </c>
      <c r="W94" s="4">
        <f t="shared" si="15"/>
        <v>0.187</v>
      </c>
    </row>
    <row r="95" spans="1:23" x14ac:dyDescent="0.3">
      <c r="A95" t="s">
        <v>17</v>
      </c>
      <c r="B95">
        <v>2019</v>
      </c>
      <c r="C95">
        <v>7.234</v>
      </c>
      <c r="D95">
        <v>10.807</v>
      </c>
      <c r="E95">
        <v>0.94299999999999995</v>
      </c>
      <c r="F95">
        <v>70.900000000000006</v>
      </c>
      <c r="G95">
        <v>0.91800000000000004</v>
      </c>
      <c r="H95">
        <v>0.115</v>
      </c>
      <c r="I95">
        <v>0.43</v>
      </c>
      <c r="J95">
        <v>0.72699999999999998</v>
      </c>
      <c r="K95">
        <v>0.20200000000000001</v>
      </c>
      <c r="M95" s="1" t="s">
        <v>17</v>
      </c>
      <c r="N95" s="1">
        <v>2019</v>
      </c>
      <c r="O95" s="1">
        <v>7.234</v>
      </c>
      <c r="P95" s="4">
        <f t="shared" si="8"/>
        <v>10.807</v>
      </c>
      <c r="Q95" s="4">
        <f t="shared" si="9"/>
        <v>0.94299999999999995</v>
      </c>
      <c r="R95" s="3">
        <f t="shared" si="10"/>
        <v>70.900000000000006</v>
      </c>
      <c r="S95" s="4">
        <f t="shared" si="11"/>
        <v>0.91800000000000004</v>
      </c>
      <c r="T95" s="4">
        <f t="shared" si="12"/>
        <v>0.115</v>
      </c>
      <c r="U95" s="4">
        <f t="shared" si="13"/>
        <v>0.43</v>
      </c>
      <c r="V95" s="4">
        <f t="shared" si="14"/>
        <v>0.72699999999999998</v>
      </c>
      <c r="W95" s="4">
        <f t="shared" si="15"/>
        <v>0.20200000000000001</v>
      </c>
    </row>
    <row r="96" spans="1:23" x14ac:dyDescent="0.3">
      <c r="A96" t="s">
        <v>17</v>
      </c>
      <c r="B96">
        <v>2020</v>
      </c>
      <c r="C96">
        <v>7.1369999999999996</v>
      </c>
      <c r="D96">
        <v>10.794</v>
      </c>
      <c r="E96">
        <v>0.93700000000000006</v>
      </c>
      <c r="F96">
        <v>70.974999999999994</v>
      </c>
      <c r="G96">
        <v>0.90500000000000003</v>
      </c>
      <c r="H96">
        <v>0.20200000000000001</v>
      </c>
      <c r="I96">
        <v>0.49099999999999999</v>
      </c>
      <c r="J96">
        <v>0.72599999999999998</v>
      </c>
      <c r="K96">
        <v>0.20499999999999999</v>
      </c>
      <c r="M96" s="1" t="s">
        <v>17</v>
      </c>
      <c r="N96" s="1">
        <v>2020</v>
      </c>
      <c r="O96" s="1">
        <v>7.1369999999999996</v>
      </c>
      <c r="P96" s="4">
        <f t="shared" si="8"/>
        <v>10.794</v>
      </c>
      <c r="Q96" s="4">
        <f t="shared" si="9"/>
        <v>0.93700000000000006</v>
      </c>
      <c r="R96" s="3">
        <f t="shared" si="10"/>
        <v>70.974999999999994</v>
      </c>
      <c r="S96" s="4">
        <f t="shared" si="11"/>
        <v>0.90500000000000003</v>
      </c>
      <c r="T96" s="4">
        <f t="shared" si="12"/>
        <v>0.20200000000000001</v>
      </c>
      <c r="U96" s="4">
        <f t="shared" si="13"/>
        <v>0.49099999999999999</v>
      </c>
      <c r="V96" s="4">
        <f t="shared" si="14"/>
        <v>0.72599999999999998</v>
      </c>
      <c r="W96" s="4">
        <f t="shared" si="15"/>
        <v>0.20499999999999999</v>
      </c>
    </row>
    <row r="97" spans="1:23" x14ac:dyDescent="0.3">
      <c r="A97" t="s">
        <v>17</v>
      </c>
      <c r="B97">
        <v>2021</v>
      </c>
      <c r="C97">
        <v>7.1120000000000001</v>
      </c>
      <c r="D97">
        <v>10.815</v>
      </c>
      <c r="E97">
        <v>0.92</v>
      </c>
      <c r="F97">
        <v>71.05</v>
      </c>
      <c r="G97">
        <v>0.91200000000000003</v>
      </c>
      <c r="H97">
        <v>0.23400000000000001</v>
      </c>
      <c r="I97">
        <v>0.45400000000000001</v>
      </c>
      <c r="J97">
        <v>0.74</v>
      </c>
      <c r="K97">
        <v>0.23499999999999999</v>
      </c>
      <c r="M97" s="1" t="s">
        <v>17</v>
      </c>
      <c r="N97" s="1">
        <v>2021</v>
      </c>
      <c r="O97" s="1">
        <v>7.1120000000000001</v>
      </c>
      <c r="P97" s="4">
        <f t="shared" si="8"/>
        <v>10.815</v>
      </c>
      <c r="Q97" s="4">
        <f t="shared" si="9"/>
        <v>0.92</v>
      </c>
      <c r="R97" s="3">
        <f t="shared" si="10"/>
        <v>71.05</v>
      </c>
      <c r="S97" s="4">
        <f t="shared" si="11"/>
        <v>0.91200000000000003</v>
      </c>
      <c r="T97" s="4">
        <f t="shared" si="12"/>
        <v>0.23400000000000001</v>
      </c>
      <c r="U97" s="4">
        <f t="shared" si="13"/>
        <v>0.45400000000000001</v>
      </c>
      <c r="V97" s="4">
        <f t="shared" si="14"/>
        <v>0.74</v>
      </c>
      <c r="W97" s="4">
        <f t="shared" si="15"/>
        <v>0.23499999999999999</v>
      </c>
    </row>
    <row r="98" spans="1:23" x14ac:dyDescent="0.3">
      <c r="A98" t="s">
        <v>17</v>
      </c>
      <c r="B98">
        <v>2022</v>
      </c>
      <c r="C98">
        <v>7.0350000000000001</v>
      </c>
      <c r="D98">
        <v>10.84</v>
      </c>
      <c r="E98">
        <v>0.94199999999999995</v>
      </c>
      <c r="F98">
        <v>71.125</v>
      </c>
      <c r="G98">
        <v>0.85399999999999998</v>
      </c>
      <c r="H98">
        <v>0.153</v>
      </c>
      <c r="I98">
        <v>0.54500000000000004</v>
      </c>
      <c r="J98">
        <v>0.71099999999999997</v>
      </c>
      <c r="K98">
        <v>0.24399999999999999</v>
      </c>
      <c r="M98" s="1" t="s">
        <v>17</v>
      </c>
      <c r="N98" s="1">
        <v>2022</v>
      </c>
      <c r="O98" s="1">
        <v>7.0350000000000001</v>
      </c>
      <c r="P98" s="4">
        <f t="shared" si="8"/>
        <v>10.84</v>
      </c>
      <c r="Q98" s="4">
        <f t="shared" si="9"/>
        <v>0.94199999999999995</v>
      </c>
      <c r="R98" s="3">
        <f t="shared" si="10"/>
        <v>71.125</v>
      </c>
      <c r="S98" s="4">
        <f t="shared" si="11"/>
        <v>0.85399999999999998</v>
      </c>
      <c r="T98" s="4">
        <f t="shared" si="12"/>
        <v>0.153</v>
      </c>
      <c r="U98" s="4">
        <f t="shared" si="13"/>
        <v>0.54500000000000004</v>
      </c>
      <c r="V98" s="4">
        <f t="shared" si="14"/>
        <v>0.71099999999999997</v>
      </c>
      <c r="W98" s="4">
        <f t="shared" si="15"/>
        <v>0.24399999999999999</v>
      </c>
    </row>
    <row r="99" spans="1:23" x14ac:dyDescent="0.3">
      <c r="A99" t="s">
        <v>17</v>
      </c>
      <c r="B99">
        <v>2023</v>
      </c>
      <c r="C99">
        <v>7.0250000000000004</v>
      </c>
      <c r="D99">
        <v>10.846</v>
      </c>
      <c r="E99">
        <v>0.89600000000000002</v>
      </c>
      <c r="F99">
        <v>71.2</v>
      </c>
      <c r="G99">
        <v>0.876</v>
      </c>
      <c r="H99">
        <v>0.187</v>
      </c>
      <c r="I99">
        <v>0.48199999999999998</v>
      </c>
      <c r="J99">
        <v>0.73099999999999998</v>
      </c>
      <c r="K99">
        <v>0.248</v>
      </c>
      <c r="M99" s="1" t="s">
        <v>17</v>
      </c>
      <c r="N99" s="1">
        <v>2023</v>
      </c>
      <c r="O99" s="1">
        <v>7.0250000000000004</v>
      </c>
      <c r="P99" s="4">
        <f t="shared" si="8"/>
        <v>10.846</v>
      </c>
      <c r="Q99" s="4">
        <f t="shared" si="9"/>
        <v>0.89600000000000002</v>
      </c>
      <c r="R99" s="3">
        <f t="shared" si="10"/>
        <v>71.2</v>
      </c>
      <c r="S99" s="4">
        <f t="shared" si="11"/>
        <v>0.876</v>
      </c>
      <c r="T99" s="4">
        <f t="shared" si="12"/>
        <v>0.187</v>
      </c>
      <c r="U99" s="4">
        <f t="shared" si="13"/>
        <v>0.48199999999999998</v>
      </c>
      <c r="V99" s="4">
        <f t="shared" si="14"/>
        <v>0.73099999999999998</v>
      </c>
      <c r="W99" s="4">
        <f t="shared" si="15"/>
        <v>0.248</v>
      </c>
    </row>
    <row r="100" spans="1:23" x14ac:dyDescent="0.3">
      <c r="A100" t="s">
        <v>18</v>
      </c>
      <c r="B100">
        <v>2006</v>
      </c>
      <c r="C100">
        <v>7.1219999999999999</v>
      </c>
      <c r="D100">
        <v>10.836</v>
      </c>
      <c r="E100">
        <v>0.93600000000000005</v>
      </c>
      <c r="F100">
        <v>69.5</v>
      </c>
      <c r="G100">
        <v>0.94099999999999995</v>
      </c>
      <c r="H100">
        <v>0.29699999999999999</v>
      </c>
      <c r="I100">
        <v>0.49</v>
      </c>
      <c r="J100">
        <v>0.746</v>
      </c>
      <c r="K100">
        <v>0.17399999999999999</v>
      </c>
      <c r="M100" s="1" t="s">
        <v>18</v>
      </c>
      <c r="N100" s="1">
        <v>2006</v>
      </c>
      <c r="O100" s="1">
        <v>7.1219999999999999</v>
      </c>
      <c r="P100" s="4">
        <f t="shared" si="8"/>
        <v>10.836</v>
      </c>
      <c r="Q100" s="4">
        <f t="shared" si="9"/>
        <v>0.93600000000000005</v>
      </c>
      <c r="R100" s="3">
        <f t="shared" si="10"/>
        <v>69.5</v>
      </c>
      <c r="S100" s="4">
        <f t="shared" si="11"/>
        <v>0.94099999999999995</v>
      </c>
      <c r="T100" s="4">
        <f t="shared" si="12"/>
        <v>0.29699999999999999</v>
      </c>
      <c r="U100" s="4">
        <f t="shared" si="13"/>
        <v>0.49</v>
      </c>
      <c r="V100" s="4">
        <f t="shared" si="14"/>
        <v>0.746</v>
      </c>
      <c r="W100" s="4">
        <f t="shared" si="15"/>
        <v>0.17399999999999999</v>
      </c>
    </row>
    <row r="101" spans="1:23" x14ac:dyDescent="0.3">
      <c r="A101" t="s">
        <v>18</v>
      </c>
      <c r="B101">
        <v>2008</v>
      </c>
      <c r="C101">
        <v>7.181</v>
      </c>
      <c r="D101">
        <v>10.881</v>
      </c>
      <c r="E101">
        <v>0.93500000000000005</v>
      </c>
      <c r="F101">
        <v>69.7</v>
      </c>
      <c r="G101">
        <v>0.879</v>
      </c>
      <c r="H101">
        <v>0.28599999999999998</v>
      </c>
      <c r="I101">
        <v>0.61399999999999999</v>
      </c>
      <c r="J101">
        <v>0.71599999999999997</v>
      </c>
      <c r="K101">
        <v>0.17299999999999999</v>
      </c>
      <c r="M101" s="1" t="s">
        <v>18</v>
      </c>
      <c r="N101" s="1">
        <v>2008</v>
      </c>
      <c r="O101" s="1">
        <v>7.181</v>
      </c>
      <c r="P101" s="4">
        <f t="shared" si="8"/>
        <v>10.881</v>
      </c>
      <c r="Q101" s="4">
        <f t="shared" si="9"/>
        <v>0.93500000000000005</v>
      </c>
      <c r="R101" s="3">
        <f t="shared" si="10"/>
        <v>69.7</v>
      </c>
      <c r="S101" s="4">
        <f t="shared" si="11"/>
        <v>0.879</v>
      </c>
      <c r="T101" s="4">
        <f t="shared" si="12"/>
        <v>0.28599999999999998</v>
      </c>
      <c r="U101" s="4">
        <f t="shared" si="13"/>
        <v>0.61399999999999999</v>
      </c>
      <c r="V101" s="4">
        <f t="shared" si="14"/>
        <v>0.71599999999999997</v>
      </c>
      <c r="W101" s="4">
        <f t="shared" si="15"/>
        <v>0.17299999999999999</v>
      </c>
    </row>
    <row r="102" spans="1:23" x14ac:dyDescent="0.3">
      <c r="A102" t="s">
        <v>18</v>
      </c>
      <c r="B102">
        <v>2010</v>
      </c>
      <c r="C102">
        <v>7.3029999999999999</v>
      </c>
      <c r="D102">
        <v>10.856</v>
      </c>
      <c r="E102">
        <v>0.91400000000000003</v>
      </c>
      <c r="F102">
        <v>69.900000000000006</v>
      </c>
      <c r="G102">
        <v>0.89600000000000002</v>
      </c>
      <c r="H102">
        <v>0.125</v>
      </c>
      <c r="I102">
        <v>0.54600000000000004</v>
      </c>
      <c r="J102">
        <v>0.71</v>
      </c>
      <c r="K102">
        <v>0.156</v>
      </c>
      <c r="M102" s="1" t="s">
        <v>18</v>
      </c>
      <c r="N102" s="1">
        <v>2010</v>
      </c>
      <c r="O102" s="1">
        <v>7.3029999999999999</v>
      </c>
      <c r="P102" s="4">
        <f t="shared" si="8"/>
        <v>10.856</v>
      </c>
      <c r="Q102" s="4">
        <f t="shared" si="9"/>
        <v>0.91400000000000003</v>
      </c>
      <c r="R102" s="3">
        <f t="shared" si="10"/>
        <v>69.900000000000006</v>
      </c>
      <c r="S102" s="4">
        <f t="shared" si="11"/>
        <v>0.89600000000000002</v>
      </c>
      <c r="T102" s="4">
        <f t="shared" si="12"/>
        <v>0.125</v>
      </c>
      <c r="U102" s="4">
        <f t="shared" si="13"/>
        <v>0.54600000000000004</v>
      </c>
      <c r="V102" s="4">
        <f t="shared" si="14"/>
        <v>0.71</v>
      </c>
      <c r="W102" s="4">
        <f t="shared" si="15"/>
        <v>0.156</v>
      </c>
    </row>
    <row r="103" spans="1:23" x14ac:dyDescent="0.3">
      <c r="A103" t="s">
        <v>18</v>
      </c>
      <c r="B103">
        <v>2011</v>
      </c>
      <c r="C103">
        <v>7.4710000000000001</v>
      </c>
      <c r="D103">
        <v>10.881</v>
      </c>
      <c r="E103">
        <v>0.94399999999999995</v>
      </c>
      <c r="F103">
        <v>70</v>
      </c>
      <c r="G103">
        <v>0.93899999999999995</v>
      </c>
      <c r="H103">
        <v>0.126</v>
      </c>
      <c r="I103">
        <v>0.70299999999999996</v>
      </c>
      <c r="J103">
        <v>0.67200000000000004</v>
      </c>
      <c r="K103">
        <v>0.14499999999999999</v>
      </c>
      <c r="M103" s="1" t="s">
        <v>18</v>
      </c>
      <c r="N103" s="1">
        <v>2011</v>
      </c>
      <c r="O103" s="1">
        <v>7.4710000000000001</v>
      </c>
      <c r="P103" s="4">
        <f t="shared" si="8"/>
        <v>10.881</v>
      </c>
      <c r="Q103" s="4">
        <f t="shared" si="9"/>
        <v>0.94399999999999995</v>
      </c>
      <c r="R103" s="3">
        <f t="shared" si="10"/>
        <v>70</v>
      </c>
      <c r="S103" s="4">
        <f t="shared" si="11"/>
        <v>0.93899999999999995</v>
      </c>
      <c r="T103" s="4">
        <f t="shared" si="12"/>
        <v>0.126</v>
      </c>
      <c r="U103" s="4">
        <f t="shared" si="13"/>
        <v>0.70299999999999996</v>
      </c>
      <c r="V103" s="4">
        <f t="shared" si="14"/>
        <v>0.67200000000000004</v>
      </c>
      <c r="W103" s="4">
        <f t="shared" si="15"/>
        <v>0.14499999999999999</v>
      </c>
    </row>
    <row r="104" spans="1:23" x14ac:dyDescent="0.3">
      <c r="A104" t="s">
        <v>18</v>
      </c>
      <c r="B104">
        <v>2012</v>
      </c>
      <c r="C104">
        <v>7.4009999999999998</v>
      </c>
      <c r="D104">
        <v>10.884</v>
      </c>
      <c r="E104">
        <v>0.94499999999999995</v>
      </c>
      <c r="F104">
        <v>70.099999999999994</v>
      </c>
      <c r="G104">
        <v>0.92</v>
      </c>
      <c r="H104">
        <v>0.112</v>
      </c>
      <c r="I104">
        <v>0.77100000000000002</v>
      </c>
      <c r="J104">
        <v>0.71199999999999997</v>
      </c>
      <c r="K104">
        <v>0.157</v>
      </c>
      <c r="M104" s="1" t="s">
        <v>18</v>
      </c>
      <c r="N104" s="1">
        <v>2012</v>
      </c>
      <c r="O104" s="1">
        <v>7.4009999999999998</v>
      </c>
      <c r="P104" s="4">
        <f t="shared" si="8"/>
        <v>10.884</v>
      </c>
      <c r="Q104" s="4">
        <f t="shared" si="9"/>
        <v>0.94499999999999995</v>
      </c>
      <c r="R104" s="3">
        <f t="shared" si="10"/>
        <v>70.099999999999994</v>
      </c>
      <c r="S104" s="4">
        <f t="shared" si="11"/>
        <v>0.92</v>
      </c>
      <c r="T104" s="4">
        <f t="shared" si="12"/>
        <v>0.112</v>
      </c>
      <c r="U104" s="4">
        <f t="shared" si="13"/>
        <v>0.77100000000000002</v>
      </c>
      <c r="V104" s="4">
        <f t="shared" si="14"/>
        <v>0.71199999999999997</v>
      </c>
      <c r="W104" s="4">
        <f t="shared" si="15"/>
        <v>0.157</v>
      </c>
    </row>
    <row r="105" spans="1:23" x14ac:dyDescent="0.3">
      <c r="A105" t="s">
        <v>18</v>
      </c>
      <c r="B105">
        <v>2013</v>
      </c>
      <c r="C105">
        <v>7.4989999999999997</v>
      </c>
      <c r="D105">
        <v>10.878</v>
      </c>
      <c r="E105">
        <v>0.95</v>
      </c>
      <c r="F105">
        <v>70.2</v>
      </c>
      <c r="G105">
        <v>0.92200000000000004</v>
      </c>
      <c r="H105">
        <v>0.16300000000000001</v>
      </c>
      <c r="I105">
        <v>0.67900000000000005</v>
      </c>
      <c r="J105">
        <v>0.72499999999999998</v>
      </c>
      <c r="K105">
        <v>0.16300000000000001</v>
      </c>
      <c r="M105" s="1" t="s">
        <v>18</v>
      </c>
      <c r="N105" s="1">
        <v>2013</v>
      </c>
      <c r="O105" s="1">
        <v>7.4989999999999997</v>
      </c>
      <c r="P105" s="4">
        <f t="shared" si="8"/>
        <v>10.878</v>
      </c>
      <c r="Q105" s="4">
        <f t="shared" si="9"/>
        <v>0.95</v>
      </c>
      <c r="R105" s="3">
        <f t="shared" si="10"/>
        <v>70.2</v>
      </c>
      <c r="S105" s="4">
        <f t="shared" si="11"/>
        <v>0.92200000000000004</v>
      </c>
      <c r="T105" s="4">
        <f t="shared" si="12"/>
        <v>0.16300000000000001</v>
      </c>
      <c r="U105" s="4">
        <f t="shared" si="13"/>
        <v>0.67900000000000005</v>
      </c>
      <c r="V105" s="4">
        <f t="shared" si="14"/>
        <v>0.72499999999999998</v>
      </c>
      <c r="W105" s="4">
        <f t="shared" si="15"/>
        <v>0.16300000000000001</v>
      </c>
    </row>
    <row r="106" spans="1:23" x14ac:dyDescent="0.3">
      <c r="A106" t="s">
        <v>18</v>
      </c>
      <c r="B106">
        <v>2014</v>
      </c>
      <c r="C106">
        <v>6.95</v>
      </c>
      <c r="D106">
        <v>10.877000000000001</v>
      </c>
      <c r="E106">
        <v>0.89900000000000002</v>
      </c>
      <c r="F106">
        <v>70.3</v>
      </c>
      <c r="G106">
        <v>0.88500000000000001</v>
      </c>
      <c r="H106">
        <v>0.112</v>
      </c>
      <c r="I106">
        <v>0.56699999999999995</v>
      </c>
      <c r="J106">
        <v>0.72099999999999997</v>
      </c>
      <c r="K106">
        <v>0.17</v>
      </c>
      <c r="M106" s="1" t="s">
        <v>18</v>
      </c>
      <c r="N106" s="1">
        <v>2014</v>
      </c>
      <c r="O106" s="1">
        <v>6.95</v>
      </c>
      <c r="P106" s="4">
        <f t="shared" si="8"/>
        <v>10.877000000000001</v>
      </c>
      <c r="Q106" s="4">
        <f t="shared" si="9"/>
        <v>0.89900000000000002</v>
      </c>
      <c r="R106" s="3">
        <f t="shared" si="10"/>
        <v>70.3</v>
      </c>
      <c r="S106" s="4">
        <f t="shared" si="11"/>
        <v>0.88500000000000001</v>
      </c>
      <c r="T106" s="4">
        <f t="shared" si="12"/>
        <v>0.112</v>
      </c>
      <c r="U106" s="4">
        <f t="shared" si="13"/>
        <v>0.56699999999999995</v>
      </c>
      <c r="V106" s="4">
        <f t="shared" si="14"/>
        <v>0.72099999999999997</v>
      </c>
      <c r="W106" s="4">
        <f t="shared" si="15"/>
        <v>0.17</v>
      </c>
    </row>
    <row r="107" spans="1:23" x14ac:dyDescent="0.3">
      <c r="A107" t="s">
        <v>18</v>
      </c>
      <c r="B107">
        <v>2015</v>
      </c>
      <c r="C107">
        <v>7.0759999999999996</v>
      </c>
      <c r="D107">
        <v>10.875999999999999</v>
      </c>
      <c r="E107">
        <v>0.92800000000000005</v>
      </c>
      <c r="F107">
        <v>70.400000000000006</v>
      </c>
      <c r="G107">
        <v>0.9</v>
      </c>
      <c r="H107">
        <v>9.2999999999999999E-2</v>
      </c>
      <c r="I107">
        <v>0.55700000000000005</v>
      </c>
      <c r="J107">
        <v>0.748</v>
      </c>
      <c r="K107">
        <v>0.16400000000000001</v>
      </c>
      <c r="M107" s="1" t="s">
        <v>18</v>
      </c>
      <c r="N107" s="1">
        <v>2015</v>
      </c>
      <c r="O107" s="1">
        <v>7.0759999999999996</v>
      </c>
      <c r="P107" s="4">
        <f t="shared" si="8"/>
        <v>10.875999999999999</v>
      </c>
      <c r="Q107" s="4">
        <f t="shared" si="9"/>
        <v>0.92800000000000005</v>
      </c>
      <c r="R107" s="3">
        <f t="shared" si="10"/>
        <v>70.400000000000006</v>
      </c>
      <c r="S107" s="4">
        <f t="shared" si="11"/>
        <v>0.9</v>
      </c>
      <c r="T107" s="4">
        <f t="shared" si="12"/>
        <v>9.2999999999999999E-2</v>
      </c>
      <c r="U107" s="4">
        <f t="shared" si="13"/>
        <v>0.55700000000000005</v>
      </c>
      <c r="V107" s="4">
        <f t="shared" si="14"/>
        <v>0.748</v>
      </c>
      <c r="W107" s="4">
        <f t="shared" si="15"/>
        <v>0.16400000000000001</v>
      </c>
    </row>
    <row r="108" spans="1:23" x14ac:dyDescent="0.3">
      <c r="A108" t="s">
        <v>18</v>
      </c>
      <c r="B108">
        <v>2016</v>
      </c>
      <c r="C108">
        <v>7.048</v>
      </c>
      <c r="D108">
        <v>10.885</v>
      </c>
      <c r="E108">
        <v>0.92600000000000005</v>
      </c>
      <c r="F108">
        <v>70.525000000000006</v>
      </c>
      <c r="G108">
        <v>0.88900000000000001</v>
      </c>
      <c r="H108">
        <v>7.3999999999999996E-2</v>
      </c>
      <c r="I108">
        <v>0.52400000000000002</v>
      </c>
      <c r="J108">
        <v>0.71299999999999997</v>
      </c>
      <c r="K108">
        <v>0.19700000000000001</v>
      </c>
      <c r="M108" s="1" t="s">
        <v>18</v>
      </c>
      <c r="N108" s="1">
        <v>2016</v>
      </c>
      <c r="O108" s="1">
        <v>7.048</v>
      </c>
      <c r="P108" s="4">
        <f t="shared" si="8"/>
        <v>10.885</v>
      </c>
      <c r="Q108" s="4">
        <f t="shared" si="9"/>
        <v>0.92600000000000005</v>
      </c>
      <c r="R108" s="3">
        <f t="shared" si="10"/>
        <v>70.525000000000006</v>
      </c>
      <c r="S108" s="4">
        <f t="shared" si="11"/>
        <v>0.88900000000000001</v>
      </c>
      <c r="T108" s="4">
        <f t="shared" si="12"/>
        <v>7.3999999999999996E-2</v>
      </c>
      <c r="U108" s="4">
        <f t="shared" si="13"/>
        <v>0.52400000000000002</v>
      </c>
      <c r="V108" s="4">
        <f t="shared" si="14"/>
        <v>0.71299999999999997</v>
      </c>
      <c r="W108" s="4">
        <f t="shared" si="15"/>
        <v>0.19700000000000001</v>
      </c>
    </row>
    <row r="109" spans="1:23" x14ac:dyDescent="0.3">
      <c r="A109" t="s">
        <v>18</v>
      </c>
      <c r="B109">
        <v>2017</v>
      </c>
      <c r="C109">
        <v>7.2939999999999996</v>
      </c>
      <c r="D109">
        <v>10.9</v>
      </c>
      <c r="E109">
        <v>0.90600000000000003</v>
      </c>
      <c r="F109">
        <v>70.650000000000006</v>
      </c>
      <c r="G109">
        <v>0.89</v>
      </c>
      <c r="H109">
        <v>0.128</v>
      </c>
      <c r="I109">
        <v>0.51800000000000002</v>
      </c>
      <c r="J109">
        <v>0.69899999999999995</v>
      </c>
      <c r="K109">
        <v>0.18</v>
      </c>
      <c r="M109" s="1" t="s">
        <v>18</v>
      </c>
      <c r="N109" s="1">
        <v>2017</v>
      </c>
      <c r="O109" s="1">
        <v>7.2939999999999996</v>
      </c>
      <c r="P109" s="4">
        <f t="shared" si="8"/>
        <v>10.9</v>
      </c>
      <c r="Q109" s="4">
        <f t="shared" si="9"/>
        <v>0.90600000000000003</v>
      </c>
      <c r="R109" s="3">
        <f t="shared" si="10"/>
        <v>70.650000000000006</v>
      </c>
      <c r="S109" s="4">
        <f t="shared" si="11"/>
        <v>0.89</v>
      </c>
      <c r="T109" s="4">
        <f t="shared" si="12"/>
        <v>0.128</v>
      </c>
      <c r="U109" s="4">
        <f t="shared" si="13"/>
        <v>0.51800000000000002</v>
      </c>
      <c r="V109" s="4">
        <f t="shared" si="14"/>
        <v>0.69899999999999995</v>
      </c>
      <c r="W109" s="4">
        <f t="shared" si="15"/>
        <v>0.18</v>
      </c>
    </row>
    <row r="110" spans="1:23" x14ac:dyDescent="0.3">
      <c r="A110" t="s">
        <v>18</v>
      </c>
      <c r="B110">
        <v>2018</v>
      </c>
      <c r="C110">
        <v>7.3959999999999999</v>
      </c>
      <c r="D110">
        <v>10.919</v>
      </c>
      <c r="E110">
        <v>0.91200000000000003</v>
      </c>
      <c r="F110">
        <v>70.775000000000006</v>
      </c>
      <c r="G110">
        <v>0.90400000000000003</v>
      </c>
      <c r="H110">
        <v>4.8000000000000001E-2</v>
      </c>
      <c r="I110">
        <v>0.52300000000000002</v>
      </c>
      <c r="J110">
        <v>0.69499999999999995</v>
      </c>
      <c r="K110">
        <v>0.22600000000000001</v>
      </c>
      <c r="M110" s="1" t="s">
        <v>18</v>
      </c>
      <c r="N110" s="1">
        <v>2018</v>
      </c>
      <c r="O110" s="1">
        <v>7.3959999999999999</v>
      </c>
      <c r="P110" s="4">
        <f t="shared" si="8"/>
        <v>10.919</v>
      </c>
      <c r="Q110" s="4">
        <f t="shared" si="9"/>
        <v>0.91200000000000003</v>
      </c>
      <c r="R110" s="3">
        <f t="shared" si="10"/>
        <v>70.775000000000006</v>
      </c>
      <c r="S110" s="4">
        <f t="shared" si="11"/>
        <v>0.90400000000000003</v>
      </c>
      <c r="T110" s="4">
        <f t="shared" si="12"/>
        <v>4.8000000000000001E-2</v>
      </c>
      <c r="U110" s="4">
        <f t="shared" si="13"/>
        <v>0.52300000000000002</v>
      </c>
      <c r="V110" s="4">
        <f t="shared" si="14"/>
        <v>0.69499999999999995</v>
      </c>
      <c r="W110" s="4">
        <f t="shared" si="15"/>
        <v>0.22600000000000001</v>
      </c>
    </row>
    <row r="111" spans="1:23" x14ac:dyDescent="0.3">
      <c r="A111" t="s">
        <v>18</v>
      </c>
      <c r="B111">
        <v>2019</v>
      </c>
      <c r="C111">
        <v>7.1950000000000003</v>
      </c>
      <c r="D111">
        <v>10.93</v>
      </c>
      <c r="E111">
        <v>0.96399999999999997</v>
      </c>
      <c r="F111">
        <v>70.900000000000006</v>
      </c>
      <c r="G111">
        <v>0.90300000000000002</v>
      </c>
      <c r="H111">
        <v>5.3999999999999999E-2</v>
      </c>
      <c r="I111">
        <v>0.45700000000000002</v>
      </c>
      <c r="J111">
        <v>0.72699999999999998</v>
      </c>
      <c r="K111">
        <v>0.20499999999999999</v>
      </c>
      <c r="M111" s="1" t="s">
        <v>18</v>
      </c>
      <c r="N111" s="1">
        <v>2019</v>
      </c>
      <c r="O111" s="1">
        <v>7.1950000000000003</v>
      </c>
      <c r="P111" s="4">
        <f t="shared" si="8"/>
        <v>10.93</v>
      </c>
      <c r="Q111" s="4">
        <f t="shared" si="9"/>
        <v>0.96399999999999997</v>
      </c>
      <c r="R111" s="3">
        <f t="shared" si="10"/>
        <v>70.900000000000006</v>
      </c>
      <c r="S111" s="4">
        <f t="shared" si="11"/>
        <v>0.90300000000000002</v>
      </c>
      <c r="T111" s="4">
        <f t="shared" si="12"/>
        <v>5.3999999999999999E-2</v>
      </c>
      <c r="U111" s="4">
        <f t="shared" si="13"/>
        <v>0.45700000000000002</v>
      </c>
      <c r="V111" s="4">
        <f t="shared" si="14"/>
        <v>0.72699999999999998</v>
      </c>
      <c r="W111" s="4">
        <f t="shared" si="15"/>
        <v>0.20499999999999999</v>
      </c>
    </row>
    <row r="112" spans="1:23" x14ac:dyDescent="0.3">
      <c r="A112" t="s">
        <v>18</v>
      </c>
      <c r="B112">
        <v>2020</v>
      </c>
      <c r="C112">
        <v>7.2130000000000001</v>
      </c>
      <c r="D112">
        <v>10.859</v>
      </c>
      <c r="E112">
        <v>0.92500000000000004</v>
      </c>
      <c r="F112">
        <v>71.025000000000006</v>
      </c>
      <c r="G112">
        <v>0.91200000000000003</v>
      </c>
      <c r="H112">
        <v>4.0000000000000001E-3</v>
      </c>
      <c r="I112">
        <v>0.46400000000000002</v>
      </c>
      <c r="J112">
        <v>0.71599999999999997</v>
      </c>
      <c r="K112">
        <v>0.20599999999999999</v>
      </c>
      <c r="M112" s="1" t="s">
        <v>18</v>
      </c>
      <c r="N112" s="1">
        <v>2020</v>
      </c>
      <c r="O112" s="1">
        <v>7.2130000000000001</v>
      </c>
      <c r="P112" s="4">
        <f t="shared" si="8"/>
        <v>10.859</v>
      </c>
      <c r="Q112" s="4">
        <f t="shared" si="9"/>
        <v>0.92500000000000004</v>
      </c>
      <c r="R112" s="3">
        <f t="shared" si="10"/>
        <v>71.025000000000006</v>
      </c>
      <c r="S112" s="4">
        <f t="shared" si="11"/>
        <v>0.91200000000000003</v>
      </c>
      <c r="T112" s="4">
        <f t="shared" si="12"/>
        <v>4.0000000000000001E-3</v>
      </c>
      <c r="U112" s="4">
        <f t="shared" si="13"/>
        <v>0.46400000000000002</v>
      </c>
      <c r="V112" s="4">
        <f t="shared" si="14"/>
        <v>0.71599999999999997</v>
      </c>
      <c r="W112" s="4">
        <f t="shared" si="15"/>
        <v>0.20599999999999999</v>
      </c>
    </row>
    <row r="113" spans="1:23" x14ac:dyDescent="0.3">
      <c r="A113" t="s">
        <v>18</v>
      </c>
      <c r="B113">
        <v>2021</v>
      </c>
      <c r="C113">
        <v>7.08</v>
      </c>
      <c r="D113">
        <v>10.898999999999999</v>
      </c>
      <c r="E113">
        <v>0.86299999999999999</v>
      </c>
      <c r="F113">
        <v>71.150000000000006</v>
      </c>
      <c r="G113">
        <v>0.79500000000000004</v>
      </c>
      <c r="H113">
        <v>0.158</v>
      </c>
      <c r="I113">
        <v>0.501</v>
      </c>
      <c r="J113">
        <v>0.72199999999999998</v>
      </c>
      <c r="K113">
        <v>0.25900000000000001</v>
      </c>
      <c r="M113" s="1" t="s">
        <v>18</v>
      </c>
      <c r="N113" s="1">
        <v>2021</v>
      </c>
      <c r="O113" s="1">
        <v>7.08</v>
      </c>
      <c r="P113" s="4">
        <f t="shared" si="8"/>
        <v>10.898999999999999</v>
      </c>
      <c r="Q113" s="4">
        <f t="shared" si="9"/>
        <v>0.86299999999999999</v>
      </c>
      <c r="R113" s="3">
        <f t="shared" si="10"/>
        <v>71.150000000000006</v>
      </c>
      <c r="S113" s="4">
        <f t="shared" si="11"/>
        <v>0.79500000000000004</v>
      </c>
      <c r="T113" s="4">
        <f t="shared" si="12"/>
        <v>0.158</v>
      </c>
      <c r="U113" s="4">
        <f t="shared" si="13"/>
        <v>0.501</v>
      </c>
      <c r="V113" s="4">
        <f t="shared" si="14"/>
        <v>0.72199999999999998</v>
      </c>
      <c r="W113" s="4">
        <f t="shared" si="15"/>
        <v>0.25900000000000001</v>
      </c>
    </row>
    <row r="114" spans="1:23" x14ac:dyDescent="0.3">
      <c r="A114" t="s">
        <v>18</v>
      </c>
      <c r="B114">
        <v>2022</v>
      </c>
      <c r="C114">
        <v>6.9989999999999997</v>
      </c>
      <c r="D114">
        <v>10.938000000000001</v>
      </c>
      <c r="E114">
        <v>0.876</v>
      </c>
      <c r="F114">
        <v>71.275000000000006</v>
      </c>
      <c r="G114">
        <v>0.85599999999999998</v>
      </c>
      <c r="H114">
        <v>0.13700000000000001</v>
      </c>
      <c r="I114">
        <v>0.52400000000000002</v>
      </c>
      <c r="J114">
        <v>0.71799999999999997</v>
      </c>
      <c r="K114">
        <v>0.22600000000000001</v>
      </c>
      <c r="M114" s="1" t="s">
        <v>18</v>
      </c>
      <c r="N114" s="1">
        <v>2022</v>
      </c>
      <c r="O114" s="1">
        <v>6.9989999999999997</v>
      </c>
      <c r="P114" s="4">
        <f t="shared" si="8"/>
        <v>10.938000000000001</v>
      </c>
      <c r="Q114" s="4">
        <f t="shared" si="9"/>
        <v>0.876</v>
      </c>
      <c r="R114" s="3">
        <f t="shared" si="10"/>
        <v>71.275000000000006</v>
      </c>
      <c r="S114" s="4">
        <f t="shared" si="11"/>
        <v>0.85599999999999998</v>
      </c>
      <c r="T114" s="4">
        <f t="shared" si="12"/>
        <v>0.13700000000000001</v>
      </c>
      <c r="U114" s="4">
        <f t="shared" si="13"/>
        <v>0.52400000000000002</v>
      </c>
      <c r="V114" s="4">
        <f t="shared" si="14"/>
        <v>0.71799999999999997</v>
      </c>
      <c r="W114" s="4">
        <f t="shared" si="15"/>
        <v>0.22600000000000001</v>
      </c>
    </row>
    <row r="115" spans="1:23" x14ac:dyDescent="0.3">
      <c r="A115" t="s">
        <v>18</v>
      </c>
      <c r="B115">
        <v>2023</v>
      </c>
      <c r="C115">
        <v>6.6360000000000001</v>
      </c>
      <c r="D115">
        <v>10.93</v>
      </c>
      <c r="E115">
        <v>0.874</v>
      </c>
      <c r="F115">
        <v>71.400000000000006</v>
      </c>
      <c r="G115">
        <v>0.874</v>
      </c>
      <c r="H115">
        <v>0.20899999999999999</v>
      </c>
      <c r="I115">
        <v>0.52900000000000003</v>
      </c>
      <c r="J115">
        <v>0.71199999999999997</v>
      </c>
      <c r="K115">
        <v>0.24</v>
      </c>
      <c r="M115" s="1" t="s">
        <v>18</v>
      </c>
      <c r="N115" s="1">
        <v>2023</v>
      </c>
      <c r="O115" s="1">
        <v>6.6360000000000001</v>
      </c>
      <c r="P115" s="4">
        <f t="shared" si="8"/>
        <v>10.93</v>
      </c>
      <c r="Q115" s="4">
        <f t="shared" si="9"/>
        <v>0.874</v>
      </c>
      <c r="R115" s="3">
        <f t="shared" si="10"/>
        <v>71.400000000000006</v>
      </c>
      <c r="S115" s="4">
        <f t="shared" si="11"/>
        <v>0.874</v>
      </c>
      <c r="T115" s="4">
        <f t="shared" si="12"/>
        <v>0.20899999999999999</v>
      </c>
      <c r="U115" s="4">
        <f t="shared" si="13"/>
        <v>0.52900000000000003</v>
      </c>
      <c r="V115" s="4">
        <f t="shared" si="14"/>
        <v>0.71199999999999997</v>
      </c>
      <c r="W115" s="4">
        <f t="shared" si="15"/>
        <v>0.24</v>
      </c>
    </row>
    <row r="116" spans="1:23" x14ac:dyDescent="0.3">
      <c r="A116" t="s">
        <v>19</v>
      </c>
      <c r="B116">
        <v>2006</v>
      </c>
      <c r="C116">
        <v>4.7279999999999998</v>
      </c>
      <c r="D116">
        <v>9.1539999999999999</v>
      </c>
      <c r="E116">
        <v>0.85399999999999998</v>
      </c>
      <c r="F116">
        <v>60.58</v>
      </c>
      <c r="G116">
        <v>0.77200000000000002</v>
      </c>
      <c r="H116">
        <v>-0.23899999999999999</v>
      </c>
      <c r="I116">
        <v>0.77400000000000002</v>
      </c>
      <c r="J116">
        <v>0.46899999999999997</v>
      </c>
      <c r="K116">
        <v>0.27600000000000002</v>
      </c>
      <c r="M116" s="1" t="s">
        <v>19</v>
      </c>
      <c r="N116" s="1">
        <v>2006</v>
      </c>
      <c r="O116" s="1">
        <v>4.7279999999999998</v>
      </c>
      <c r="P116" s="4">
        <f t="shared" si="8"/>
        <v>9.1539999999999999</v>
      </c>
      <c r="Q116" s="4">
        <f t="shared" si="9"/>
        <v>0.85399999999999998</v>
      </c>
      <c r="R116" s="3">
        <f t="shared" si="10"/>
        <v>60.58</v>
      </c>
      <c r="S116" s="4">
        <f t="shared" si="11"/>
        <v>0.77200000000000002</v>
      </c>
      <c r="T116" s="4">
        <f t="shared" si="12"/>
        <v>-0.23899999999999999</v>
      </c>
      <c r="U116" s="4">
        <f t="shared" si="13"/>
        <v>0.77400000000000002</v>
      </c>
      <c r="V116" s="4">
        <f t="shared" si="14"/>
        <v>0.46899999999999997</v>
      </c>
      <c r="W116" s="4">
        <f t="shared" si="15"/>
        <v>0.27600000000000002</v>
      </c>
    </row>
    <row r="117" spans="1:23" x14ac:dyDescent="0.3">
      <c r="A117" t="s">
        <v>19</v>
      </c>
      <c r="B117">
        <v>2007</v>
      </c>
      <c r="C117">
        <v>4.5679999999999996</v>
      </c>
      <c r="D117">
        <v>9.3659999999999997</v>
      </c>
      <c r="E117">
        <v>0.753</v>
      </c>
      <c r="F117">
        <v>60.86</v>
      </c>
      <c r="G117">
        <v>0.52200000000000002</v>
      </c>
      <c r="H117">
        <v>-0.21099999999999999</v>
      </c>
      <c r="I117">
        <v>0.871</v>
      </c>
      <c r="J117">
        <v>0.47399999999999998</v>
      </c>
      <c r="K117">
        <v>0.28399999999999997</v>
      </c>
      <c r="M117" s="1" t="s">
        <v>19</v>
      </c>
      <c r="N117" s="1">
        <v>2007</v>
      </c>
      <c r="O117" s="1">
        <v>4.5679999999999996</v>
      </c>
      <c r="P117" s="4">
        <f t="shared" si="8"/>
        <v>9.3659999999999997</v>
      </c>
      <c r="Q117" s="4">
        <f t="shared" si="9"/>
        <v>0.753</v>
      </c>
      <c r="R117" s="3">
        <f t="shared" si="10"/>
        <v>60.86</v>
      </c>
      <c r="S117" s="4">
        <f t="shared" si="11"/>
        <v>0.52200000000000002</v>
      </c>
      <c r="T117" s="4">
        <f t="shared" si="12"/>
        <v>-0.21099999999999999</v>
      </c>
      <c r="U117" s="4">
        <f t="shared" si="13"/>
        <v>0.871</v>
      </c>
      <c r="V117" s="4">
        <f t="shared" si="14"/>
        <v>0.47399999999999998</v>
      </c>
      <c r="W117" s="4">
        <f t="shared" si="15"/>
        <v>0.28399999999999997</v>
      </c>
    </row>
    <row r="118" spans="1:23" x14ac:dyDescent="0.3">
      <c r="A118" t="s">
        <v>19</v>
      </c>
      <c r="B118">
        <v>2008</v>
      </c>
      <c r="C118">
        <v>4.8170000000000002</v>
      </c>
      <c r="D118">
        <v>9.4469999999999992</v>
      </c>
      <c r="E118">
        <v>0.68400000000000005</v>
      </c>
      <c r="F118">
        <v>61.14</v>
      </c>
      <c r="G118">
        <v>0.60099999999999998</v>
      </c>
      <c r="H118">
        <v>-3.4000000000000002E-2</v>
      </c>
      <c r="I118">
        <v>0.71499999999999997</v>
      </c>
      <c r="J118">
        <v>0.56100000000000005</v>
      </c>
      <c r="K118">
        <v>0.22700000000000001</v>
      </c>
      <c r="M118" s="1" t="s">
        <v>19</v>
      </c>
      <c r="N118" s="1">
        <v>2008</v>
      </c>
      <c r="O118" s="1">
        <v>4.8170000000000002</v>
      </c>
      <c r="P118" s="4">
        <f t="shared" si="8"/>
        <v>9.4469999999999992</v>
      </c>
      <c r="Q118" s="4">
        <f t="shared" si="9"/>
        <v>0.68400000000000005</v>
      </c>
      <c r="R118" s="3">
        <f t="shared" si="10"/>
        <v>61.14</v>
      </c>
      <c r="S118" s="4">
        <f t="shared" si="11"/>
        <v>0.60099999999999998</v>
      </c>
      <c r="T118" s="4">
        <f t="shared" si="12"/>
        <v>-3.4000000000000002E-2</v>
      </c>
      <c r="U118" s="4">
        <f t="shared" si="13"/>
        <v>0.71499999999999997</v>
      </c>
      <c r="V118" s="4">
        <f t="shared" si="14"/>
        <v>0.56100000000000005</v>
      </c>
      <c r="W118" s="4">
        <f t="shared" si="15"/>
        <v>0.22700000000000001</v>
      </c>
    </row>
    <row r="119" spans="1:23" x14ac:dyDescent="0.3">
      <c r="A119" t="s">
        <v>19</v>
      </c>
      <c r="B119">
        <v>2009</v>
      </c>
      <c r="C119">
        <v>4.5739999999999998</v>
      </c>
      <c r="D119">
        <v>9.5150000000000006</v>
      </c>
      <c r="E119">
        <v>0.73599999999999999</v>
      </c>
      <c r="F119">
        <v>61.42</v>
      </c>
      <c r="G119">
        <v>0.498</v>
      </c>
      <c r="H119">
        <v>-9.0999999999999998E-2</v>
      </c>
      <c r="I119">
        <v>0.754</v>
      </c>
      <c r="J119">
        <v>0.52200000000000002</v>
      </c>
      <c r="K119">
        <v>0.23400000000000001</v>
      </c>
      <c r="M119" s="1" t="s">
        <v>19</v>
      </c>
      <c r="N119" s="1">
        <v>2009</v>
      </c>
      <c r="O119" s="1">
        <v>4.5739999999999998</v>
      </c>
      <c r="P119" s="4">
        <f t="shared" si="8"/>
        <v>9.5150000000000006</v>
      </c>
      <c r="Q119" s="4">
        <f t="shared" si="9"/>
        <v>0.73599999999999999</v>
      </c>
      <c r="R119" s="3">
        <f t="shared" si="10"/>
        <v>61.42</v>
      </c>
      <c r="S119" s="4">
        <f t="shared" si="11"/>
        <v>0.498</v>
      </c>
      <c r="T119" s="4">
        <f t="shared" si="12"/>
        <v>-9.0999999999999998E-2</v>
      </c>
      <c r="U119" s="4">
        <f t="shared" si="13"/>
        <v>0.754</v>
      </c>
      <c r="V119" s="4">
        <f t="shared" si="14"/>
        <v>0.52200000000000002</v>
      </c>
      <c r="W119" s="4">
        <f t="shared" si="15"/>
        <v>0.23400000000000001</v>
      </c>
    </row>
    <row r="120" spans="1:23" x14ac:dyDescent="0.3">
      <c r="A120" t="s">
        <v>19</v>
      </c>
      <c r="B120">
        <v>2010</v>
      </c>
      <c r="C120">
        <v>4.2190000000000003</v>
      </c>
      <c r="D120">
        <v>9.5530000000000008</v>
      </c>
      <c r="E120">
        <v>0.68700000000000006</v>
      </c>
      <c r="F120">
        <v>61.7</v>
      </c>
      <c r="G120">
        <v>0.501</v>
      </c>
      <c r="H120">
        <v>-0.128</v>
      </c>
      <c r="I120">
        <v>0.85799999999999998</v>
      </c>
      <c r="J120">
        <v>0.51600000000000001</v>
      </c>
      <c r="K120">
        <v>0.27200000000000002</v>
      </c>
      <c r="M120" s="1" t="s">
        <v>19</v>
      </c>
      <c r="N120" s="1">
        <v>2010</v>
      </c>
      <c r="O120" s="1">
        <v>4.2190000000000003</v>
      </c>
      <c r="P120" s="4">
        <f t="shared" si="8"/>
        <v>9.5530000000000008</v>
      </c>
      <c r="Q120" s="4">
        <f t="shared" si="9"/>
        <v>0.68700000000000006</v>
      </c>
      <c r="R120" s="3">
        <f t="shared" si="10"/>
        <v>61.7</v>
      </c>
      <c r="S120" s="4">
        <f t="shared" si="11"/>
        <v>0.501</v>
      </c>
      <c r="T120" s="4">
        <f t="shared" si="12"/>
        <v>-0.128</v>
      </c>
      <c r="U120" s="4">
        <f t="shared" si="13"/>
        <v>0.85799999999999998</v>
      </c>
      <c r="V120" s="4">
        <f t="shared" si="14"/>
        <v>0.51600000000000001</v>
      </c>
      <c r="W120" s="4">
        <f t="shared" si="15"/>
        <v>0.27200000000000002</v>
      </c>
    </row>
    <row r="121" spans="1:23" x14ac:dyDescent="0.3">
      <c r="A121" t="s">
        <v>19</v>
      </c>
      <c r="B121">
        <v>2011</v>
      </c>
      <c r="C121">
        <v>4.68</v>
      </c>
      <c r="D121">
        <v>9.5410000000000004</v>
      </c>
      <c r="E121">
        <v>0.72499999999999998</v>
      </c>
      <c r="F121">
        <v>61.98</v>
      </c>
      <c r="G121">
        <v>0.53700000000000003</v>
      </c>
      <c r="H121">
        <v>-0.11</v>
      </c>
      <c r="I121">
        <v>0.79500000000000004</v>
      </c>
      <c r="J121">
        <v>0.52200000000000002</v>
      </c>
      <c r="K121">
        <v>0.25800000000000001</v>
      </c>
      <c r="M121" s="1" t="s">
        <v>19</v>
      </c>
      <c r="N121" s="1">
        <v>2011</v>
      </c>
      <c r="O121" s="1">
        <v>4.68</v>
      </c>
      <c r="P121" s="4">
        <f t="shared" si="8"/>
        <v>9.5410000000000004</v>
      </c>
      <c r="Q121" s="4">
        <f t="shared" si="9"/>
        <v>0.72499999999999998</v>
      </c>
      <c r="R121" s="3">
        <f t="shared" si="10"/>
        <v>61.98</v>
      </c>
      <c r="S121" s="4">
        <f t="shared" si="11"/>
        <v>0.53700000000000003</v>
      </c>
      <c r="T121" s="4">
        <f t="shared" si="12"/>
        <v>-0.11</v>
      </c>
      <c r="U121" s="4">
        <f t="shared" si="13"/>
        <v>0.79500000000000004</v>
      </c>
      <c r="V121" s="4">
        <f t="shared" si="14"/>
        <v>0.52200000000000002</v>
      </c>
      <c r="W121" s="4">
        <f t="shared" si="15"/>
        <v>0.25800000000000001</v>
      </c>
    </row>
    <row r="122" spans="1:23" x14ac:dyDescent="0.3">
      <c r="A122" t="s">
        <v>19</v>
      </c>
      <c r="B122">
        <v>2012</v>
      </c>
      <c r="C122">
        <v>4.9109999999999996</v>
      </c>
      <c r="D122">
        <v>9.5489999999999995</v>
      </c>
      <c r="E122">
        <v>0.76200000000000001</v>
      </c>
      <c r="F122">
        <v>62.26</v>
      </c>
      <c r="G122">
        <v>0.59899999999999998</v>
      </c>
      <c r="H122">
        <v>-0.14599999999999999</v>
      </c>
      <c r="I122">
        <v>0.76300000000000001</v>
      </c>
      <c r="J122">
        <v>0.52300000000000002</v>
      </c>
      <c r="K122">
        <v>0.26600000000000001</v>
      </c>
      <c r="M122" s="1" t="s">
        <v>19</v>
      </c>
      <c r="N122" s="1">
        <v>2012</v>
      </c>
      <c r="O122" s="1">
        <v>4.9109999999999996</v>
      </c>
      <c r="P122" s="4">
        <f t="shared" si="8"/>
        <v>9.5489999999999995</v>
      </c>
      <c r="Q122" s="4">
        <f t="shared" si="9"/>
        <v>0.76200000000000001</v>
      </c>
      <c r="R122" s="3">
        <f t="shared" si="10"/>
        <v>62.26</v>
      </c>
      <c r="S122" s="4">
        <f t="shared" si="11"/>
        <v>0.59899999999999998</v>
      </c>
      <c r="T122" s="4">
        <f t="shared" si="12"/>
        <v>-0.14599999999999999</v>
      </c>
      <c r="U122" s="4">
        <f t="shared" si="13"/>
        <v>0.76300000000000001</v>
      </c>
      <c r="V122" s="4">
        <f t="shared" si="14"/>
        <v>0.52300000000000002</v>
      </c>
      <c r="W122" s="4">
        <f t="shared" si="15"/>
        <v>0.26600000000000001</v>
      </c>
    </row>
    <row r="123" spans="1:23" x14ac:dyDescent="0.3">
      <c r="A123" t="s">
        <v>19</v>
      </c>
      <c r="B123">
        <v>2013</v>
      </c>
      <c r="C123">
        <v>5.4809999999999999</v>
      </c>
      <c r="D123">
        <v>9.5920000000000005</v>
      </c>
      <c r="E123">
        <v>0.77</v>
      </c>
      <c r="F123">
        <v>62.54</v>
      </c>
      <c r="G123">
        <v>0.67200000000000004</v>
      </c>
      <c r="H123">
        <v>-0.17299999999999999</v>
      </c>
      <c r="I123">
        <v>0.69899999999999995</v>
      </c>
      <c r="J123">
        <v>0.51600000000000001</v>
      </c>
      <c r="K123">
        <v>0.24199999999999999</v>
      </c>
      <c r="M123" s="1" t="s">
        <v>19</v>
      </c>
      <c r="N123" s="1">
        <v>2013</v>
      </c>
      <c r="O123" s="1">
        <v>5.4809999999999999</v>
      </c>
      <c r="P123" s="4">
        <f t="shared" si="8"/>
        <v>9.5920000000000005</v>
      </c>
      <c r="Q123" s="4">
        <f t="shared" si="9"/>
        <v>0.77</v>
      </c>
      <c r="R123" s="3">
        <f t="shared" si="10"/>
        <v>62.54</v>
      </c>
      <c r="S123" s="4">
        <f t="shared" si="11"/>
        <v>0.67200000000000004</v>
      </c>
      <c r="T123" s="4">
        <f t="shared" si="12"/>
        <v>-0.17299999999999999</v>
      </c>
      <c r="U123" s="4">
        <f t="shared" si="13"/>
        <v>0.69899999999999995</v>
      </c>
      <c r="V123" s="4">
        <f t="shared" si="14"/>
        <v>0.51600000000000001</v>
      </c>
      <c r="W123" s="4">
        <f t="shared" si="15"/>
        <v>0.24199999999999999</v>
      </c>
    </row>
    <row r="124" spans="1:23" x14ac:dyDescent="0.3">
      <c r="A124" t="s">
        <v>19</v>
      </c>
      <c r="B124">
        <v>2014</v>
      </c>
      <c r="C124">
        <v>5.2519999999999998</v>
      </c>
      <c r="D124">
        <v>9.6069999999999993</v>
      </c>
      <c r="E124">
        <v>0.79900000000000004</v>
      </c>
      <c r="F124">
        <v>62.82</v>
      </c>
      <c r="G124">
        <v>0.73299999999999998</v>
      </c>
      <c r="H124">
        <v>-0.214</v>
      </c>
      <c r="I124">
        <v>0.65400000000000003</v>
      </c>
      <c r="J124">
        <v>0.502</v>
      </c>
      <c r="K124">
        <v>0.22</v>
      </c>
      <c r="M124" s="1" t="s">
        <v>19</v>
      </c>
      <c r="N124" s="1">
        <v>2014</v>
      </c>
      <c r="O124" s="1">
        <v>5.2519999999999998</v>
      </c>
      <c r="P124" s="4">
        <f t="shared" si="8"/>
        <v>9.6069999999999993</v>
      </c>
      <c r="Q124" s="4">
        <f t="shared" si="9"/>
        <v>0.79900000000000004</v>
      </c>
      <c r="R124" s="3">
        <f t="shared" si="10"/>
        <v>62.82</v>
      </c>
      <c r="S124" s="4">
        <f t="shared" si="11"/>
        <v>0.73299999999999998</v>
      </c>
      <c r="T124" s="4">
        <f t="shared" si="12"/>
        <v>-0.214</v>
      </c>
      <c r="U124" s="4">
        <f t="shared" si="13"/>
        <v>0.65400000000000003</v>
      </c>
      <c r="V124" s="4">
        <f t="shared" si="14"/>
        <v>0.502</v>
      </c>
      <c r="W124" s="4">
        <f t="shared" si="15"/>
        <v>0.22</v>
      </c>
    </row>
    <row r="125" spans="1:23" x14ac:dyDescent="0.3">
      <c r="A125" t="s">
        <v>19</v>
      </c>
      <c r="B125">
        <v>2015</v>
      </c>
      <c r="C125">
        <v>5.1470000000000002</v>
      </c>
      <c r="D125">
        <v>9.6059999999999999</v>
      </c>
      <c r="E125">
        <v>0.78600000000000003</v>
      </c>
      <c r="F125">
        <v>63.1</v>
      </c>
      <c r="G125">
        <v>0.76400000000000001</v>
      </c>
      <c r="H125">
        <v>-0.20300000000000001</v>
      </c>
      <c r="I125">
        <v>0.61599999999999999</v>
      </c>
      <c r="J125">
        <v>0.52</v>
      </c>
      <c r="K125">
        <v>0.20599999999999999</v>
      </c>
      <c r="M125" s="1" t="s">
        <v>19</v>
      </c>
      <c r="N125" s="1">
        <v>2015</v>
      </c>
      <c r="O125" s="1">
        <v>5.1470000000000002</v>
      </c>
      <c r="P125" s="4">
        <f t="shared" si="8"/>
        <v>9.6059999999999999</v>
      </c>
      <c r="Q125" s="4">
        <f t="shared" si="9"/>
        <v>0.78600000000000003</v>
      </c>
      <c r="R125" s="3">
        <f t="shared" si="10"/>
        <v>63.1</v>
      </c>
      <c r="S125" s="4">
        <f t="shared" si="11"/>
        <v>0.76400000000000001</v>
      </c>
      <c r="T125" s="4">
        <f t="shared" si="12"/>
        <v>-0.20300000000000001</v>
      </c>
      <c r="U125" s="4">
        <f t="shared" si="13"/>
        <v>0.61599999999999999</v>
      </c>
      <c r="V125" s="4">
        <f t="shared" si="14"/>
        <v>0.52</v>
      </c>
      <c r="W125" s="4">
        <f t="shared" si="15"/>
        <v>0.20599999999999999</v>
      </c>
    </row>
    <row r="126" spans="1:23" x14ac:dyDescent="0.3">
      <c r="A126" t="s">
        <v>19</v>
      </c>
      <c r="B126">
        <v>2016</v>
      </c>
      <c r="C126">
        <v>5.3040000000000003</v>
      </c>
      <c r="D126">
        <v>9.5630000000000006</v>
      </c>
      <c r="E126">
        <v>0.77700000000000002</v>
      </c>
      <c r="F126">
        <v>63.225000000000001</v>
      </c>
      <c r="G126">
        <v>0.71299999999999997</v>
      </c>
      <c r="H126">
        <v>-0.21</v>
      </c>
      <c r="I126">
        <v>0.60699999999999998</v>
      </c>
      <c r="J126">
        <v>0.50900000000000001</v>
      </c>
      <c r="K126">
        <v>0.191</v>
      </c>
      <c r="M126" s="1" t="s">
        <v>19</v>
      </c>
      <c r="N126" s="1">
        <v>2016</v>
      </c>
      <c r="O126" s="1">
        <v>5.3040000000000003</v>
      </c>
      <c r="P126" s="4">
        <f t="shared" si="8"/>
        <v>9.5630000000000006</v>
      </c>
      <c r="Q126" s="4">
        <f t="shared" si="9"/>
        <v>0.77700000000000002</v>
      </c>
      <c r="R126" s="3">
        <f t="shared" si="10"/>
        <v>63.225000000000001</v>
      </c>
      <c r="S126" s="4">
        <f t="shared" si="11"/>
        <v>0.71299999999999997</v>
      </c>
      <c r="T126" s="4">
        <f t="shared" si="12"/>
        <v>-0.21</v>
      </c>
      <c r="U126" s="4">
        <f t="shared" si="13"/>
        <v>0.60699999999999998</v>
      </c>
      <c r="V126" s="4">
        <f t="shared" si="14"/>
        <v>0.50900000000000001</v>
      </c>
      <c r="W126" s="4">
        <f t="shared" si="15"/>
        <v>0.191</v>
      </c>
    </row>
    <row r="127" spans="1:23" x14ac:dyDescent="0.3">
      <c r="A127" t="s">
        <v>19</v>
      </c>
      <c r="B127">
        <v>2017</v>
      </c>
      <c r="C127">
        <v>5.1520000000000001</v>
      </c>
      <c r="D127">
        <v>9.5549999999999997</v>
      </c>
      <c r="E127">
        <v>0.78700000000000003</v>
      </c>
      <c r="F127">
        <v>63.35</v>
      </c>
      <c r="G127">
        <v>0.73099999999999998</v>
      </c>
      <c r="H127">
        <v>-0.23100000000000001</v>
      </c>
      <c r="I127">
        <v>0.65300000000000002</v>
      </c>
      <c r="J127">
        <v>0.51200000000000001</v>
      </c>
      <c r="K127">
        <v>0.19800000000000001</v>
      </c>
      <c r="M127" s="1" t="s">
        <v>19</v>
      </c>
      <c r="N127" s="1">
        <v>2017</v>
      </c>
      <c r="O127" s="1">
        <v>5.1520000000000001</v>
      </c>
      <c r="P127" s="4">
        <f t="shared" si="8"/>
        <v>9.5549999999999997</v>
      </c>
      <c r="Q127" s="4">
        <f t="shared" si="9"/>
        <v>0.78700000000000003</v>
      </c>
      <c r="R127" s="3">
        <f t="shared" si="10"/>
        <v>63.35</v>
      </c>
      <c r="S127" s="4">
        <f t="shared" si="11"/>
        <v>0.73099999999999998</v>
      </c>
      <c r="T127" s="4">
        <f t="shared" si="12"/>
        <v>-0.23100000000000001</v>
      </c>
      <c r="U127" s="4">
        <f t="shared" si="13"/>
        <v>0.65300000000000002</v>
      </c>
      <c r="V127" s="4">
        <f t="shared" si="14"/>
        <v>0.51200000000000001</v>
      </c>
      <c r="W127" s="4">
        <f t="shared" si="15"/>
        <v>0.19800000000000001</v>
      </c>
    </row>
    <row r="128" spans="1:23" x14ac:dyDescent="0.3">
      <c r="A128" t="s">
        <v>19</v>
      </c>
      <c r="B128">
        <v>2018</v>
      </c>
      <c r="C128">
        <v>5.1680000000000001</v>
      </c>
      <c r="D128">
        <v>9.5619999999999994</v>
      </c>
      <c r="E128">
        <v>0.78100000000000003</v>
      </c>
      <c r="F128">
        <v>63.475000000000001</v>
      </c>
      <c r="G128">
        <v>0.77200000000000002</v>
      </c>
      <c r="H128">
        <v>-0.23699999999999999</v>
      </c>
      <c r="I128">
        <v>0.56100000000000005</v>
      </c>
      <c r="J128">
        <v>0.52700000000000002</v>
      </c>
      <c r="K128">
        <v>0.191</v>
      </c>
      <c r="M128" s="1" t="s">
        <v>19</v>
      </c>
      <c r="N128" s="1">
        <v>2018</v>
      </c>
      <c r="O128" s="1">
        <v>5.1680000000000001</v>
      </c>
      <c r="P128" s="4">
        <f t="shared" si="8"/>
        <v>9.5619999999999994</v>
      </c>
      <c r="Q128" s="4">
        <f t="shared" si="9"/>
        <v>0.78100000000000003</v>
      </c>
      <c r="R128" s="3">
        <f t="shared" si="10"/>
        <v>63.475000000000001</v>
      </c>
      <c r="S128" s="4">
        <f t="shared" si="11"/>
        <v>0.77200000000000002</v>
      </c>
      <c r="T128" s="4">
        <f t="shared" si="12"/>
        <v>-0.23699999999999999</v>
      </c>
      <c r="U128" s="4">
        <f t="shared" si="13"/>
        <v>0.56100000000000005</v>
      </c>
      <c r="V128" s="4">
        <f t="shared" si="14"/>
        <v>0.52700000000000002</v>
      </c>
      <c r="W128" s="4">
        <f t="shared" si="15"/>
        <v>0.191</v>
      </c>
    </row>
    <row r="129" spans="1:23" x14ac:dyDescent="0.3">
      <c r="A129" t="s">
        <v>19</v>
      </c>
      <c r="B129">
        <v>2019</v>
      </c>
      <c r="C129">
        <v>5.173</v>
      </c>
      <c r="D129">
        <v>9.5779999999999994</v>
      </c>
      <c r="E129">
        <v>0.88700000000000001</v>
      </c>
      <c r="F129">
        <v>63.6</v>
      </c>
      <c r="G129">
        <v>0.85399999999999998</v>
      </c>
      <c r="H129">
        <v>-0.22</v>
      </c>
      <c r="I129">
        <v>0.45700000000000002</v>
      </c>
      <c r="J129">
        <v>0.57699999999999996</v>
      </c>
      <c r="K129">
        <v>0.16400000000000001</v>
      </c>
      <c r="M129" s="1" t="s">
        <v>19</v>
      </c>
      <c r="N129" s="1">
        <v>2019</v>
      </c>
      <c r="O129" s="1">
        <v>5.173</v>
      </c>
      <c r="P129" s="4">
        <f t="shared" si="8"/>
        <v>9.5779999999999994</v>
      </c>
      <c r="Q129" s="4">
        <f t="shared" si="9"/>
        <v>0.88700000000000001</v>
      </c>
      <c r="R129" s="3">
        <f t="shared" si="10"/>
        <v>63.6</v>
      </c>
      <c r="S129" s="4">
        <f t="shared" si="11"/>
        <v>0.85399999999999998</v>
      </c>
      <c r="T129" s="4">
        <f t="shared" si="12"/>
        <v>-0.22</v>
      </c>
      <c r="U129" s="4">
        <f t="shared" si="13"/>
        <v>0.45700000000000002</v>
      </c>
      <c r="V129" s="4">
        <f t="shared" si="14"/>
        <v>0.57699999999999996</v>
      </c>
      <c r="W129" s="4">
        <f t="shared" si="15"/>
        <v>0.16400000000000001</v>
      </c>
    </row>
    <row r="130" spans="1:23" x14ac:dyDescent="0.3">
      <c r="A130" t="s">
        <v>19</v>
      </c>
      <c r="B130">
        <v>2022</v>
      </c>
      <c r="C130">
        <v>4.5759999999999996</v>
      </c>
      <c r="D130">
        <v>9.6189999999999998</v>
      </c>
      <c r="E130">
        <v>0.66500000000000004</v>
      </c>
      <c r="F130">
        <v>63.975000000000001</v>
      </c>
      <c r="G130">
        <v>0.8</v>
      </c>
      <c r="H130">
        <v>7.4999999999999997E-2</v>
      </c>
      <c r="I130">
        <v>0.69599999999999995</v>
      </c>
      <c r="J130">
        <v>0.53300000000000003</v>
      </c>
      <c r="K130">
        <v>0.40100000000000002</v>
      </c>
      <c r="M130" s="1" t="s">
        <v>19</v>
      </c>
      <c r="N130" s="1">
        <v>2022</v>
      </c>
      <c r="O130" s="1">
        <v>4.5759999999999996</v>
      </c>
      <c r="P130" s="4">
        <f t="shared" ref="P130:P193" si="16">IF(D130="", AVERAGEIFS(D:D, B:B, B130), D130)</f>
        <v>9.6189999999999998</v>
      </c>
      <c r="Q130" s="4">
        <f t="shared" ref="Q130:Q193" si="17">IF(E130="", AVERAGEIFS(E:E, B:B, B130), E130)</f>
        <v>0.66500000000000004</v>
      </c>
      <c r="R130" s="3">
        <f t="shared" ref="R130:R193" si="18">IF(F130="", AVERAGEIFS(F:F, B:B, B130), F130)</f>
        <v>63.975000000000001</v>
      </c>
      <c r="S130" s="4">
        <f t="shared" ref="S130:S193" si="19">IF(G130="", AVERAGEIFS(G:G, B:B, B130), G130)</f>
        <v>0.8</v>
      </c>
      <c r="T130" s="4">
        <f t="shared" ref="T130:T193" si="20">IF(H130="", AVERAGEIFS(H:H, B:B, B130), H130)</f>
        <v>7.4999999999999997E-2</v>
      </c>
      <c r="U130" s="4">
        <f t="shared" ref="U130:U193" si="21">IF(I130="", AVERAGEIFS(I:I, B:B, B130), I130)</f>
        <v>0.69599999999999995</v>
      </c>
      <c r="V130" s="4">
        <f t="shared" ref="V130:V193" si="22">IF(J130="", AVERAGEIFS(J:J, B:B, B130), J130)</f>
        <v>0.53300000000000003</v>
      </c>
      <c r="W130" s="4">
        <f t="shared" ref="W130:W193" si="23">IF(K130="", AVERAGEIFS(K:K, B:B, B130), K130)</f>
        <v>0.40100000000000002</v>
      </c>
    </row>
    <row r="131" spans="1:23" x14ac:dyDescent="0.3">
      <c r="A131" t="s">
        <v>19</v>
      </c>
      <c r="B131">
        <v>2023</v>
      </c>
      <c r="C131">
        <v>5.2140000000000004</v>
      </c>
      <c r="D131">
        <v>9.6370000000000005</v>
      </c>
      <c r="E131">
        <v>0.71299999999999997</v>
      </c>
      <c r="F131">
        <v>64.099999999999994</v>
      </c>
      <c r="G131">
        <v>0.82899999999999996</v>
      </c>
      <c r="H131">
        <v>-0.16</v>
      </c>
      <c r="I131">
        <v>0.627</v>
      </c>
      <c r="J131">
        <v>0.50900000000000001</v>
      </c>
      <c r="K131">
        <v>0.221</v>
      </c>
      <c r="M131" s="1" t="s">
        <v>19</v>
      </c>
      <c r="N131" s="1">
        <v>2023</v>
      </c>
      <c r="O131" s="1">
        <v>5.2140000000000004</v>
      </c>
      <c r="P131" s="4">
        <f t="shared" si="16"/>
        <v>9.6370000000000005</v>
      </c>
      <c r="Q131" s="4">
        <f t="shared" si="17"/>
        <v>0.71299999999999997</v>
      </c>
      <c r="R131" s="3">
        <f t="shared" si="18"/>
        <v>64.099999999999994</v>
      </c>
      <c r="S131" s="4">
        <f t="shared" si="19"/>
        <v>0.82899999999999996</v>
      </c>
      <c r="T131" s="4">
        <f t="shared" si="20"/>
        <v>-0.16</v>
      </c>
      <c r="U131" s="4">
        <f t="shared" si="21"/>
        <v>0.627</v>
      </c>
      <c r="V131" s="4">
        <f t="shared" si="22"/>
        <v>0.50900000000000001</v>
      </c>
      <c r="W131" s="4">
        <f t="shared" si="23"/>
        <v>0.221</v>
      </c>
    </row>
    <row r="132" spans="1:23" x14ac:dyDescent="0.3">
      <c r="A132" t="s">
        <v>20</v>
      </c>
      <c r="B132">
        <v>2009</v>
      </c>
      <c r="C132">
        <v>5.7009999999999996</v>
      </c>
      <c r="D132">
        <v>10.714</v>
      </c>
      <c r="E132">
        <v>0.90400000000000003</v>
      </c>
      <c r="F132">
        <v>64.760000000000005</v>
      </c>
      <c r="G132">
        <v>0.89600000000000002</v>
      </c>
      <c r="H132">
        <v>3.1E-2</v>
      </c>
      <c r="I132">
        <v>0.50600000000000001</v>
      </c>
      <c r="J132">
        <v>0.70699999999999996</v>
      </c>
      <c r="K132">
        <v>0.42199999999999999</v>
      </c>
      <c r="M132" s="1" t="s">
        <v>20</v>
      </c>
      <c r="N132" s="1">
        <v>2009</v>
      </c>
      <c r="O132" s="1">
        <v>5.7009999999999996</v>
      </c>
      <c r="P132" s="4">
        <f t="shared" si="16"/>
        <v>10.714</v>
      </c>
      <c r="Q132" s="4">
        <f t="shared" si="17"/>
        <v>0.90400000000000003</v>
      </c>
      <c r="R132" s="3">
        <f t="shared" si="18"/>
        <v>64.760000000000005</v>
      </c>
      <c r="S132" s="4">
        <f t="shared" si="19"/>
        <v>0.89600000000000002</v>
      </c>
      <c r="T132" s="4">
        <f t="shared" si="20"/>
        <v>3.1E-2</v>
      </c>
      <c r="U132" s="4">
        <f t="shared" si="21"/>
        <v>0.50600000000000001</v>
      </c>
      <c r="V132" s="4">
        <f t="shared" si="22"/>
        <v>0.70699999999999996</v>
      </c>
      <c r="W132" s="4">
        <f t="shared" si="23"/>
        <v>0.42199999999999999</v>
      </c>
    </row>
    <row r="133" spans="1:23" x14ac:dyDescent="0.3">
      <c r="A133" t="s">
        <v>20</v>
      </c>
      <c r="B133">
        <v>2010</v>
      </c>
      <c r="C133">
        <v>5.9370000000000003</v>
      </c>
      <c r="D133">
        <v>10.728</v>
      </c>
      <c r="E133">
        <v>0.877</v>
      </c>
      <c r="F133">
        <v>65</v>
      </c>
      <c r="G133">
        <v>0.86199999999999999</v>
      </c>
      <c r="H133">
        <v>-8.0000000000000002E-3</v>
      </c>
      <c r="I133">
        <v>0.71499999999999997</v>
      </c>
      <c r="J133">
        <v>0.64100000000000001</v>
      </c>
      <c r="K133">
        <v>0.42299999999999999</v>
      </c>
      <c r="M133" s="1" t="s">
        <v>20</v>
      </c>
      <c r="N133" s="1">
        <v>2010</v>
      </c>
      <c r="O133" s="1">
        <v>5.9370000000000003</v>
      </c>
      <c r="P133" s="4">
        <f t="shared" si="16"/>
        <v>10.728</v>
      </c>
      <c r="Q133" s="4">
        <f t="shared" si="17"/>
        <v>0.877</v>
      </c>
      <c r="R133" s="3">
        <f t="shared" si="18"/>
        <v>65</v>
      </c>
      <c r="S133" s="4">
        <f t="shared" si="19"/>
        <v>0.86199999999999999</v>
      </c>
      <c r="T133" s="4">
        <f t="shared" si="20"/>
        <v>-8.0000000000000002E-3</v>
      </c>
      <c r="U133" s="4">
        <f t="shared" si="21"/>
        <v>0.71499999999999997</v>
      </c>
      <c r="V133" s="4">
        <f t="shared" si="22"/>
        <v>0.64100000000000001</v>
      </c>
      <c r="W133" s="4">
        <f t="shared" si="23"/>
        <v>0.42299999999999999</v>
      </c>
    </row>
    <row r="134" spans="1:23" x14ac:dyDescent="0.3">
      <c r="A134" t="s">
        <v>20</v>
      </c>
      <c r="B134">
        <v>2011</v>
      </c>
      <c r="C134">
        <v>4.8239999999999998</v>
      </c>
      <c r="D134">
        <v>10.749000000000001</v>
      </c>
      <c r="E134">
        <v>0.90800000000000003</v>
      </c>
      <c r="F134">
        <v>65.239999999999995</v>
      </c>
      <c r="G134">
        <v>0.87</v>
      </c>
      <c r="H134">
        <v>-6.0999999999999999E-2</v>
      </c>
      <c r="I134">
        <v>0.58299999999999996</v>
      </c>
      <c r="J134">
        <v>0.50600000000000001</v>
      </c>
      <c r="K134">
        <v>0.51400000000000001</v>
      </c>
      <c r="M134" s="1" t="s">
        <v>20</v>
      </c>
      <c r="N134" s="1">
        <v>2011</v>
      </c>
      <c r="O134" s="1">
        <v>4.8239999999999998</v>
      </c>
      <c r="P134" s="4">
        <f t="shared" si="16"/>
        <v>10.749000000000001</v>
      </c>
      <c r="Q134" s="4">
        <f t="shared" si="17"/>
        <v>0.90800000000000003</v>
      </c>
      <c r="R134" s="3">
        <f t="shared" si="18"/>
        <v>65.239999999999995</v>
      </c>
      <c r="S134" s="4">
        <f t="shared" si="19"/>
        <v>0.87</v>
      </c>
      <c r="T134" s="4">
        <f t="shared" si="20"/>
        <v>-6.0999999999999999E-2</v>
      </c>
      <c r="U134" s="4">
        <f t="shared" si="21"/>
        <v>0.58299999999999996</v>
      </c>
      <c r="V134" s="4">
        <f t="shared" si="22"/>
        <v>0.50600000000000001</v>
      </c>
      <c r="W134" s="4">
        <f t="shared" si="23"/>
        <v>0.51400000000000001</v>
      </c>
    </row>
    <row r="135" spans="1:23" x14ac:dyDescent="0.3">
      <c r="A135" t="s">
        <v>20</v>
      </c>
      <c r="B135">
        <v>2012</v>
      </c>
      <c r="C135">
        <v>5.0270000000000001</v>
      </c>
      <c r="D135">
        <v>10.775</v>
      </c>
      <c r="E135">
        <v>0.91100000000000003</v>
      </c>
      <c r="F135">
        <v>65.48</v>
      </c>
      <c r="G135">
        <v>0.68200000000000005</v>
      </c>
      <c r="I135">
        <v>0.438</v>
      </c>
      <c r="J135">
        <v>0.55900000000000005</v>
      </c>
      <c r="K135">
        <v>0.38100000000000001</v>
      </c>
      <c r="M135" s="1" t="s">
        <v>20</v>
      </c>
      <c r="N135" s="1">
        <v>2012</v>
      </c>
      <c r="O135" s="1">
        <v>5.0270000000000001</v>
      </c>
      <c r="P135" s="4">
        <f t="shared" si="16"/>
        <v>10.775</v>
      </c>
      <c r="Q135" s="4">
        <f t="shared" si="17"/>
        <v>0.91100000000000003</v>
      </c>
      <c r="R135" s="3">
        <f t="shared" si="18"/>
        <v>65.48</v>
      </c>
      <c r="S135" s="4">
        <f t="shared" si="19"/>
        <v>0.68200000000000005</v>
      </c>
      <c r="T135" s="4">
        <f t="shared" si="20"/>
        <v>-9.0902255639097752E-3</v>
      </c>
      <c r="U135" s="4">
        <f t="shared" si="21"/>
        <v>0.438</v>
      </c>
      <c r="V135" s="4">
        <f t="shared" si="22"/>
        <v>0.55900000000000005</v>
      </c>
      <c r="W135" s="4">
        <f t="shared" si="23"/>
        <v>0.38100000000000001</v>
      </c>
    </row>
    <row r="136" spans="1:23" x14ac:dyDescent="0.3">
      <c r="A136" t="s">
        <v>20</v>
      </c>
      <c r="B136">
        <v>2013</v>
      </c>
      <c r="C136">
        <v>6.69</v>
      </c>
      <c r="D136">
        <v>10.798</v>
      </c>
      <c r="E136">
        <v>0.88400000000000001</v>
      </c>
      <c r="F136">
        <v>65.72</v>
      </c>
      <c r="G136">
        <v>0.80900000000000005</v>
      </c>
      <c r="I136">
        <v>0.52500000000000002</v>
      </c>
      <c r="J136">
        <v>0.71099999999999997</v>
      </c>
      <c r="K136">
        <v>0.30599999999999999</v>
      </c>
      <c r="M136" s="1" t="s">
        <v>20</v>
      </c>
      <c r="N136" s="1">
        <v>2013</v>
      </c>
      <c r="O136" s="1">
        <v>6.69</v>
      </c>
      <c r="P136" s="4">
        <f t="shared" si="16"/>
        <v>10.798</v>
      </c>
      <c r="Q136" s="4">
        <f t="shared" si="17"/>
        <v>0.88400000000000001</v>
      </c>
      <c r="R136" s="3">
        <f t="shared" si="18"/>
        <v>65.72</v>
      </c>
      <c r="S136" s="4">
        <f t="shared" si="19"/>
        <v>0.80900000000000005</v>
      </c>
      <c r="T136" s="4">
        <f t="shared" si="20"/>
        <v>-6.6992481203007491E-3</v>
      </c>
      <c r="U136" s="4">
        <f t="shared" si="21"/>
        <v>0.52500000000000002</v>
      </c>
      <c r="V136" s="4">
        <f t="shared" si="22"/>
        <v>0.71099999999999997</v>
      </c>
      <c r="W136" s="4">
        <f t="shared" si="23"/>
        <v>0.30599999999999999</v>
      </c>
    </row>
    <row r="137" spans="1:23" x14ac:dyDescent="0.3">
      <c r="A137" t="s">
        <v>20</v>
      </c>
      <c r="B137">
        <v>2014</v>
      </c>
      <c r="C137">
        <v>6.165</v>
      </c>
      <c r="D137">
        <v>10.802</v>
      </c>
      <c r="F137">
        <v>65.959999999999994</v>
      </c>
      <c r="M137" s="1" t="s">
        <v>20</v>
      </c>
      <c r="N137" s="1">
        <v>2014</v>
      </c>
      <c r="O137" s="1">
        <v>6.165</v>
      </c>
      <c r="P137" s="4">
        <f t="shared" si="16"/>
        <v>10.802</v>
      </c>
      <c r="Q137" s="4">
        <f t="shared" si="17"/>
        <v>0.80566666666666764</v>
      </c>
      <c r="R137" s="3">
        <f t="shared" si="18"/>
        <v>65.959999999999994</v>
      </c>
      <c r="S137" s="4">
        <f t="shared" si="19"/>
        <v>0.73474637681159394</v>
      </c>
      <c r="T137" s="4">
        <f t="shared" si="20"/>
        <v>1.3532374100719429E-2</v>
      </c>
      <c r="U137" s="4">
        <f t="shared" si="21"/>
        <v>0.73867407407407393</v>
      </c>
      <c r="V137" s="4">
        <f t="shared" si="22"/>
        <v>0.6555642857142856</v>
      </c>
      <c r="W137" s="4">
        <f t="shared" si="23"/>
        <v>0.26976595744680842</v>
      </c>
    </row>
    <row r="138" spans="1:23" x14ac:dyDescent="0.3">
      <c r="A138" t="s">
        <v>20</v>
      </c>
      <c r="B138">
        <v>2015</v>
      </c>
      <c r="C138">
        <v>6.0069999999999997</v>
      </c>
      <c r="D138">
        <v>10.788</v>
      </c>
      <c r="E138">
        <v>0.85299999999999998</v>
      </c>
      <c r="F138">
        <v>66.2</v>
      </c>
      <c r="G138">
        <v>0.85</v>
      </c>
      <c r="H138">
        <v>0.106</v>
      </c>
      <c r="J138">
        <v>0.65300000000000002</v>
      </c>
      <c r="K138">
        <v>0.30299999999999999</v>
      </c>
      <c r="M138" s="1" t="s">
        <v>20</v>
      </c>
      <c r="N138" s="1">
        <v>2015</v>
      </c>
      <c r="O138" s="1">
        <v>6.0069999999999997</v>
      </c>
      <c r="P138" s="4">
        <f t="shared" si="16"/>
        <v>10.788</v>
      </c>
      <c r="Q138" s="4">
        <f t="shared" si="17"/>
        <v>0.85299999999999998</v>
      </c>
      <c r="R138" s="3">
        <f t="shared" si="18"/>
        <v>66.2</v>
      </c>
      <c r="S138" s="4">
        <f t="shared" si="19"/>
        <v>0.85</v>
      </c>
      <c r="T138" s="4">
        <f t="shared" si="20"/>
        <v>0.106</v>
      </c>
      <c r="U138" s="4">
        <f t="shared" si="21"/>
        <v>0.73711363636363625</v>
      </c>
      <c r="V138" s="4">
        <f t="shared" si="22"/>
        <v>0.65300000000000002</v>
      </c>
      <c r="W138" s="4">
        <f t="shared" si="23"/>
        <v>0.30299999999999999</v>
      </c>
    </row>
    <row r="139" spans="1:23" x14ac:dyDescent="0.3">
      <c r="A139" t="s">
        <v>20</v>
      </c>
      <c r="B139">
        <v>2016</v>
      </c>
      <c r="C139">
        <v>6.17</v>
      </c>
      <c r="D139">
        <v>10.789</v>
      </c>
      <c r="E139">
        <v>0.86299999999999999</v>
      </c>
      <c r="F139">
        <v>66.125</v>
      </c>
      <c r="G139">
        <v>0.88900000000000001</v>
      </c>
      <c r="H139">
        <v>8.2000000000000003E-2</v>
      </c>
      <c r="J139">
        <v>0.73599999999999999</v>
      </c>
      <c r="K139">
        <v>0.28299999999999997</v>
      </c>
      <c r="M139" s="1" t="s">
        <v>20</v>
      </c>
      <c r="N139" s="1">
        <v>2016</v>
      </c>
      <c r="O139" s="1">
        <v>6.17</v>
      </c>
      <c r="P139" s="4">
        <f t="shared" si="16"/>
        <v>10.789</v>
      </c>
      <c r="Q139" s="4">
        <f t="shared" si="17"/>
        <v>0.86299999999999999</v>
      </c>
      <c r="R139" s="3">
        <f t="shared" si="18"/>
        <v>66.125</v>
      </c>
      <c r="S139" s="4">
        <f t="shared" si="19"/>
        <v>0.88900000000000001</v>
      </c>
      <c r="T139" s="4">
        <f t="shared" si="20"/>
        <v>8.2000000000000003E-2</v>
      </c>
      <c r="U139" s="4">
        <f t="shared" si="21"/>
        <v>0.74727692307692328</v>
      </c>
      <c r="V139" s="4">
        <f t="shared" si="22"/>
        <v>0.73599999999999999</v>
      </c>
      <c r="W139" s="4">
        <f t="shared" si="23"/>
        <v>0.28299999999999997</v>
      </c>
    </row>
    <row r="140" spans="1:23" x14ac:dyDescent="0.3">
      <c r="A140" t="s">
        <v>20</v>
      </c>
      <c r="B140">
        <v>2017</v>
      </c>
      <c r="C140">
        <v>6.2270000000000003</v>
      </c>
      <c r="D140">
        <v>10.798</v>
      </c>
      <c r="E140">
        <v>0.876</v>
      </c>
      <c r="F140">
        <v>66.05</v>
      </c>
      <c r="G140">
        <v>0.90600000000000003</v>
      </c>
      <c r="H140">
        <v>0.128</v>
      </c>
      <c r="J140">
        <v>0.754</v>
      </c>
      <c r="K140">
        <v>0.28999999999999998</v>
      </c>
      <c r="M140" s="1" t="s">
        <v>20</v>
      </c>
      <c r="N140" s="1">
        <v>2017</v>
      </c>
      <c r="O140" s="1">
        <v>6.2270000000000003</v>
      </c>
      <c r="P140" s="4">
        <f t="shared" si="16"/>
        <v>10.798</v>
      </c>
      <c r="Q140" s="4">
        <f t="shared" si="17"/>
        <v>0.876</v>
      </c>
      <c r="R140" s="3">
        <f t="shared" si="18"/>
        <v>66.05</v>
      </c>
      <c r="S140" s="4">
        <f t="shared" si="19"/>
        <v>0.90600000000000003</v>
      </c>
      <c r="T140" s="4">
        <f t="shared" si="20"/>
        <v>0.128</v>
      </c>
      <c r="U140" s="4">
        <f t="shared" si="21"/>
        <v>0.72854014598540118</v>
      </c>
      <c r="V140" s="4">
        <f t="shared" si="22"/>
        <v>0.754</v>
      </c>
      <c r="W140" s="4">
        <f t="shared" si="23"/>
        <v>0.28999999999999998</v>
      </c>
    </row>
    <row r="141" spans="1:23" x14ac:dyDescent="0.3">
      <c r="A141" t="s">
        <v>20</v>
      </c>
      <c r="B141">
        <v>2019</v>
      </c>
      <c r="C141">
        <v>7.0979999999999999</v>
      </c>
      <c r="D141">
        <v>10.815</v>
      </c>
      <c r="E141">
        <v>0.878</v>
      </c>
      <c r="F141">
        <v>65.900000000000006</v>
      </c>
      <c r="G141">
        <v>0.90700000000000003</v>
      </c>
      <c r="H141">
        <v>3.5000000000000003E-2</v>
      </c>
      <c r="J141">
        <v>0.71099999999999997</v>
      </c>
      <c r="K141">
        <v>0.317</v>
      </c>
      <c r="M141" s="1" t="s">
        <v>20</v>
      </c>
      <c r="N141" s="1">
        <v>2019</v>
      </c>
      <c r="O141" s="1">
        <v>7.0979999999999999</v>
      </c>
      <c r="P141" s="4">
        <f t="shared" si="16"/>
        <v>10.815</v>
      </c>
      <c r="Q141" s="4">
        <f t="shared" si="17"/>
        <v>0.878</v>
      </c>
      <c r="R141" s="3">
        <f t="shared" si="18"/>
        <v>65.900000000000006</v>
      </c>
      <c r="S141" s="4">
        <f t="shared" si="19"/>
        <v>0.90700000000000003</v>
      </c>
      <c r="T141" s="4">
        <f t="shared" si="20"/>
        <v>3.5000000000000003E-2</v>
      </c>
      <c r="U141" s="4">
        <f t="shared" si="21"/>
        <v>0.72326666666666628</v>
      </c>
      <c r="V141" s="4">
        <f t="shared" si="22"/>
        <v>0.71099999999999997</v>
      </c>
      <c r="W141" s="4">
        <f t="shared" si="23"/>
        <v>0.317</v>
      </c>
    </row>
    <row r="142" spans="1:23" x14ac:dyDescent="0.3">
      <c r="A142" t="s">
        <v>20</v>
      </c>
      <c r="B142">
        <v>2020</v>
      </c>
      <c r="C142">
        <v>6.173</v>
      </c>
      <c r="D142">
        <v>10.779</v>
      </c>
      <c r="E142">
        <v>0.84799999999999998</v>
      </c>
      <c r="F142">
        <v>65.825000000000003</v>
      </c>
      <c r="G142">
        <v>0.94499999999999995</v>
      </c>
      <c r="H142">
        <v>0.115</v>
      </c>
      <c r="J142">
        <v>0.73</v>
      </c>
      <c r="K142">
        <v>0.29699999999999999</v>
      </c>
      <c r="M142" s="1" t="s">
        <v>20</v>
      </c>
      <c r="N142" s="1">
        <v>2020</v>
      </c>
      <c r="O142" s="1">
        <v>6.173</v>
      </c>
      <c r="P142" s="4">
        <f t="shared" si="16"/>
        <v>10.779</v>
      </c>
      <c r="Q142" s="4">
        <f t="shared" si="17"/>
        <v>0.84799999999999998</v>
      </c>
      <c r="R142" s="3">
        <f t="shared" si="18"/>
        <v>65.825000000000003</v>
      </c>
      <c r="S142" s="4">
        <f t="shared" si="19"/>
        <v>0.94499999999999995</v>
      </c>
      <c r="T142" s="4">
        <f t="shared" si="20"/>
        <v>0.115</v>
      </c>
      <c r="U142" s="4">
        <f t="shared" si="21"/>
        <v>0.72608181818181816</v>
      </c>
      <c r="V142" s="4">
        <f t="shared" si="22"/>
        <v>0.73</v>
      </c>
      <c r="W142" s="4">
        <f t="shared" si="23"/>
        <v>0.29699999999999999</v>
      </c>
    </row>
    <row r="143" spans="1:23" x14ac:dyDescent="0.3">
      <c r="A143" t="s">
        <v>20</v>
      </c>
      <c r="B143">
        <v>2023</v>
      </c>
      <c r="C143">
        <v>5.9589999999999996</v>
      </c>
      <c r="D143">
        <v>10.877000000000001</v>
      </c>
      <c r="E143">
        <v>0.81699999999999995</v>
      </c>
      <c r="F143">
        <v>65.599999999999994</v>
      </c>
      <c r="G143">
        <v>0.86899999999999999</v>
      </c>
      <c r="H143">
        <v>0.155</v>
      </c>
      <c r="J143">
        <v>0.67100000000000004</v>
      </c>
      <c r="K143">
        <v>0.33600000000000002</v>
      </c>
      <c r="M143" s="1" t="s">
        <v>20</v>
      </c>
      <c r="N143" s="1">
        <v>2023</v>
      </c>
      <c r="O143" s="1">
        <v>5.9589999999999996</v>
      </c>
      <c r="P143" s="4">
        <f t="shared" si="16"/>
        <v>10.877000000000001</v>
      </c>
      <c r="Q143" s="4">
        <f t="shared" si="17"/>
        <v>0.81699999999999995</v>
      </c>
      <c r="R143" s="3">
        <f t="shared" si="18"/>
        <v>65.599999999999994</v>
      </c>
      <c r="S143" s="4">
        <f t="shared" si="19"/>
        <v>0.86899999999999999</v>
      </c>
      <c r="T143" s="4">
        <f t="shared" si="20"/>
        <v>0.155</v>
      </c>
      <c r="U143" s="4">
        <f t="shared" si="21"/>
        <v>0.72111450381679409</v>
      </c>
      <c r="V143" s="4">
        <f t="shared" si="22"/>
        <v>0.67100000000000004</v>
      </c>
      <c r="W143" s="4">
        <f t="shared" si="23"/>
        <v>0.33600000000000002</v>
      </c>
    </row>
    <row r="144" spans="1:23" x14ac:dyDescent="0.3">
      <c r="A144" t="s">
        <v>21</v>
      </c>
      <c r="B144">
        <v>2006</v>
      </c>
      <c r="C144">
        <v>4.319</v>
      </c>
      <c r="D144">
        <v>7.94</v>
      </c>
      <c r="E144">
        <v>0.67200000000000004</v>
      </c>
      <c r="F144">
        <v>59.12</v>
      </c>
      <c r="G144">
        <v>0.61199999999999999</v>
      </c>
      <c r="H144">
        <v>5.1999999999999998E-2</v>
      </c>
      <c r="I144">
        <v>0.78600000000000003</v>
      </c>
      <c r="J144">
        <v>0.45900000000000002</v>
      </c>
      <c r="K144">
        <v>0.32100000000000001</v>
      </c>
      <c r="M144" s="1" t="s">
        <v>21</v>
      </c>
      <c r="N144" s="1">
        <v>2006</v>
      </c>
      <c r="O144" s="1">
        <v>4.319</v>
      </c>
      <c r="P144" s="4">
        <f t="shared" si="16"/>
        <v>7.94</v>
      </c>
      <c r="Q144" s="4">
        <f t="shared" si="17"/>
        <v>0.67200000000000004</v>
      </c>
      <c r="R144" s="3">
        <f t="shared" si="18"/>
        <v>59.12</v>
      </c>
      <c r="S144" s="4">
        <f t="shared" si="19"/>
        <v>0.61199999999999999</v>
      </c>
      <c r="T144" s="4">
        <f t="shared" si="20"/>
        <v>5.1999999999999998E-2</v>
      </c>
      <c r="U144" s="4">
        <f t="shared" si="21"/>
        <v>0.78600000000000003</v>
      </c>
      <c r="V144" s="4">
        <f t="shared" si="22"/>
        <v>0.45900000000000002</v>
      </c>
      <c r="W144" s="4">
        <f t="shared" si="23"/>
        <v>0.32100000000000001</v>
      </c>
    </row>
    <row r="145" spans="1:23" x14ac:dyDescent="0.3">
      <c r="A145" t="s">
        <v>21</v>
      </c>
      <c r="B145">
        <v>2007</v>
      </c>
      <c r="C145">
        <v>4.6070000000000002</v>
      </c>
      <c r="D145">
        <v>7.9969999999999999</v>
      </c>
      <c r="E145">
        <v>0.51400000000000001</v>
      </c>
      <c r="F145">
        <v>59.64</v>
      </c>
      <c r="G145">
        <v>0.60499999999999998</v>
      </c>
      <c r="H145">
        <v>2.4E-2</v>
      </c>
      <c r="I145">
        <v>0.80600000000000005</v>
      </c>
      <c r="J145">
        <v>0.48399999999999999</v>
      </c>
      <c r="K145">
        <v>0.313</v>
      </c>
      <c r="M145" s="1" t="s">
        <v>21</v>
      </c>
      <c r="N145" s="1">
        <v>2007</v>
      </c>
      <c r="O145" s="1">
        <v>4.6070000000000002</v>
      </c>
      <c r="P145" s="4">
        <f t="shared" si="16"/>
        <v>7.9969999999999999</v>
      </c>
      <c r="Q145" s="4">
        <f t="shared" si="17"/>
        <v>0.51400000000000001</v>
      </c>
      <c r="R145" s="3">
        <f t="shared" si="18"/>
        <v>59.64</v>
      </c>
      <c r="S145" s="4">
        <f t="shared" si="19"/>
        <v>0.60499999999999998</v>
      </c>
      <c r="T145" s="4">
        <f t="shared" si="20"/>
        <v>2.4E-2</v>
      </c>
      <c r="U145" s="4">
        <f t="shared" si="21"/>
        <v>0.80600000000000005</v>
      </c>
      <c r="V145" s="4">
        <f t="shared" si="22"/>
        <v>0.48399999999999999</v>
      </c>
      <c r="W145" s="4">
        <f t="shared" si="23"/>
        <v>0.313</v>
      </c>
    </row>
    <row r="146" spans="1:23" x14ac:dyDescent="0.3">
      <c r="A146" t="s">
        <v>21</v>
      </c>
      <c r="B146">
        <v>2008</v>
      </c>
      <c r="C146">
        <v>5.0519999999999996</v>
      </c>
      <c r="D146">
        <v>8.0470000000000006</v>
      </c>
      <c r="E146">
        <v>0.46700000000000003</v>
      </c>
      <c r="F146">
        <v>60.16</v>
      </c>
      <c r="G146">
        <v>0.60599999999999998</v>
      </c>
      <c r="H146">
        <v>-0.06</v>
      </c>
      <c r="I146">
        <v>0.80200000000000005</v>
      </c>
      <c r="J146">
        <v>0.54500000000000004</v>
      </c>
      <c r="K146">
        <v>0.23200000000000001</v>
      </c>
      <c r="M146" s="1" t="s">
        <v>21</v>
      </c>
      <c r="N146" s="1">
        <v>2008</v>
      </c>
      <c r="O146" s="1">
        <v>5.0519999999999996</v>
      </c>
      <c r="P146" s="4">
        <f t="shared" si="16"/>
        <v>8.0470000000000006</v>
      </c>
      <c r="Q146" s="4">
        <f t="shared" si="17"/>
        <v>0.46700000000000003</v>
      </c>
      <c r="R146" s="3">
        <f t="shared" si="18"/>
        <v>60.16</v>
      </c>
      <c r="S146" s="4">
        <f t="shared" si="19"/>
        <v>0.60599999999999998</v>
      </c>
      <c r="T146" s="4">
        <f t="shared" si="20"/>
        <v>-0.06</v>
      </c>
      <c r="U146" s="4">
        <f t="shared" si="21"/>
        <v>0.80200000000000005</v>
      </c>
      <c r="V146" s="4">
        <f t="shared" si="22"/>
        <v>0.54500000000000004</v>
      </c>
      <c r="W146" s="4">
        <f t="shared" si="23"/>
        <v>0.23200000000000001</v>
      </c>
    </row>
    <row r="147" spans="1:23" x14ac:dyDescent="0.3">
      <c r="A147" t="s">
        <v>21</v>
      </c>
      <c r="B147">
        <v>2009</v>
      </c>
      <c r="C147">
        <v>5.0830000000000002</v>
      </c>
      <c r="D147">
        <v>8.0869999999999997</v>
      </c>
      <c r="E147">
        <v>0.52800000000000002</v>
      </c>
      <c r="F147">
        <v>60.68</v>
      </c>
      <c r="G147">
        <v>0.63100000000000001</v>
      </c>
      <c r="H147">
        <v>-9.0999999999999998E-2</v>
      </c>
      <c r="I147">
        <v>0.77600000000000002</v>
      </c>
      <c r="J147">
        <v>0.50600000000000001</v>
      </c>
      <c r="K147">
        <v>0.223</v>
      </c>
      <c r="M147" s="1" t="s">
        <v>21</v>
      </c>
      <c r="N147" s="1">
        <v>2009</v>
      </c>
      <c r="O147" s="1">
        <v>5.0830000000000002</v>
      </c>
      <c r="P147" s="4">
        <f t="shared" si="16"/>
        <v>8.0869999999999997</v>
      </c>
      <c r="Q147" s="4">
        <f t="shared" si="17"/>
        <v>0.52800000000000002</v>
      </c>
      <c r="R147" s="3">
        <f t="shared" si="18"/>
        <v>60.68</v>
      </c>
      <c r="S147" s="4">
        <f t="shared" si="19"/>
        <v>0.63100000000000001</v>
      </c>
      <c r="T147" s="4">
        <f t="shared" si="20"/>
        <v>-9.0999999999999998E-2</v>
      </c>
      <c r="U147" s="4">
        <f t="shared" si="21"/>
        <v>0.77600000000000002</v>
      </c>
      <c r="V147" s="4">
        <f t="shared" si="22"/>
        <v>0.50600000000000001</v>
      </c>
      <c r="W147" s="4">
        <f t="shared" si="23"/>
        <v>0.223</v>
      </c>
    </row>
    <row r="148" spans="1:23" x14ac:dyDescent="0.3">
      <c r="A148" t="s">
        <v>21</v>
      </c>
      <c r="B148">
        <v>2010</v>
      </c>
      <c r="C148">
        <v>4.8579999999999997</v>
      </c>
      <c r="D148">
        <v>8.1300000000000008</v>
      </c>
      <c r="E148">
        <v>0.54900000000000004</v>
      </c>
      <c r="F148">
        <v>61.2</v>
      </c>
      <c r="G148">
        <v>0.65900000000000003</v>
      </c>
      <c r="H148">
        <v>-3.3000000000000002E-2</v>
      </c>
      <c r="I148">
        <v>0.77400000000000002</v>
      </c>
      <c r="J148">
        <v>0.496</v>
      </c>
      <c r="K148">
        <v>0.29199999999999998</v>
      </c>
      <c r="M148" s="1" t="s">
        <v>21</v>
      </c>
      <c r="N148" s="1">
        <v>2010</v>
      </c>
      <c r="O148" s="1">
        <v>4.8579999999999997</v>
      </c>
      <c r="P148" s="4">
        <f t="shared" si="16"/>
        <v>8.1300000000000008</v>
      </c>
      <c r="Q148" s="4">
        <f t="shared" si="17"/>
        <v>0.54900000000000004</v>
      </c>
      <c r="R148" s="3">
        <f t="shared" si="18"/>
        <v>61.2</v>
      </c>
      <c r="S148" s="4">
        <f t="shared" si="19"/>
        <v>0.65900000000000003</v>
      </c>
      <c r="T148" s="4">
        <f t="shared" si="20"/>
        <v>-3.3000000000000002E-2</v>
      </c>
      <c r="U148" s="4">
        <f t="shared" si="21"/>
        <v>0.77400000000000002</v>
      </c>
      <c r="V148" s="4">
        <f t="shared" si="22"/>
        <v>0.496</v>
      </c>
      <c r="W148" s="4">
        <f t="shared" si="23"/>
        <v>0.29199999999999998</v>
      </c>
    </row>
    <row r="149" spans="1:23" x14ac:dyDescent="0.3">
      <c r="A149" t="s">
        <v>21</v>
      </c>
      <c r="B149">
        <v>2011</v>
      </c>
      <c r="C149">
        <v>4.9859999999999998</v>
      </c>
      <c r="D149">
        <v>8.1809999999999992</v>
      </c>
      <c r="E149">
        <v>0.60599999999999998</v>
      </c>
      <c r="F149">
        <v>61.72</v>
      </c>
      <c r="G149">
        <v>0.83799999999999997</v>
      </c>
      <c r="H149">
        <v>-8.5999999999999993E-2</v>
      </c>
      <c r="I149">
        <v>0.75700000000000001</v>
      </c>
      <c r="J149">
        <v>0.501</v>
      </c>
      <c r="K149">
        <v>0.23499999999999999</v>
      </c>
      <c r="M149" s="1" t="s">
        <v>21</v>
      </c>
      <c r="N149" s="1">
        <v>2011</v>
      </c>
      <c r="O149" s="1">
        <v>4.9859999999999998</v>
      </c>
      <c r="P149" s="4">
        <f t="shared" si="16"/>
        <v>8.1809999999999992</v>
      </c>
      <c r="Q149" s="4">
        <f t="shared" si="17"/>
        <v>0.60599999999999998</v>
      </c>
      <c r="R149" s="3">
        <f t="shared" si="18"/>
        <v>61.72</v>
      </c>
      <c r="S149" s="4">
        <f t="shared" si="19"/>
        <v>0.83799999999999997</v>
      </c>
      <c r="T149" s="4">
        <f t="shared" si="20"/>
        <v>-8.5999999999999993E-2</v>
      </c>
      <c r="U149" s="4">
        <f t="shared" si="21"/>
        <v>0.75700000000000001</v>
      </c>
      <c r="V149" s="4">
        <f t="shared" si="22"/>
        <v>0.501</v>
      </c>
      <c r="W149" s="4">
        <f t="shared" si="23"/>
        <v>0.23499999999999999</v>
      </c>
    </row>
    <row r="150" spans="1:23" x14ac:dyDescent="0.3">
      <c r="A150" t="s">
        <v>21</v>
      </c>
      <c r="B150">
        <v>2012</v>
      </c>
      <c r="C150">
        <v>4.7240000000000002</v>
      </c>
      <c r="D150">
        <v>8.2309999999999999</v>
      </c>
      <c r="E150">
        <v>0.58199999999999996</v>
      </c>
      <c r="F150">
        <v>62.24</v>
      </c>
      <c r="G150">
        <v>0.66800000000000004</v>
      </c>
      <c r="H150">
        <v>-5.0999999999999997E-2</v>
      </c>
      <c r="I150">
        <v>0.76500000000000001</v>
      </c>
      <c r="J150">
        <v>0.53700000000000003</v>
      </c>
      <c r="K150">
        <v>0.183</v>
      </c>
      <c r="M150" s="1" t="s">
        <v>21</v>
      </c>
      <c r="N150" s="1">
        <v>2012</v>
      </c>
      <c r="O150" s="1">
        <v>4.7240000000000002</v>
      </c>
      <c r="P150" s="4">
        <f t="shared" si="16"/>
        <v>8.2309999999999999</v>
      </c>
      <c r="Q150" s="4">
        <f t="shared" si="17"/>
        <v>0.58199999999999996</v>
      </c>
      <c r="R150" s="3">
        <f t="shared" si="18"/>
        <v>62.24</v>
      </c>
      <c r="S150" s="4">
        <f t="shared" si="19"/>
        <v>0.66800000000000004</v>
      </c>
      <c r="T150" s="4">
        <f t="shared" si="20"/>
        <v>-5.0999999999999997E-2</v>
      </c>
      <c r="U150" s="4">
        <f t="shared" si="21"/>
        <v>0.76500000000000001</v>
      </c>
      <c r="V150" s="4">
        <f t="shared" si="22"/>
        <v>0.53700000000000003</v>
      </c>
      <c r="W150" s="4">
        <f t="shared" si="23"/>
        <v>0.183</v>
      </c>
    </row>
    <row r="151" spans="1:23" x14ac:dyDescent="0.3">
      <c r="A151" t="s">
        <v>21</v>
      </c>
      <c r="B151">
        <v>2013</v>
      </c>
      <c r="C151">
        <v>4.66</v>
      </c>
      <c r="D151">
        <v>8.2769999999999992</v>
      </c>
      <c r="E151">
        <v>0.53</v>
      </c>
      <c r="F151">
        <v>62.76</v>
      </c>
      <c r="G151">
        <v>0.74199999999999999</v>
      </c>
      <c r="H151">
        <v>-3.2000000000000001E-2</v>
      </c>
      <c r="I151">
        <v>0.74299999999999999</v>
      </c>
      <c r="J151">
        <v>0.49199999999999999</v>
      </c>
      <c r="K151">
        <v>0.246</v>
      </c>
      <c r="M151" s="1" t="s">
        <v>21</v>
      </c>
      <c r="N151" s="1">
        <v>2013</v>
      </c>
      <c r="O151" s="1">
        <v>4.66</v>
      </c>
      <c r="P151" s="4">
        <f t="shared" si="16"/>
        <v>8.2769999999999992</v>
      </c>
      <c r="Q151" s="4">
        <f t="shared" si="17"/>
        <v>0.53</v>
      </c>
      <c r="R151" s="3">
        <f t="shared" si="18"/>
        <v>62.76</v>
      </c>
      <c r="S151" s="4">
        <f t="shared" si="19"/>
        <v>0.74199999999999999</v>
      </c>
      <c r="T151" s="4">
        <f t="shared" si="20"/>
        <v>-3.2000000000000001E-2</v>
      </c>
      <c r="U151" s="4">
        <f t="shared" si="21"/>
        <v>0.74299999999999999</v>
      </c>
      <c r="V151" s="4">
        <f t="shared" si="22"/>
        <v>0.49199999999999999</v>
      </c>
      <c r="W151" s="4">
        <f t="shared" si="23"/>
        <v>0.246</v>
      </c>
    </row>
    <row r="152" spans="1:23" x14ac:dyDescent="0.3">
      <c r="A152" t="s">
        <v>21</v>
      </c>
      <c r="B152">
        <v>2014</v>
      </c>
      <c r="C152">
        <v>4.6360000000000001</v>
      </c>
      <c r="D152">
        <v>8.3230000000000004</v>
      </c>
      <c r="E152">
        <v>0.57699999999999996</v>
      </c>
      <c r="F152">
        <v>63.28</v>
      </c>
      <c r="G152">
        <v>0.73599999999999999</v>
      </c>
      <c r="H152">
        <v>-0.115</v>
      </c>
      <c r="I152">
        <v>0.78900000000000003</v>
      </c>
      <c r="K152">
        <v>0.23100000000000001</v>
      </c>
      <c r="M152" s="1" t="s">
        <v>21</v>
      </c>
      <c r="N152" s="1">
        <v>2014</v>
      </c>
      <c r="O152" s="1">
        <v>4.6360000000000001</v>
      </c>
      <c r="P152" s="4">
        <f t="shared" si="16"/>
        <v>8.3230000000000004</v>
      </c>
      <c r="Q152" s="4">
        <f t="shared" si="17"/>
        <v>0.57699999999999996</v>
      </c>
      <c r="R152" s="3">
        <f t="shared" si="18"/>
        <v>63.28</v>
      </c>
      <c r="S152" s="4">
        <f t="shared" si="19"/>
        <v>0.73599999999999999</v>
      </c>
      <c r="T152" s="4">
        <f t="shared" si="20"/>
        <v>-0.115</v>
      </c>
      <c r="U152" s="4">
        <f t="shared" si="21"/>
        <v>0.78900000000000003</v>
      </c>
      <c r="V152" s="4">
        <f t="shared" si="22"/>
        <v>0.6555642857142856</v>
      </c>
      <c r="W152" s="4">
        <f t="shared" si="23"/>
        <v>0.23100000000000001</v>
      </c>
    </row>
    <row r="153" spans="1:23" x14ac:dyDescent="0.3">
      <c r="A153" t="s">
        <v>21</v>
      </c>
      <c r="B153">
        <v>2015</v>
      </c>
      <c r="C153">
        <v>4.633</v>
      </c>
      <c r="D153">
        <v>8.375</v>
      </c>
      <c r="E153">
        <v>0.60099999999999998</v>
      </c>
      <c r="F153">
        <v>63.8</v>
      </c>
      <c r="G153">
        <v>0.81499999999999995</v>
      </c>
      <c r="H153">
        <v>-8.5000000000000006E-2</v>
      </c>
      <c r="I153">
        <v>0.72099999999999997</v>
      </c>
      <c r="J153">
        <v>0.54300000000000004</v>
      </c>
      <c r="K153">
        <v>0.22600000000000001</v>
      </c>
      <c r="M153" s="1" t="s">
        <v>21</v>
      </c>
      <c r="N153" s="1">
        <v>2015</v>
      </c>
      <c r="O153" s="1">
        <v>4.633</v>
      </c>
      <c r="P153" s="4">
        <f t="shared" si="16"/>
        <v>8.375</v>
      </c>
      <c r="Q153" s="4">
        <f t="shared" si="17"/>
        <v>0.60099999999999998</v>
      </c>
      <c r="R153" s="3">
        <f t="shared" si="18"/>
        <v>63.8</v>
      </c>
      <c r="S153" s="4">
        <f t="shared" si="19"/>
        <v>0.81499999999999995</v>
      </c>
      <c r="T153" s="4">
        <f t="shared" si="20"/>
        <v>-8.5000000000000006E-2</v>
      </c>
      <c r="U153" s="4">
        <f t="shared" si="21"/>
        <v>0.72099999999999997</v>
      </c>
      <c r="V153" s="4">
        <f t="shared" si="22"/>
        <v>0.54300000000000004</v>
      </c>
      <c r="W153" s="4">
        <f t="shared" si="23"/>
        <v>0.22600000000000001</v>
      </c>
    </row>
    <row r="154" spans="1:23" x14ac:dyDescent="0.3">
      <c r="A154" t="s">
        <v>21</v>
      </c>
      <c r="B154">
        <v>2016</v>
      </c>
      <c r="C154">
        <v>4.556</v>
      </c>
      <c r="D154">
        <v>8.4309999999999992</v>
      </c>
      <c r="E154">
        <v>0.64900000000000002</v>
      </c>
      <c r="F154">
        <v>63.924999999999997</v>
      </c>
      <c r="G154">
        <v>0.875</v>
      </c>
      <c r="H154">
        <v>-0.105</v>
      </c>
      <c r="I154">
        <v>0.68799999999999994</v>
      </c>
      <c r="J154">
        <v>0.437</v>
      </c>
      <c r="K154">
        <v>0.23499999999999999</v>
      </c>
      <c r="M154" s="1" t="s">
        <v>21</v>
      </c>
      <c r="N154" s="1">
        <v>2016</v>
      </c>
      <c r="O154" s="1">
        <v>4.556</v>
      </c>
      <c r="P154" s="4">
        <f t="shared" si="16"/>
        <v>8.4309999999999992</v>
      </c>
      <c r="Q154" s="4">
        <f t="shared" si="17"/>
        <v>0.64900000000000002</v>
      </c>
      <c r="R154" s="3">
        <f t="shared" si="18"/>
        <v>63.924999999999997</v>
      </c>
      <c r="S154" s="4">
        <f t="shared" si="19"/>
        <v>0.875</v>
      </c>
      <c r="T154" s="4">
        <f t="shared" si="20"/>
        <v>-0.105</v>
      </c>
      <c r="U154" s="4">
        <f t="shared" si="21"/>
        <v>0.68799999999999994</v>
      </c>
      <c r="V154" s="4">
        <f t="shared" si="22"/>
        <v>0.437</v>
      </c>
      <c r="W154" s="4">
        <f t="shared" si="23"/>
        <v>0.23499999999999999</v>
      </c>
    </row>
    <row r="155" spans="1:23" x14ac:dyDescent="0.3">
      <c r="A155" t="s">
        <v>21</v>
      </c>
      <c r="B155">
        <v>2017</v>
      </c>
      <c r="C155">
        <v>4.3099999999999996</v>
      </c>
      <c r="D155">
        <v>8.4830000000000005</v>
      </c>
      <c r="E155">
        <v>0.71299999999999997</v>
      </c>
      <c r="F155">
        <v>64.05</v>
      </c>
      <c r="G155">
        <v>0.89600000000000002</v>
      </c>
      <c r="H155">
        <v>-4.0000000000000001E-3</v>
      </c>
      <c r="I155">
        <v>0.63500000000000001</v>
      </c>
      <c r="J155">
        <v>0.436</v>
      </c>
      <c r="K155">
        <v>0.214</v>
      </c>
      <c r="M155" s="1" t="s">
        <v>21</v>
      </c>
      <c r="N155" s="1">
        <v>2017</v>
      </c>
      <c r="O155" s="1">
        <v>4.3099999999999996</v>
      </c>
      <c r="P155" s="4">
        <f t="shared" si="16"/>
        <v>8.4830000000000005</v>
      </c>
      <c r="Q155" s="4">
        <f t="shared" si="17"/>
        <v>0.71299999999999997</v>
      </c>
      <c r="R155" s="3">
        <f t="shared" si="18"/>
        <v>64.05</v>
      </c>
      <c r="S155" s="4">
        <f t="shared" si="19"/>
        <v>0.89600000000000002</v>
      </c>
      <c r="T155" s="4">
        <f t="shared" si="20"/>
        <v>-4.0000000000000001E-3</v>
      </c>
      <c r="U155" s="4">
        <f t="shared" si="21"/>
        <v>0.63500000000000001</v>
      </c>
      <c r="V155" s="4">
        <f t="shared" si="22"/>
        <v>0.436</v>
      </c>
      <c r="W155" s="4">
        <f t="shared" si="23"/>
        <v>0.214</v>
      </c>
    </row>
    <row r="156" spans="1:23" x14ac:dyDescent="0.3">
      <c r="A156" t="s">
        <v>21</v>
      </c>
      <c r="B156">
        <v>2018</v>
      </c>
      <c r="C156">
        <v>4.4989999999999997</v>
      </c>
      <c r="D156">
        <v>8.5419999999999998</v>
      </c>
      <c r="E156">
        <v>0.70599999999999996</v>
      </c>
      <c r="F156">
        <v>64.174999999999997</v>
      </c>
      <c r="G156">
        <v>0.90100000000000002</v>
      </c>
      <c r="H156">
        <v>-5.8999999999999997E-2</v>
      </c>
      <c r="I156">
        <v>0.70099999999999996</v>
      </c>
      <c r="J156">
        <v>0.433</v>
      </c>
      <c r="K156">
        <v>0.36099999999999999</v>
      </c>
      <c r="M156" s="1" t="s">
        <v>21</v>
      </c>
      <c r="N156" s="1">
        <v>2018</v>
      </c>
      <c r="O156" s="1">
        <v>4.4989999999999997</v>
      </c>
      <c r="P156" s="4">
        <f t="shared" si="16"/>
        <v>8.5419999999999998</v>
      </c>
      <c r="Q156" s="4">
        <f t="shared" si="17"/>
        <v>0.70599999999999996</v>
      </c>
      <c r="R156" s="3">
        <f t="shared" si="18"/>
        <v>64.174999999999997</v>
      </c>
      <c r="S156" s="4">
        <f t="shared" si="19"/>
        <v>0.90100000000000002</v>
      </c>
      <c r="T156" s="4">
        <f t="shared" si="20"/>
        <v>-5.8999999999999997E-2</v>
      </c>
      <c r="U156" s="4">
        <f t="shared" si="21"/>
        <v>0.70099999999999996</v>
      </c>
      <c r="V156" s="4">
        <f t="shared" si="22"/>
        <v>0.433</v>
      </c>
      <c r="W156" s="4">
        <f t="shared" si="23"/>
        <v>0.36099999999999999</v>
      </c>
    </row>
    <row r="157" spans="1:23" x14ac:dyDescent="0.3">
      <c r="A157" t="s">
        <v>21</v>
      </c>
      <c r="B157">
        <v>2019</v>
      </c>
      <c r="C157">
        <v>5.1139999999999999</v>
      </c>
      <c r="D157">
        <v>8.6069999999999993</v>
      </c>
      <c r="E157">
        <v>0.67300000000000004</v>
      </c>
      <c r="F157">
        <v>64.3</v>
      </c>
      <c r="G157">
        <v>0.90200000000000002</v>
      </c>
      <c r="H157">
        <v>-6.7000000000000004E-2</v>
      </c>
      <c r="I157">
        <v>0.65600000000000003</v>
      </c>
      <c r="J157">
        <v>0.433</v>
      </c>
      <c r="K157">
        <v>0.36899999999999999</v>
      </c>
      <c r="M157" s="1" t="s">
        <v>21</v>
      </c>
      <c r="N157" s="1">
        <v>2019</v>
      </c>
      <c r="O157" s="1">
        <v>5.1139999999999999</v>
      </c>
      <c r="P157" s="4">
        <f t="shared" si="16"/>
        <v>8.6069999999999993</v>
      </c>
      <c r="Q157" s="4">
        <f t="shared" si="17"/>
        <v>0.67300000000000004</v>
      </c>
      <c r="R157" s="3">
        <f t="shared" si="18"/>
        <v>64.3</v>
      </c>
      <c r="S157" s="4">
        <f t="shared" si="19"/>
        <v>0.90200000000000002</v>
      </c>
      <c r="T157" s="4">
        <f t="shared" si="20"/>
        <v>-6.7000000000000004E-2</v>
      </c>
      <c r="U157" s="4">
        <f t="shared" si="21"/>
        <v>0.65600000000000003</v>
      </c>
      <c r="V157" s="4">
        <f t="shared" si="22"/>
        <v>0.433</v>
      </c>
      <c r="W157" s="4">
        <f t="shared" si="23"/>
        <v>0.36899999999999999</v>
      </c>
    </row>
    <row r="158" spans="1:23" x14ac:dyDescent="0.3">
      <c r="A158" t="s">
        <v>21</v>
      </c>
      <c r="B158">
        <v>2020</v>
      </c>
      <c r="C158">
        <v>5.28</v>
      </c>
      <c r="D158">
        <v>8.6289999999999996</v>
      </c>
      <c r="E158">
        <v>0.73899999999999999</v>
      </c>
      <c r="F158">
        <v>64.424999999999997</v>
      </c>
      <c r="G158">
        <v>0.77700000000000002</v>
      </c>
      <c r="H158">
        <v>-2.5000000000000001E-2</v>
      </c>
      <c r="I158">
        <v>0.74199999999999999</v>
      </c>
      <c r="J158">
        <v>0.48499999999999999</v>
      </c>
      <c r="K158">
        <v>0.33200000000000002</v>
      </c>
      <c r="M158" s="1" t="s">
        <v>21</v>
      </c>
      <c r="N158" s="1">
        <v>2020</v>
      </c>
      <c r="O158" s="1">
        <v>5.28</v>
      </c>
      <c r="P158" s="4">
        <f t="shared" si="16"/>
        <v>8.6289999999999996</v>
      </c>
      <c r="Q158" s="4">
        <f t="shared" si="17"/>
        <v>0.73899999999999999</v>
      </c>
      <c r="R158" s="3">
        <f t="shared" si="18"/>
        <v>64.424999999999997</v>
      </c>
      <c r="S158" s="4">
        <f t="shared" si="19"/>
        <v>0.77700000000000002</v>
      </c>
      <c r="T158" s="4">
        <f t="shared" si="20"/>
        <v>-2.5000000000000001E-2</v>
      </c>
      <c r="U158" s="4">
        <f t="shared" si="21"/>
        <v>0.74199999999999999</v>
      </c>
      <c r="V158" s="4">
        <f t="shared" si="22"/>
        <v>0.48499999999999999</v>
      </c>
      <c r="W158" s="4">
        <f t="shared" si="23"/>
        <v>0.33200000000000002</v>
      </c>
    </row>
    <row r="159" spans="1:23" x14ac:dyDescent="0.3">
      <c r="A159" t="s">
        <v>21</v>
      </c>
      <c r="B159">
        <v>2021</v>
      </c>
      <c r="C159">
        <v>4.1230000000000002</v>
      </c>
      <c r="D159">
        <v>8.6850000000000005</v>
      </c>
      <c r="E159">
        <v>0.48499999999999999</v>
      </c>
      <c r="F159">
        <v>64.55</v>
      </c>
      <c r="G159">
        <v>0.89300000000000002</v>
      </c>
      <c r="H159">
        <v>8.8999999999999996E-2</v>
      </c>
      <c r="I159">
        <v>0.746</v>
      </c>
      <c r="J159">
        <v>0.504</v>
      </c>
      <c r="K159">
        <v>0.44800000000000001</v>
      </c>
      <c r="M159" s="1" t="s">
        <v>21</v>
      </c>
      <c r="N159" s="1">
        <v>2021</v>
      </c>
      <c r="O159" s="1">
        <v>4.1230000000000002</v>
      </c>
      <c r="P159" s="4">
        <f t="shared" si="16"/>
        <v>8.6850000000000005</v>
      </c>
      <c r="Q159" s="4">
        <f t="shared" si="17"/>
        <v>0.48499999999999999</v>
      </c>
      <c r="R159" s="3">
        <f t="shared" si="18"/>
        <v>64.55</v>
      </c>
      <c r="S159" s="4">
        <f t="shared" si="19"/>
        <v>0.89300000000000002</v>
      </c>
      <c r="T159" s="4">
        <f t="shared" si="20"/>
        <v>8.8999999999999996E-2</v>
      </c>
      <c r="U159" s="4">
        <f t="shared" si="21"/>
        <v>0.746</v>
      </c>
      <c r="V159" s="4">
        <f t="shared" si="22"/>
        <v>0.504</v>
      </c>
      <c r="W159" s="4">
        <f t="shared" si="23"/>
        <v>0.44800000000000001</v>
      </c>
    </row>
    <row r="160" spans="1:23" x14ac:dyDescent="0.3">
      <c r="A160" t="s">
        <v>21</v>
      </c>
      <c r="B160">
        <v>2022</v>
      </c>
      <c r="C160">
        <v>3.4079999999999999</v>
      </c>
      <c r="D160">
        <v>8.7420000000000009</v>
      </c>
      <c r="E160">
        <v>0.40400000000000003</v>
      </c>
      <c r="F160">
        <v>64.674999999999997</v>
      </c>
      <c r="G160">
        <v>0.86499999999999999</v>
      </c>
      <c r="H160">
        <v>-5.8000000000000003E-2</v>
      </c>
      <c r="I160">
        <v>0.61699999999999999</v>
      </c>
      <c r="J160">
        <v>0.39400000000000002</v>
      </c>
      <c r="K160">
        <v>0.44800000000000001</v>
      </c>
      <c r="M160" s="1" t="s">
        <v>21</v>
      </c>
      <c r="N160" s="1">
        <v>2022</v>
      </c>
      <c r="O160" s="1">
        <v>3.4079999999999999</v>
      </c>
      <c r="P160" s="4">
        <f t="shared" si="16"/>
        <v>8.7420000000000009</v>
      </c>
      <c r="Q160" s="4">
        <f t="shared" si="17"/>
        <v>0.40400000000000003</v>
      </c>
      <c r="R160" s="3">
        <f t="shared" si="18"/>
        <v>64.674999999999997</v>
      </c>
      <c r="S160" s="4">
        <f t="shared" si="19"/>
        <v>0.86499999999999999</v>
      </c>
      <c r="T160" s="4">
        <f t="shared" si="20"/>
        <v>-5.8000000000000003E-2</v>
      </c>
      <c r="U160" s="4">
        <f t="shared" si="21"/>
        <v>0.61699999999999999</v>
      </c>
      <c r="V160" s="4">
        <f t="shared" si="22"/>
        <v>0.39400000000000002</v>
      </c>
      <c r="W160" s="4">
        <f t="shared" si="23"/>
        <v>0.44800000000000001</v>
      </c>
    </row>
    <row r="161" spans="1:23" x14ac:dyDescent="0.3">
      <c r="A161" t="s">
        <v>21</v>
      </c>
      <c r="B161">
        <v>2023</v>
      </c>
      <c r="C161">
        <v>4.1139999999999999</v>
      </c>
      <c r="D161">
        <v>8.7829999999999995</v>
      </c>
      <c r="E161">
        <v>0.45</v>
      </c>
      <c r="F161">
        <v>64.8</v>
      </c>
      <c r="G161">
        <v>0.91900000000000004</v>
      </c>
      <c r="H161">
        <v>1.9E-2</v>
      </c>
      <c r="I161">
        <v>0.75600000000000001</v>
      </c>
      <c r="J161">
        <v>0.435</v>
      </c>
      <c r="K161">
        <v>0.435</v>
      </c>
      <c r="M161" s="1" t="s">
        <v>21</v>
      </c>
      <c r="N161" s="1">
        <v>2023</v>
      </c>
      <c r="O161" s="1">
        <v>4.1139999999999999</v>
      </c>
      <c r="P161" s="4">
        <f t="shared" si="16"/>
        <v>8.7829999999999995</v>
      </c>
      <c r="Q161" s="4">
        <f t="shared" si="17"/>
        <v>0.45</v>
      </c>
      <c r="R161" s="3">
        <f t="shared" si="18"/>
        <v>64.8</v>
      </c>
      <c r="S161" s="4">
        <f t="shared" si="19"/>
        <v>0.91900000000000004</v>
      </c>
      <c r="T161" s="4">
        <f t="shared" si="20"/>
        <v>1.9E-2</v>
      </c>
      <c r="U161" s="4">
        <f t="shared" si="21"/>
        <v>0.75600000000000001</v>
      </c>
      <c r="V161" s="4">
        <f t="shared" si="22"/>
        <v>0.435</v>
      </c>
      <c r="W161" s="4">
        <f t="shared" si="23"/>
        <v>0.435</v>
      </c>
    </row>
    <row r="162" spans="1:23" x14ac:dyDescent="0.3">
      <c r="A162" t="s">
        <v>22</v>
      </c>
      <c r="B162">
        <v>2006</v>
      </c>
      <c r="C162">
        <v>5.6580000000000004</v>
      </c>
      <c r="D162">
        <v>9.4890000000000008</v>
      </c>
      <c r="E162">
        <v>0.91800000000000004</v>
      </c>
      <c r="F162">
        <v>60.06</v>
      </c>
      <c r="G162">
        <v>0.70699999999999996</v>
      </c>
      <c r="H162">
        <v>-0.252</v>
      </c>
      <c r="I162">
        <v>0.70799999999999996</v>
      </c>
      <c r="J162">
        <v>0.53500000000000003</v>
      </c>
      <c r="K162">
        <v>0.26900000000000002</v>
      </c>
      <c r="M162" s="1" t="s">
        <v>22</v>
      </c>
      <c r="N162" s="1">
        <v>2006</v>
      </c>
      <c r="O162" s="1">
        <v>5.6580000000000004</v>
      </c>
      <c r="P162" s="4">
        <f t="shared" si="16"/>
        <v>9.4890000000000008</v>
      </c>
      <c r="Q162" s="4">
        <f t="shared" si="17"/>
        <v>0.91800000000000004</v>
      </c>
      <c r="R162" s="3">
        <f t="shared" si="18"/>
        <v>60.06</v>
      </c>
      <c r="S162" s="4">
        <f t="shared" si="19"/>
        <v>0.70699999999999996</v>
      </c>
      <c r="T162" s="4">
        <f t="shared" si="20"/>
        <v>-0.252</v>
      </c>
      <c r="U162" s="4">
        <f t="shared" si="21"/>
        <v>0.70799999999999996</v>
      </c>
      <c r="V162" s="4">
        <f t="shared" si="22"/>
        <v>0.53500000000000003</v>
      </c>
      <c r="W162" s="4">
        <f t="shared" si="23"/>
        <v>0.26900000000000002</v>
      </c>
    </row>
    <row r="163" spans="1:23" x14ac:dyDescent="0.3">
      <c r="A163" t="s">
        <v>22</v>
      </c>
      <c r="B163">
        <v>2007</v>
      </c>
      <c r="C163">
        <v>5.617</v>
      </c>
      <c r="D163">
        <v>9.5760000000000005</v>
      </c>
      <c r="E163">
        <v>0.85799999999999998</v>
      </c>
      <c r="F163">
        <v>60.62</v>
      </c>
      <c r="G163">
        <v>0.66700000000000004</v>
      </c>
      <c r="H163">
        <v>-0.23</v>
      </c>
      <c r="I163">
        <v>0.69499999999999995</v>
      </c>
      <c r="J163">
        <v>0.502</v>
      </c>
      <c r="K163">
        <v>0.23499999999999999</v>
      </c>
      <c r="M163" s="1" t="s">
        <v>22</v>
      </c>
      <c r="N163" s="1">
        <v>2007</v>
      </c>
      <c r="O163" s="1">
        <v>5.617</v>
      </c>
      <c r="P163" s="4">
        <f t="shared" si="16"/>
        <v>9.5760000000000005</v>
      </c>
      <c r="Q163" s="4">
        <f t="shared" si="17"/>
        <v>0.85799999999999998</v>
      </c>
      <c r="R163" s="3">
        <f t="shared" si="18"/>
        <v>60.62</v>
      </c>
      <c r="S163" s="4">
        <f t="shared" si="19"/>
        <v>0.66700000000000004</v>
      </c>
      <c r="T163" s="4">
        <f t="shared" si="20"/>
        <v>-0.23</v>
      </c>
      <c r="U163" s="4">
        <f t="shared" si="21"/>
        <v>0.69499999999999995</v>
      </c>
      <c r="V163" s="4">
        <f t="shared" si="22"/>
        <v>0.502</v>
      </c>
      <c r="W163" s="4">
        <f t="shared" si="23"/>
        <v>0.23499999999999999</v>
      </c>
    </row>
    <row r="164" spans="1:23" x14ac:dyDescent="0.3">
      <c r="A164" t="s">
        <v>22</v>
      </c>
      <c r="B164">
        <v>2008</v>
      </c>
      <c r="C164">
        <v>5.4630000000000001</v>
      </c>
      <c r="D164">
        <v>9.6769999999999996</v>
      </c>
      <c r="E164">
        <v>0.90400000000000003</v>
      </c>
      <c r="F164">
        <v>61.18</v>
      </c>
      <c r="G164">
        <v>0.64</v>
      </c>
      <c r="H164">
        <v>-0.22600000000000001</v>
      </c>
      <c r="I164">
        <v>0.69599999999999995</v>
      </c>
      <c r="K164">
        <v>0.246</v>
      </c>
      <c r="M164" s="1" t="s">
        <v>22</v>
      </c>
      <c r="N164" s="1">
        <v>2008</v>
      </c>
      <c r="O164" s="1">
        <v>5.4630000000000001</v>
      </c>
      <c r="P164" s="4">
        <f t="shared" si="16"/>
        <v>9.6769999999999996</v>
      </c>
      <c r="Q164" s="4">
        <f t="shared" si="17"/>
        <v>0.90400000000000003</v>
      </c>
      <c r="R164" s="3">
        <f t="shared" si="18"/>
        <v>61.18</v>
      </c>
      <c r="S164" s="4">
        <f t="shared" si="19"/>
        <v>0.64</v>
      </c>
      <c r="T164" s="4">
        <f t="shared" si="20"/>
        <v>-0.22600000000000001</v>
      </c>
      <c r="U164" s="4">
        <f t="shared" si="21"/>
        <v>0.69599999999999995</v>
      </c>
      <c r="V164" s="4">
        <f t="shared" si="22"/>
        <v>0.65285321100917459</v>
      </c>
      <c r="W164" s="4">
        <f t="shared" si="23"/>
        <v>0.246</v>
      </c>
    </row>
    <row r="165" spans="1:23" x14ac:dyDescent="0.3">
      <c r="A165" t="s">
        <v>22</v>
      </c>
      <c r="B165">
        <v>2009</v>
      </c>
      <c r="C165">
        <v>5.5640000000000001</v>
      </c>
      <c r="D165">
        <v>9.6809999999999992</v>
      </c>
      <c r="E165">
        <v>0.90800000000000003</v>
      </c>
      <c r="F165">
        <v>61.74</v>
      </c>
      <c r="G165">
        <v>0.67900000000000005</v>
      </c>
      <c r="H165">
        <v>-0.20899999999999999</v>
      </c>
      <c r="I165">
        <v>0.67600000000000005</v>
      </c>
      <c r="J165">
        <v>0.54400000000000004</v>
      </c>
      <c r="K165">
        <v>0.223</v>
      </c>
      <c r="M165" s="1" t="s">
        <v>22</v>
      </c>
      <c r="N165" s="1">
        <v>2009</v>
      </c>
      <c r="O165" s="1">
        <v>5.5640000000000001</v>
      </c>
      <c r="P165" s="4">
        <f t="shared" si="16"/>
        <v>9.6809999999999992</v>
      </c>
      <c r="Q165" s="4">
        <f t="shared" si="17"/>
        <v>0.90800000000000003</v>
      </c>
      <c r="R165" s="3">
        <f t="shared" si="18"/>
        <v>61.74</v>
      </c>
      <c r="S165" s="4">
        <f t="shared" si="19"/>
        <v>0.67900000000000005</v>
      </c>
      <c r="T165" s="4">
        <f t="shared" si="20"/>
        <v>-0.20899999999999999</v>
      </c>
      <c r="U165" s="4">
        <f t="shared" si="21"/>
        <v>0.67600000000000005</v>
      </c>
      <c r="V165" s="4">
        <f t="shared" si="22"/>
        <v>0.54400000000000004</v>
      </c>
      <c r="W165" s="4">
        <f t="shared" si="23"/>
        <v>0.223</v>
      </c>
    </row>
    <row r="166" spans="1:23" x14ac:dyDescent="0.3">
      <c r="A166" t="s">
        <v>22</v>
      </c>
      <c r="B166">
        <v>2010</v>
      </c>
      <c r="C166">
        <v>5.5259999999999998</v>
      </c>
      <c r="D166">
        <v>9.7590000000000003</v>
      </c>
      <c r="E166">
        <v>0.91800000000000004</v>
      </c>
      <c r="F166">
        <v>62.3</v>
      </c>
      <c r="G166">
        <v>0.7</v>
      </c>
      <c r="H166">
        <v>-0.16800000000000001</v>
      </c>
      <c r="I166">
        <v>0.70599999999999996</v>
      </c>
      <c r="J166">
        <v>0.53200000000000003</v>
      </c>
      <c r="K166">
        <v>0.20799999999999999</v>
      </c>
      <c r="M166" s="1" t="s">
        <v>22</v>
      </c>
      <c r="N166" s="1">
        <v>2010</v>
      </c>
      <c r="O166" s="1">
        <v>5.5259999999999998</v>
      </c>
      <c r="P166" s="4">
        <f t="shared" si="16"/>
        <v>9.7590000000000003</v>
      </c>
      <c r="Q166" s="4">
        <f t="shared" si="17"/>
        <v>0.91800000000000004</v>
      </c>
      <c r="R166" s="3">
        <f t="shared" si="18"/>
        <v>62.3</v>
      </c>
      <c r="S166" s="4">
        <f t="shared" si="19"/>
        <v>0.7</v>
      </c>
      <c r="T166" s="4">
        <f t="shared" si="20"/>
        <v>-0.16800000000000001</v>
      </c>
      <c r="U166" s="4">
        <f t="shared" si="21"/>
        <v>0.70599999999999996</v>
      </c>
      <c r="V166" s="4">
        <f t="shared" si="22"/>
        <v>0.53200000000000003</v>
      </c>
      <c r="W166" s="4">
        <f t="shared" si="23"/>
        <v>0.20799999999999999</v>
      </c>
    </row>
    <row r="167" spans="1:23" x14ac:dyDescent="0.3">
      <c r="A167" t="s">
        <v>22</v>
      </c>
      <c r="B167">
        <v>2011</v>
      </c>
      <c r="C167">
        <v>5.2249999999999996</v>
      </c>
      <c r="D167">
        <v>9.8130000000000006</v>
      </c>
      <c r="E167">
        <v>0.91</v>
      </c>
      <c r="F167">
        <v>62.86</v>
      </c>
      <c r="G167">
        <v>0.65600000000000003</v>
      </c>
      <c r="H167">
        <v>-0.17399999999999999</v>
      </c>
      <c r="I167">
        <v>0.67200000000000004</v>
      </c>
      <c r="J167">
        <v>0.49299999999999999</v>
      </c>
      <c r="K167">
        <v>0.249</v>
      </c>
      <c r="M167" s="1" t="s">
        <v>22</v>
      </c>
      <c r="N167" s="1">
        <v>2011</v>
      </c>
      <c r="O167" s="1">
        <v>5.2249999999999996</v>
      </c>
      <c r="P167" s="4">
        <f t="shared" si="16"/>
        <v>9.8130000000000006</v>
      </c>
      <c r="Q167" s="4">
        <f t="shared" si="17"/>
        <v>0.91</v>
      </c>
      <c r="R167" s="3">
        <f t="shared" si="18"/>
        <v>62.86</v>
      </c>
      <c r="S167" s="4">
        <f t="shared" si="19"/>
        <v>0.65600000000000003</v>
      </c>
      <c r="T167" s="4">
        <f t="shared" si="20"/>
        <v>-0.17399999999999999</v>
      </c>
      <c r="U167" s="4">
        <f t="shared" si="21"/>
        <v>0.67200000000000004</v>
      </c>
      <c r="V167" s="4">
        <f t="shared" si="22"/>
        <v>0.49299999999999999</v>
      </c>
      <c r="W167" s="4">
        <f t="shared" si="23"/>
        <v>0.249</v>
      </c>
    </row>
    <row r="168" spans="1:23" x14ac:dyDescent="0.3">
      <c r="A168" t="s">
        <v>22</v>
      </c>
      <c r="B168">
        <v>2012</v>
      </c>
      <c r="C168">
        <v>5.7489999999999997</v>
      </c>
      <c r="D168">
        <v>9.8320000000000007</v>
      </c>
      <c r="E168">
        <v>0.90200000000000002</v>
      </c>
      <c r="F168">
        <v>63.42</v>
      </c>
      <c r="G168">
        <v>0.64500000000000002</v>
      </c>
      <c r="H168">
        <v>-0.223</v>
      </c>
      <c r="I168">
        <v>0.65700000000000003</v>
      </c>
      <c r="J168">
        <v>0.51500000000000001</v>
      </c>
      <c r="K168">
        <v>0.18099999999999999</v>
      </c>
      <c r="M168" s="1" t="s">
        <v>22</v>
      </c>
      <c r="N168" s="1">
        <v>2012</v>
      </c>
      <c r="O168" s="1">
        <v>5.7489999999999997</v>
      </c>
      <c r="P168" s="4">
        <f t="shared" si="16"/>
        <v>9.8320000000000007</v>
      </c>
      <c r="Q168" s="4">
        <f t="shared" si="17"/>
        <v>0.90200000000000002</v>
      </c>
      <c r="R168" s="3">
        <f t="shared" si="18"/>
        <v>63.42</v>
      </c>
      <c r="S168" s="4">
        <f t="shared" si="19"/>
        <v>0.64500000000000002</v>
      </c>
      <c r="T168" s="4">
        <f t="shared" si="20"/>
        <v>-0.223</v>
      </c>
      <c r="U168" s="4">
        <f t="shared" si="21"/>
        <v>0.65700000000000003</v>
      </c>
      <c r="V168" s="4">
        <f t="shared" si="22"/>
        <v>0.51500000000000001</v>
      </c>
      <c r="W168" s="4">
        <f t="shared" si="23"/>
        <v>0.18099999999999999</v>
      </c>
    </row>
    <row r="169" spans="1:23" x14ac:dyDescent="0.3">
      <c r="A169" t="s">
        <v>22</v>
      </c>
      <c r="B169">
        <v>2013</v>
      </c>
      <c r="C169">
        <v>5.8760000000000003</v>
      </c>
      <c r="D169">
        <v>9.8420000000000005</v>
      </c>
      <c r="E169">
        <v>0.92300000000000004</v>
      </c>
      <c r="F169">
        <v>63.98</v>
      </c>
      <c r="G169">
        <v>0.72299999999999998</v>
      </c>
      <c r="H169">
        <v>-0.183</v>
      </c>
      <c r="I169">
        <v>0.65300000000000002</v>
      </c>
      <c r="J169">
        <v>0.54500000000000004</v>
      </c>
      <c r="K169">
        <v>0.20599999999999999</v>
      </c>
      <c r="M169" s="1" t="s">
        <v>22</v>
      </c>
      <c r="N169" s="1">
        <v>2013</v>
      </c>
      <c r="O169" s="1">
        <v>5.8760000000000003</v>
      </c>
      <c r="P169" s="4">
        <f t="shared" si="16"/>
        <v>9.8420000000000005</v>
      </c>
      <c r="Q169" s="4">
        <f t="shared" si="17"/>
        <v>0.92300000000000004</v>
      </c>
      <c r="R169" s="3">
        <f t="shared" si="18"/>
        <v>63.98</v>
      </c>
      <c r="S169" s="4">
        <f t="shared" si="19"/>
        <v>0.72299999999999998</v>
      </c>
      <c r="T169" s="4">
        <f t="shared" si="20"/>
        <v>-0.183</v>
      </c>
      <c r="U169" s="4">
        <f t="shared" si="21"/>
        <v>0.65300000000000002</v>
      </c>
      <c r="V169" s="4">
        <f t="shared" si="22"/>
        <v>0.54500000000000004</v>
      </c>
      <c r="W169" s="4">
        <f t="shared" si="23"/>
        <v>0.20599999999999999</v>
      </c>
    </row>
    <row r="170" spans="1:23" x14ac:dyDescent="0.3">
      <c r="A170" t="s">
        <v>22</v>
      </c>
      <c r="B170">
        <v>2014</v>
      </c>
      <c r="C170">
        <v>5.8120000000000003</v>
      </c>
      <c r="D170">
        <v>9.8580000000000005</v>
      </c>
      <c r="E170">
        <v>0.88</v>
      </c>
      <c r="F170">
        <v>64.540000000000006</v>
      </c>
      <c r="G170">
        <v>0.64700000000000002</v>
      </c>
      <c r="H170">
        <v>-5.3999999999999999E-2</v>
      </c>
      <c r="I170">
        <v>0.68200000000000005</v>
      </c>
      <c r="J170">
        <v>0.57499999999999996</v>
      </c>
      <c r="K170">
        <v>0.20899999999999999</v>
      </c>
      <c r="M170" s="1" t="s">
        <v>22</v>
      </c>
      <c r="N170" s="1">
        <v>2014</v>
      </c>
      <c r="O170" s="1">
        <v>5.8120000000000003</v>
      </c>
      <c r="P170" s="4">
        <f t="shared" si="16"/>
        <v>9.8580000000000005</v>
      </c>
      <c r="Q170" s="4">
        <f t="shared" si="17"/>
        <v>0.88</v>
      </c>
      <c r="R170" s="3">
        <f t="shared" si="18"/>
        <v>64.540000000000006</v>
      </c>
      <c r="S170" s="4">
        <f t="shared" si="19"/>
        <v>0.64700000000000002</v>
      </c>
      <c r="T170" s="4">
        <f t="shared" si="20"/>
        <v>-5.3999999999999999E-2</v>
      </c>
      <c r="U170" s="4">
        <f t="shared" si="21"/>
        <v>0.68200000000000005</v>
      </c>
      <c r="V170" s="4">
        <f t="shared" si="22"/>
        <v>0.57499999999999996</v>
      </c>
      <c r="W170" s="4">
        <f t="shared" si="23"/>
        <v>0.20899999999999999</v>
      </c>
    </row>
    <row r="171" spans="1:23" x14ac:dyDescent="0.3">
      <c r="A171" t="s">
        <v>22</v>
      </c>
      <c r="B171">
        <v>2015</v>
      </c>
      <c r="C171">
        <v>5.7190000000000003</v>
      </c>
      <c r="D171">
        <v>9.8179999999999996</v>
      </c>
      <c r="E171">
        <v>0.92400000000000004</v>
      </c>
      <c r="F171">
        <v>65.099999999999994</v>
      </c>
      <c r="G171">
        <v>0.623</v>
      </c>
      <c r="H171">
        <v>-9.7000000000000003E-2</v>
      </c>
      <c r="I171">
        <v>0.66900000000000004</v>
      </c>
      <c r="J171">
        <v>0.54600000000000004</v>
      </c>
      <c r="K171">
        <v>0.184</v>
      </c>
      <c r="M171" s="1" t="s">
        <v>22</v>
      </c>
      <c r="N171" s="1">
        <v>2015</v>
      </c>
      <c r="O171" s="1">
        <v>5.7190000000000003</v>
      </c>
      <c r="P171" s="4">
        <f t="shared" si="16"/>
        <v>9.8179999999999996</v>
      </c>
      <c r="Q171" s="4">
        <f t="shared" si="17"/>
        <v>0.92400000000000004</v>
      </c>
      <c r="R171" s="3">
        <f t="shared" si="18"/>
        <v>65.099999999999994</v>
      </c>
      <c r="S171" s="4">
        <f t="shared" si="19"/>
        <v>0.623</v>
      </c>
      <c r="T171" s="4">
        <f t="shared" si="20"/>
        <v>-9.7000000000000003E-2</v>
      </c>
      <c r="U171" s="4">
        <f t="shared" si="21"/>
        <v>0.66900000000000004</v>
      </c>
      <c r="V171" s="4">
        <f t="shared" si="22"/>
        <v>0.54600000000000004</v>
      </c>
      <c r="W171" s="4">
        <f t="shared" si="23"/>
        <v>0.184</v>
      </c>
    </row>
    <row r="172" spans="1:23" x14ac:dyDescent="0.3">
      <c r="A172" t="s">
        <v>22</v>
      </c>
      <c r="B172">
        <v>2016</v>
      </c>
      <c r="C172">
        <v>5.1779999999999999</v>
      </c>
      <c r="D172">
        <v>9.7919999999999998</v>
      </c>
      <c r="E172">
        <v>0.92700000000000005</v>
      </c>
      <c r="F172">
        <v>65.325000000000003</v>
      </c>
      <c r="G172">
        <v>0.65800000000000003</v>
      </c>
      <c r="H172">
        <v>-0.13100000000000001</v>
      </c>
      <c r="I172">
        <v>0.66400000000000003</v>
      </c>
      <c r="J172">
        <v>0.503</v>
      </c>
      <c r="K172">
        <v>0.182</v>
      </c>
      <c r="M172" s="1" t="s">
        <v>22</v>
      </c>
      <c r="N172" s="1">
        <v>2016</v>
      </c>
      <c r="O172" s="1">
        <v>5.1779999999999999</v>
      </c>
      <c r="P172" s="4">
        <f t="shared" si="16"/>
        <v>9.7919999999999998</v>
      </c>
      <c r="Q172" s="4">
        <f t="shared" si="17"/>
        <v>0.92700000000000005</v>
      </c>
      <c r="R172" s="3">
        <f t="shared" si="18"/>
        <v>65.325000000000003</v>
      </c>
      <c r="S172" s="4">
        <f t="shared" si="19"/>
        <v>0.65800000000000003</v>
      </c>
      <c r="T172" s="4">
        <f t="shared" si="20"/>
        <v>-0.13100000000000001</v>
      </c>
      <c r="U172" s="4">
        <f t="shared" si="21"/>
        <v>0.66400000000000003</v>
      </c>
      <c r="V172" s="4">
        <f t="shared" si="22"/>
        <v>0.503</v>
      </c>
      <c r="W172" s="4">
        <f t="shared" si="23"/>
        <v>0.182</v>
      </c>
    </row>
    <row r="173" spans="1:23" x14ac:dyDescent="0.3">
      <c r="A173" t="s">
        <v>22</v>
      </c>
      <c r="B173">
        <v>2017</v>
      </c>
      <c r="C173">
        <v>5.5529999999999999</v>
      </c>
      <c r="D173">
        <v>9.8179999999999996</v>
      </c>
      <c r="E173">
        <v>0.9</v>
      </c>
      <c r="F173">
        <v>65.55</v>
      </c>
      <c r="G173">
        <v>0.621</v>
      </c>
      <c r="H173">
        <v>-0.128</v>
      </c>
      <c r="I173">
        <v>0.65400000000000003</v>
      </c>
      <c r="J173">
        <v>0.502</v>
      </c>
      <c r="K173">
        <v>0.23300000000000001</v>
      </c>
      <c r="M173" s="1" t="s">
        <v>22</v>
      </c>
      <c r="N173" s="1">
        <v>2017</v>
      </c>
      <c r="O173" s="1">
        <v>5.5529999999999999</v>
      </c>
      <c r="P173" s="4">
        <f t="shared" si="16"/>
        <v>9.8179999999999996</v>
      </c>
      <c r="Q173" s="4">
        <f t="shared" si="17"/>
        <v>0.9</v>
      </c>
      <c r="R173" s="3">
        <f t="shared" si="18"/>
        <v>65.55</v>
      </c>
      <c r="S173" s="4">
        <f t="shared" si="19"/>
        <v>0.621</v>
      </c>
      <c r="T173" s="4">
        <f t="shared" si="20"/>
        <v>-0.128</v>
      </c>
      <c r="U173" s="4">
        <f t="shared" si="21"/>
        <v>0.65400000000000003</v>
      </c>
      <c r="V173" s="4">
        <f t="shared" si="22"/>
        <v>0.502</v>
      </c>
      <c r="W173" s="4">
        <f t="shared" si="23"/>
        <v>0.23300000000000001</v>
      </c>
    </row>
    <row r="174" spans="1:23" x14ac:dyDescent="0.3">
      <c r="A174" t="s">
        <v>22</v>
      </c>
      <c r="B174">
        <v>2018</v>
      </c>
      <c r="C174">
        <v>5.234</v>
      </c>
      <c r="D174">
        <v>9.8510000000000009</v>
      </c>
      <c r="E174">
        <v>0.90500000000000003</v>
      </c>
      <c r="F174">
        <v>65.775000000000006</v>
      </c>
      <c r="G174">
        <v>0.64400000000000002</v>
      </c>
      <c r="H174">
        <v>-0.18099999999999999</v>
      </c>
      <c r="I174">
        <v>0.71799999999999997</v>
      </c>
      <c r="J174">
        <v>0.40899999999999997</v>
      </c>
      <c r="K174">
        <v>0.23599999999999999</v>
      </c>
      <c r="M174" s="1" t="s">
        <v>22</v>
      </c>
      <c r="N174" s="1">
        <v>2018</v>
      </c>
      <c r="O174" s="1">
        <v>5.234</v>
      </c>
      <c r="P174" s="4">
        <f t="shared" si="16"/>
        <v>9.8510000000000009</v>
      </c>
      <c r="Q174" s="4">
        <f t="shared" si="17"/>
        <v>0.90500000000000003</v>
      </c>
      <c r="R174" s="3">
        <f t="shared" si="18"/>
        <v>65.775000000000006</v>
      </c>
      <c r="S174" s="4">
        <f t="shared" si="19"/>
        <v>0.64400000000000002</v>
      </c>
      <c r="T174" s="4">
        <f t="shared" si="20"/>
        <v>-0.18099999999999999</v>
      </c>
      <c r="U174" s="4">
        <f t="shared" si="21"/>
        <v>0.71799999999999997</v>
      </c>
      <c r="V174" s="4">
        <f t="shared" si="22"/>
        <v>0.40899999999999997</v>
      </c>
      <c r="W174" s="4">
        <f t="shared" si="23"/>
        <v>0.23599999999999999</v>
      </c>
    </row>
    <row r="175" spans="1:23" x14ac:dyDescent="0.3">
      <c r="A175" t="s">
        <v>22</v>
      </c>
      <c r="B175">
        <v>2019</v>
      </c>
      <c r="C175">
        <v>5.8209999999999997</v>
      </c>
      <c r="D175">
        <v>9.8670000000000009</v>
      </c>
      <c r="E175">
        <v>0.91700000000000004</v>
      </c>
      <c r="F175">
        <v>66</v>
      </c>
      <c r="G175">
        <v>0.65700000000000003</v>
      </c>
      <c r="H175">
        <v>-0.192</v>
      </c>
      <c r="I175">
        <v>0.54600000000000004</v>
      </c>
      <c r="J175">
        <v>0.55900000000000005</v>
      </c>
      <c r="K175">
        <v>0.19</v>
      </c>
      <c r="M175" s="1" t="s">
        <v>22</v>
      </c>
      <c r="N175" s="1">
        <v>2019</v>
      </c>
      <c r="O175" s="1">
        <v>5.8209999999999997</v>
      </c>
      <c r="P175" s="4">
        <f t="shared" si="16"/>
        <v>9.8670000000000009</v>
      </c>
      <c r="Q175" s="4">
        <f t="shared" si="17"/>
        <v>0.91700000000000004</v>
      </c>
      <c r="R175" s="3">
        <f t="shared" si="18"/>
        <v>66</v>
      </c>
      <c r="S175" s="4">
        <f t="shared" si="19"/>
        <v>0.65700000000000003</v>
      </c>
      <c r="T175" s="4">
        <f t="shared" si="20"/>
        <v>-0.192</v>
      </c>
      <c r="U175" s="4">
        <f t="shared" si="21"/>
        <v>0.54600000000000004</v>
      </c>
      <c r="V175" s="4">
        <f t="shared" si="22"/>
        <v>0.55900000000000005</v>
      </c>
      <c r="W175" s="4">
        <f t="shared" si="23"/>
        <v>0.19</v>
      </c>
    </row>
    <row r="176" spans="1:23" x14ac:dyDescent="0.3">
      <c r="A176" t="s">
        <v>23</v>
      </c>
      <c r="B176">
        <v>2005</v>
      </c>
      <c r="C176">
        <v>7.2619999999999996</v>
      </c>
      <c r="D176">
        <v>10.744</v>
      </c>
      <c r="E176">
        <v>0.93500000000000005</v>
      </c>
      <c r="F176">
        <v>68.400000000000006</v>
      </c>
      <c r="G176">
        <v>0.92400000000000004</v>
      </c>
      <c r="I176">
        <v>0.59799999999999998</v>
      </c>
      <c r="J176">
        <v>0.67700000000000005</v>
      </c>
      <c r="K176">
        <v>0.26</v>
      </c>
      <c r="M176" s="1" t="s">
        <v>23</v>
      </c>
      <c r="N176" s="1">
        <v>2005</v>
      </c>
      <c r="O176" s="1">
        <v>7.2619999999999996</v>
      </c>
      <c r="P176" s="4">
        <f t="shared" si="16"/>
        <v>10.744</v>
      </c>
      <c r="Q176" s="4">
        <f t="shared" si="17"/>
        <v>0.93500000000000005</v>
      </c>
      <c r="R176" s="3">
        <f t="shared" si="18"/>
        <v>68.400000000000006</v>
      </c>
      <c r="S176" s="4">
        <f t="shared" si="19"/>
        <v>0.92400000000000004</v>
      </c>
      <c r="T176" s="4">
        <f t="shared" si="20"/>
        <v>0.246</v>
      </c>
      <c r="U176" s="4">
        <f t="shared" si="21"/>
        <v>0.59799999999999998</v>
      </c>
      <c r="V176" s="4">
        <f t="shared" si="22"/>
        <v>0.67700000000000005</v>
      </c>
      <c r="W176" s="4">
        <f t="shared" si="23"/>
        <v>0.26</v>
      </c>
    </row>
    <row r="177" spans="1:23" x14ac:dyDescent="0.3">
      <c r="A177" t="s">
        <v>23</v>
      </c>
      <c r="B177">
        <v>2007</v>
      </c>
      <c r="C177">
        <v>7.2190000000000003</v>
      </c>
      <c r="D177">
        <v>10.791</v>
      </c>
      <c r="E177">
        <v>0.92200000000000004</v>
      </c>
      <c r="F177">
        <v>68.72</v>
      </c>
      <c r="G177">
        <v>0.90100000000000002</v>
      </c>
      <c r="H177">
        <v>6.4000000000000001E-2</v>
      </c>
      <c r="I177">
        <v>0.72099999999999997</v>
      </c>
      <c r="J177">
        <v>0.74399999999999999</v>
      </c>
      <c r="K177">
        <v>0.218</v>
      </c>
      <c r="M177" s="1" t="s">
        <v>23</v>
      </c>
      <c r="N177" s="1">
        <v>2007</v>
      </c>
      <c r="O177" s="1">
        <v>7.2190000000000003</v>
      </c>
      <c r="P177" s="4">
        <f t="shared" si="16"/>
        <v>10.791</v>
      </c>
      <c r="Q177" s="4">
        <f t="shared" si="17"/>
        <v>0.92200000000000004</v>
      </c>
      <c r="R177" s="3">
        <f t="shared" si="18"/>
        <v>68.72</v>
      </c>
      <c r="S177" s="4">
        <f t="shared" si="19"/>
        <v>0.90100000000000002</v>
      </c>
      <c r="T177" s="4">
        <f t="shared" si="20"/>
        <v>6.4000000000000001E-2</v>
      </c>
      <c r="U177" s="4">
        <f t="shared" si="21"/>
        <v>0.72099999999999997</v>
      </c>
      <c r="V177" s="4">
        <f t="shared" si="22"/>
        <v>0.74399999999999999</v>
      </c>
      <c r="W177" s="4">
        <f t="shared" si="23"/>
        <v>0.218</v>
      </c>
    </row>
    <row r="178" spans="1:23" x14ac:dyDescent="0.3">
      <c r="A178" t="s">
        <v>23</v>
      </c>
      <c r="B178">
        <v>2008</v>
      </c>
      <c r="C178">
        <v>7.117</v>
      </c>
      <c r="D178">
        <v>10.788</v>
      </c>
      <c r="E178">
        <v>0.92300000000000004</v>
      </c>
      <c r="F178">
        <v>68.88</v>
      </c>
      <c r="G178">
        <v>0.88700000000000001</v>
      </c>
      <c r="H178">
        <v>1E-3</v>
      </c>
      <c r="I178">
        <v>0.65200000000000002</v>
      </c>
      <c r="J178">
        <v>0.70899999999999996</v>
      </c>
      <c r="K178">
        <v>0.24199999999999999</v>
      </c>
      <c r="M178" s="1" t="s">
        <v>23</v>
      </c>
      <c r="N178" s="1">
        <v>2008</v>
      </c>
      <c r="O178" s="1">
        <v>7.117</v>
      </c>
      <c r="P178" s="4">
        <f t="shared" si="16"/>
        <v>10.788</v>
      </c>
      <c r="Q178" s="4">
        <f t="shared" si="17"/>
        <v>0.92300000000000004</v>
      </c>
      <c r="R178" s="3">
        <f t="shared" si="18"/>
        <v>68.88</v>
      </c>
      <c r="S178" s="4">
        <f t="shared" si="19"/>
        <v>0.88700000000000001</v>
      </c>
      <c r="T178" s="4">
        <f t="shared" si="20"/>
        <v>1E-3</v>
      </c>
      <c r="U178" s="4">
        <f t="shared" si="21"/>
        <v>0.65200000000000002</v>
      </c>
      <c r="V178" s="4">
        <f t="shared" si="22"/>
        <v>0.70899999999999996</v>
      </c>
      <c r="W178" s="4">
        <f t="shared" si="23"/>
        <v>0.24199999999999999</v>
      </c>
    </row>
    <row r="179" spans="1:23" x14ac:dyDescent="0.3">
      <c r="A179" t="s">
        <v>23</v>
      </c>
      <c r="B179">
        <v>2010</v>
      </c>
      <c r="C179">
        <v>6.8540000000000001</v>
      </c>
      <c r="D179">
        <v>10.778</v>
      </c>
      <c r="E179">
        <v>0.93100000000000005</v>
      </c>
      <c r="F179">
        <v>69.2</v>
      </c>
      <c r="G179">
        <v>0.80700000000000005</v>
      </c>
      <c r="H179">
        <v>1.6E-2</v>
      </c>
      <c r="I179">
        <v>0.69699999999999995</v>
      </c>
      <c r="J179">
        <v>0.79300000000000004</v>
      </c>
      <c r="K179">
        <v>0.24</v>
      </c>
      <c r="M179" s="1" t="s">
        <v>23</v>
      </c>
      <c r="N179" s="1">
        <v>2010</v>
      </c>
      <c r="O179" s="1">
        <v>6.8540000000000001</v>
      </c>
      <c r="P179" s="4">
        <f t="shared" si="16"/>
        <v>10.778</v>
      </c>
      <c r="Q179" s="4">
        <f t="shared" si="17"/>
        <v>0.93100000000000005</v>
      </c>
      <c r="R179" s="3">
        <f t="shared" si="18"/>
        <v>69.2</v>
      </c>
      <c r="S179" s="4">
        <f t="shared" si="19"/>
        <v>0.80700000000000005</v>
      </c>
      <c r="T179" s="4">
        <f t="shared" si="20"/>
        <v>1.6E-2</v>
      </c>
      <c r="U179" s="4">
        <f t="shared" si="21"/>
        <v>0.69699999999999995</v>
      </c>
      <c r="V179" s="4">
        <f t="shared" si="22"/>
        <v>0.79300000000000004</v>
      </c>
      <c r="W179" s="4">
        <f t="shared" si="23"/>
        <v>0.24</v>
      </c>
    </row>
    <row r="180" spans="1:23" x14ac:dyDescent="0.3">
      <c r="A180" t="s">
        <v>23</v>
      </c>
      <c r="B180">
        <v>2011</v>
      </c>
      <c r="C180">
        <v>7.1109999999999998</v>
      </c>
      <c r="D180">
        <v>10.782</v>
      </c>
      <c r="E180">
        <v>0.93700000000000006</v>
      </c>
      <c r="F180">
        <v>69.36</v>
      </c>
      <c r="G180">
        <v>0.88</v>
      </c>
      <c r="H180">
        <v>-0.02</v>
      </c>
      <c r="I180">
        <v>0.71099999999999997</v>
      </c>
      <c r="J180">
        <v>0.752</v>
      </c>
      <c r="K180">
        <v>0.22500000000000001</v>
      </c>
      <c r="M180" s="1" t="s">
        <v>23</v>
      </c>
      <c r="N180" s="1">
        <v>2011</v>
      </c>
      <c r="O180" s="1">
        <v>7.1109999999999998</v>
      </c>
      <c r="P180" s="4">
        <f t="shared" si="16"/>
        <v>10.782</v>
      </c>
      <c r="Q180" s="4">
        <f t="shared" si="17"/>
        <v>0.93700000000000006</v>
      </c>
      <c r="R180" s="3">
        <f t="shared" si="18"/>
        <v>69.36</v>
      </c>
      <c r="S180" s="4">
        <f t="shared" si="19"/>
        <v>0.88</v>
      </c>
      <c r="T180" s="4">
        <f t="shared" si="20"/>
        <v>-0.02</v>
      </c>
      <c r="U180" s="4">
        <f t="shared" si="21"/>
        <v>0.71099999999999997</v>
      </c>
      <c r="V180" s="4">
        <f t="shared" si="22"/>
        <v>0.752</v>
      </c>
      <c r="W180" s="4">
        <f t="shared" si="23"/>
        <v>0.22500000000000001</v>
      </c>
    </row>
    <row r="181" spans="1:23" x14ac:dyDescent="0.3">
      <c r="A181" t="s">
        <v>23</v>
      </c>
      <c r="B181">
        <v>2012</v>
      </c>
      <c r="C181">
        <v>6.9349999999999996</v>
      </c>
      <c r="D181">
        <v>10.782999999999999</v>
      </c>
      <c r="E181">
        <v>0.92700000000000005</v>
      </c>
      <c r="F181">
        <v>69.52</v>
      </c>
      <c r="G181">
        <v>0.85499999999999998</v>
      </c>
      <c r="H181">
        <v>-5.6000000000000001E-2</v>
      </c>
      <c r="I181">
        <v>0.75800000000000001</v>
      </c>
      <c r="J181">
        <v>0.71799999999999997</v>
      </c>
      <c r="K181">
        <v>0.23799999999999999</v>
      </c>
      <c r="M181" s="1" t="s">
        <v>23</v>
      </c>
      <c r="N181" s="1">
        <v>2012</v>
      </c>
      <c r="O181" s="1">
        <v>6.9349999999999996</v>
      </c>
      <c r="P181" s="4">
        <f t="shared" si="16"/>
        <v>10.782999999999999</v>
      </c>
      <c r="Q181" s="4">
        <f t="shared" si="17"/>
        <v>0.92700000000000005</v>
      </c>
      <c r="R181" s="3">
        <f t="shared" si="18"/>
        <v>69.52</v>
      </c>
      <c r="S181" s="4">
        <f t="shared" si="19"/>
        <v>0.85499999999999998</v>
      </c>
      <c r="T181" s="4">
        <f t="shared" si="20"/>
        <v>-5.6000000000000001E-2</v>
      </c>
      <c r="U181" s="4">
        <f t="shared" si="21"/>
        <v>0.75800000000000001</v>
      </c>
      <c r="V181" s="4">
        <f t="shared" si="22"/>
        <v>0.71799999999999997</v>
      </c>
      <c r="W181" s="4">
        <f t="shared" si="23"/>
        <v>0.23799999999999999</v>
      </c>
    </row>
    <row r="182" spans="1:23" x14ac:dyDescent="0.3">
      <c r="A182" t="s">
        <v>23</v>
      </c>
      <c r="B182">
        <v>2013</v>
      </c>
      <c r="C182">
        <v>7.1040000000000001</v>
      </c>
      <c r="D182">
        <v>10.782999999999999</v>
      </c>
      <c r="E182">
        <v>0.90900000000000003</v>
      </c>
      <c r="F182">
        <v>69.680000000000007</v>
      </c>
      <c r="G182">
        <v>0.89100000000000001</v>
      </c>
      <c r="H182">
        <v>1.0999999999999999E-2</v>
      </c>
      <c r="I182">
        <v>0.57399999999999995</v>
      </c>
      <c r="J182">
        <v>0.73799999999999999</v>
      </c>
      <c r="K182">
        <v>0.217</v>
      </c>
      <c r="M182" s="1" t="s">
        <v>23</v>
      </c>
      <c r="N182" s="1">
        <v>2013</v>
      </c>
      <c r="O182" s="1">
        <v>7.1040000000000001</v>
      </c>
      <c r="P182" s="4">
        <f t="shared" si="16"/>
        <v>10.782999999999999</v>
      </c>
      <c r="Q182" s="4">
        <f t="shared" si="17"/>
        <v>0.90900000000000003</v>
      </c>
      <c r="R182" s="3">
        <f t="shared" si="18"/>
        <v>69.680000000000007</v>
      </c>
      <c r="S182" s="4">
        <f t="shared" si="19"/>
        <v>0.89100000000000001</v>
      </c>
      <c r="T182" s="4">
        <f t="shared" si="20"/>
        <v>1.0999999999999999E-2</v>
      </c>
      <c r="U182" s="4">
        <f t="shared" si="21"/>
        <v>0.57399999999999995</v>
      </c>
      <c r="V182" s="4">
        <f t="shared" si="22"/>
        <v>0.73799999999999999</v>
      </c>
      <c r="W182" s="4">
        <f t="shared" si="23"/>
        <v>0.217</v>
      </c>
    </row>
    <row r="183" spans="1:23" x14ac:dyDescent="0.3">
      <c r="A183" t="s">
        <v>23</v>
      </c>
      <c r="B183">
        <v>2014</v>
      </c>
      <c r="C183">
        <v>6.8550000000000004</v>
      </c>
      <c r="D183">
        <v>10.794</v>
      </c>
      <c r="E183">
        <v>0.94399999999999995</v>
      </c>
      <c r="F183">
        <v>69.84</v>
      </c>
      <c r="G183">
        <v>0.86099999999999999</v>
      </c>
      <c r="H183">
        <v>-5.0000000000000001E-3</v>
      </c>
      <c r="I183">
        <v>0.51200000000000001</v>
      </c>
      <c r="J183">
        <v>0.74399999999999999</v>
      </c>
      <c r="K183">
        <v>0.252</v>
      </c>
      <c r="M183" s="1" t="s">
        <v>23</v>
      </c>
      <c r="N183" s="1">
        <v>2014</v>
      </c>
      <c r="O183" s="1">
        <v>6.8550000000000004</v>
      </c>
      <c r="P183" s="4">
        <f t="shared" si="16"/>
        <v>10.794</v>
      </c>
      <c r="Q183" s="4">
        <f t="shared" si="17"/>
        <v>0.94399999999999995</v>
      </c>
      <c r="R183" s="3">
        <f t="shared" si="18"/>
        <v>69.84</v>
      </c>
      <c r="S183" s="4">
        <f t="shared" si="19"/>
        <v>0.86099999999999999</v>
      </c>
      <c r="T183" s="4">
        <f t="shared" si="20"/>
        <v>-5.0000000000000001E-3</v>
      </c>
      <c r="U183" s="4">
        <f t="shared" si="21"/>
        <v>0.51200000000000001</v>
      </c>
      <c r="V183" s="4">
        <f t="shared" si="22"/>
        <v>0.74399999999999999</v>
      </c>
      <c r="W183" s="4">
        <f t="shared" si="23"/>
        <v>0.252</v>
      </c>
    </row>
    <row r="184" spans="1:23" x14ac:dyDescent="0.3">
      <c r="A184" t="s">
        <v>23</v>
      </c>
      <c r="B184">
        <v>2015</v>
      </c>
      <c r="C184">
        <v>6.9039999999999999</v>
      </c>
      <c r="D184">
        <v>10.808999999999999</v>
      </c>
      <c r="E184">
        <v>0.88500000000000001</v>
      </c>
      <c r="F184">
        <v>70</v>
      </c>
      <c r="G184">
        <v>0.86899999999999999</v>
      </c>
      <c r="H184">
        <v>5.6000000000000001E-2</v>
      </c>
      <c r="I184">
        <v>0.46899999999999997</v>
      </c>
      <c r="J184">
        <v>0.747</v>
      </c>
      <c r="K184">
        <v>0.24</v>
      </c>
      <c r="M184" s="1" t="s">
        <v>23</v>
      </c>
      <c r="N184" s="1">
        <v>2015</v>
      </c>
      <c r="O184" s="1">
        <v>6.9039999999999999</v>
      </c>
      <c r="P184" s="4">
        <f t="shared" si="16"/>
        <v>10.808999999999999</v>
      </c>
      <c r="Q184" s="4">
        <f t="shared" si="17"/>
        <v>0.88500000000000001</v>
      </c>
      <c r="R184" s="3">
        <f t="shared" si="18"/>
        <v>70</v>
      </c>
      <c r="S184" s="4">
        <f t="shared" si="19"/>
        <v>0.86899999999999999</v>
      </c>
      <c r="T184" s="4">
        <f t="shared" si="20"/>
        <v>5.6000000000000001E-2</v>
      </c>
      <c r="U184" s="4">
        <f t="shared" si="21"/>
        <v>0.46899999999999997</v>
      </c>
      <c r="V184" s="4">
        <f t="shared" si="22"/>
        <v>0.747</v>
      </c>
      <c r="W184" s="4">
        <f t="shared" si="23"/>
        <v>0.24</v>
      </c>
    </row>
    <row r="185" spans="1:23" x14ac:dyDescent="0.3">
      <c r="A185" t="s">
        <v>23</v>
      </c>
      <c r="B185">
        <v>2016</v>
      </c>
      <c r="C185">
        <v>6.9489999999999998</v>
      </c>
      <c r="D185">
        <v>10.816000000000001</v>
      </c>
      <c r="E185">
        <v>0.92900000000000005</v>
      </c>
      <c r="F185">
        <v>70.150000000000006</v>
      </c>
      <c r="G185">
        <v>0.86599999999999999</v>
      </c>
      <c r="H185">
        <v>-6.2E-2</v>
      </c>
      <c r="I185">
        <v>0.497</v>
      </c>
      <c r="J185">
        <v>0.70099999999999996</v>
      </c>
      <c r="K185">
        <v>0.26</v>
      </c>
      <c r="M185" s="1" t="s">
        <v>23</v>
      </c>
      <c r="N185" s="1">
        <v>2016</v>
      </c>
      <c r="O185" s="1">
        <v>6.9489999999999998</v>
      </c>
      <c r="P185" s="4">
        <f t="shared" si="16"/>
        <v>10.816000000000001</v>
      </c>
      <c r="Q185" s="4">
        <f t="shared" si="17"/>
        <v>0.92900000000000005</v>
      </c>
      <c r="R185" s="3">
        <f t="shared" si="18"/>
        <v>70.150000000000006</v>
      </c>
      <c r="S185" s="4">
        <f t="shared" si="19"/>
        <v>0.86599999999999999</v>
      </c>
      <c r="T185" s="4">
        <f t="shared" si="20"/>
        <v>-6.2E-2</v>
      </c>
      <c r="U185" s="4">
        <f t="shared" si="21"/>
        <v>0.497</v>
      </c>
      <c r="V185" s="4">
        <f t="shared" si="22"/>
        <v>0.70099999999999996</v>
      </c>
      <c r="W185" s="4">
        <f t="shared" si="23"/>
        <v>0.26</v>
      </c>
    </row>
    <row r="186" spans="1:23" x14ac:dyDescent="0.3">
      <c r="A186" t="s">
        <v>23</v>
      </c>
      <c r="B186">
        <v>2017</v>
      </c>
      <c r="C186">
        <v>6.9279999999999999</v>
      </c>
      <c r="D186">
        <v>10.829000000000001</v>
      </c>
      <c r="E186">
        <v>0.92200000000000004</v>
      </c>
      <c r="F186">
        <v>70.3</v>
      </c>
      <c r="G186">
        <v>0.85699999999999998</v>
      </c>
      <c r="H186">
        <v>4.9000000000000002E-2</v>
      </c>
      <c r="I186">
        <v>0.54300000000000004</v>
      </c>
      <c r="J186">
        <v>0.71299999999999997</v>
      </c>
      <c r="K186">
        <v>0.23400000000000001</v>
      </c>
      <c r="M186" s="1" t="s">
        <v>23</v>
      </c>
      <c r="N186" s="1">
        <v>2017</v>
      </c>
      <c r="O186" s="1">
        <v>6.9279999999999999</v>
      </c>
      <c r="P186" s="4">
        <f t="shared" si="16"/>
        <v>10.829000000000001</v>
      </c>
      <c r="Q186" s="4">
        <f t="shared" si="17"/>
        <v>0.92200000000000004</v>
      </c>
      <c r="R186" s="3">
        <f t="shared" si="18"/>
        <v>70.3</v>
      </c>
      <c r="S186" s="4">
        <f t="shared" si="19"/>
        <v>0.85699999999999998</v>
      </c>
      <c r="T186" s="4">
        <f t="shared" si="20"/>
        <v>4.9000000000000002E-2</v>
      </c>
      <c r="U186" s="4">
        <f t="shared" si="21"/>
        <v>0.54300000000000004</v>
      </c>
      <c r="V186" s="4">
        <f t="shared" si="22"/>
        <v>0.71299999999999997</v>
      </c>
      <c r="W186" s="4">
        <f t="shared" si="23"/>
        <v>0.23400000000000001</v>
      </c>
    </row>
    <row r="187" spans="1:23" x14ac:dyDescent="0.3">
      <c r="A187" t="s">
        <v>23</v>
      </c>
      <c r="B187">
        <v>2018</v>
      </c>
      <c r="C187">
        <v>6.8920000000000003</v>
      </c>
      <c r="D187">
        <v>10.842000000000001</v>
      </c>
      <c r="E187">
        <v>0.93</v>
      </c>
      <c r="F187">
        <v>70.45</v>
      </c>
      <c r="G187">
        <v>0.80800000000000005</v>
      </c>
      <c r="H187">
        <v>-0.13</v>
      </c>
      <c r="I187">
        <v>0.63</v>
      </c>
      <c r="J187">
        <v>0.68200000000000005</v>
      </c>
      <c r="K187">
        <v>0.25</v>
      </c>
      <c r="M187" s="1" t="s">
        <v>23</v>
      </c>
      <c r="N187" s="1">
        <v>2018</v>
      </c>
      <c r="O187" s="1">
        <v>6.8920000000000003</v>
      </c>
      <c r="P187" s="4">
        <f t="shared" si="16"/>
        <v>10.842000000000001</v>
      </c>
      <c r="Q187" s="4">
        <f t="shared" si="17"/>
        <v>0.93</v>
      </c>
      <c r="R187" s="3">
        <f t="shared" si="18"/>
        <v>70.45</v>
      </c>
      <c r="S187" s="4">
        <f t="shared" si="19"/>
        <v>0.80800000000000005</v>
      </c>
      <c r="T187" s="4">
        <f t="shared" si="20"/>
        <v>-0.13</v>
      </c>
      <c r="U187" s="4">
        <f t="shared" si="21"/>
        <v>0.63</v>
      </c>
      <c r="V187" s="4">
        <f t="shared" si="22"/>
        <v>0.68200000000000005</v>
      </c>
      <c r="W187" s="4">
        <f t="shared" si="23"/>
        <v>0.25</v>
      </c>
    </row>
    <row r="188" spans="1:23" x14ac:dyDescent="0.3">
      <c r="A188" t="s">
        <v>23</v>
      </c>
      <c r="B188">
        <v>2019</v>
      </c>
      <c r="C188">
        <v>6.7720000000000002</v>
      </c>
      <c r="D188">
        <v>10.859</v>
      </c>
      <c r="E188">
        <v>0.88400000000000001</v>
      </c>
      <c r="F188">
        <v>70.599999999999994</v>
      </c>
      <c r="G188">
        <v>0.77600000000000002</v>
      </c>
      <c r="H188">
        <v>-0.17799999999999999</v>
      </c>
      <c r="I188">
        <v>0.67200000000000004</v>
      </c>
      <c r="J188">
        <v>0.69899999999999995</v>
      </c>
      <c r="K188">
        <v>0.24399999999999999</v>
      </c>
      <c r="M188" s="1" t="s">
        <v>23</v>
      </c>
      <c r="N188" s="1">
        <v>2019</v>
      </c>
      <c r="O188" s="1">
        <v>6.7720000000000002</v>
      </c>
      <c r="P188" s="4">
        <f t="shared" si="16"/>
        <v>10.859</v>
      </c>
      <c r="Q188" s="4">
        <f t="shared" si="17"/>
        <v>0.88400000000000001</v>
      </c>
      <c r="R188" s="3">
        <f t="shared" si="18"/>
        <v>70.599999999999994</v>
      </c>
      <c r="S188" s="4">
        <f t="shared" si="19"/>
        <v>0.77600000000000002</v>
      </c>
      <c r="T188" s="4">
        <f t="shared" si="20"/>
        <v>-0.17799999999999999</v>
      </c>
      <c r="U188" s="4">
        <f t="shared" si="21"/>
        <v>0.67200000000000004</v>
      </c>
      <c r="V188" s="4">
        <f t="shared" si="22"/>
        <v>0.69899999999999995</v>
      </c>
      <c r="W188" s="4">
        <f t="shared" si="23"/>
        <v>0.24399999999999999</v>
      </c>
    </row>
    <row r="189" spans="1:23" x14ac:dyDescent="0.3">
      <c r="A189" t="s">
        <v>23</v>
      </c>
      <c r="B189">
        <v>2020</v>
      </c>
      <c r="C189">
        <v>6.8390000000000004</v>
      </c>
      <c r="D189">
        <v>10.798999999999999</v>
      </c>
      <c r="E189">
        <v>0.90400000000000003</v>
      </c>
      <c r="F189">
        <v>70.75</v>
      </c>
      <c r="G189">
        <v>0.76700000000000002</v>
      </c>
      <c r="H189">
        <v>-0.17199999999999999</v>
      </c>
      <c r="I189">
        <v>0.63400000000000001</v>
      </c>
      <c r="J189">
        <v>0.61899999999999999</v>
      </c>
      <c r="K189">
        <v>0.26</v>
      </c>
      <c r="M189" s="1" t="s">
        <v>23</v>
      </c>
      <c r="N189" s="1">
        <v>2020</v>
      </c>
      <c r="O189" s="1">
        <v>6.8390000000000004</v>
      </c>
      <c r="P189" s="4">
        <f t="shared" si="16"/>
        <v>10.798999999999999</v>
      </c>
      <c r="Q189" s="4">
        <f t="shared" si="17"/>
        <v>0.90400000000000003</v>
      </c>
      <c r="R189" s="3">
        <f t="shared" si="18"/>
        <v>70.75</v>
      </c>
      <c r="S189" s="4">
        <f t="shared" si="19"/>
        <v>0.76700000000000002</v>
      </c>
      <c r="T189" s="4">
        <f t="shared" si="20"/>
        <v>-0.17199999999999999</v>
      </c>
      <c r="U189" s="4">
        <f t="shared" si="21"/>
        <v>0.63400000000000001</v>
      </c>
      <c r="V189" s="4">
        <f t="shared" si="22"/>
        <v>0.61899999999999999</v>
      </c>
      <c r="W189" s="4">
        <f t="shared" si="23"/>
        <v>0.26</v>
      </c>
    </row>
    <row r="190" spans="1:23" x14ac:dyDescent="0.3">
      <c r="A190" t="s">
        <v>23</v>
      </c>
      <c r="B190">
        <v>2021</v>
      </c>
      <c r="C190">
        <v>6.8819999999999997</v>
      </c>
      <c r="D190">
        <v>10.856</v>
      </c>
      <c r="E190">
        <v>0.91500000000000004</v>
      </c>
      <c r="F190">
        <v>70.900000000000006</v>
      </c>
      <c r="G190">
        <v>0.82299999999999995</v>
      </c>
      <c r="H190">
        <v>7.6999999999999999E-2</v>
      </c>
      <c r="I190">
        <v>0.52300000000000002</v>
      </c>
      <c r="J190">
        <v>0.68700000000000006</v>
      </c>
      <c r="K190">
        <v>0.26</v>
      </c>
      <c r="M190" s="1" t="s">
        <v>23</v>
      </c>
      <c r="N190" s="1">
        <v>2021</v>
      </c>
      <c r="O190" s="1">
        <v>6.8819999999999997</v>
      </c>
      <c r="P190" s="4">
        <f t="shared" si="16"/>
        <v>10.856</v>
      </c>
      <c r="Q190" s="4">
        <f t="shared" si="17"/>
        <v>0.91500000000000004</v>
      </c>
      <c r="R190" s="3">
        <f t="shared" si="18"/>
        <v>70.900000000000006</v>
      </c>
      <c r="S190" s="4">
        <f t="shared" si="19"/>
        <v>0.82299999999999995</v>
      </c>
      <c r="T190" s="4">
        <f t="shared" si="20"/>
        <v>7.6999999999999999E-2</v>
      </c>
      <c r="U190" s="4">
        <f t="shared" si="21"/>
        <v>0.52300000000000002</v>
      </c>
      <c r="V190" s="4">
        <f t="shared" si="22"/>
        <v>0.68700000000000006</v>
      </c>
      <c r="W190" s="4">
        <f t="shared" si="23"/>
        <v>0.26</v>
      </c>
    </row>
    <row r="191" spans="1:23" x14ac:dyDescent="0.3">
      <c r="A191" t="s">
        <v>23</v>
      </c>
      <c r="B191">
        <v>2022</v>
      </c>
      <c r="C191">
        <v>6.8570000000000002</v>
      </c>
      <c r="D191">
        <v>10.881</v>
      </c>
      <c r="E191">
        <v>0.92300000000000004</v>
      </c>
      <c r="F191">
        <v>71.05</v>
      </c>
      <c r="G191">
        <v>0.89</v>
      </c>
      <c r="H191">
        <v>9.5000000000000001E-2</v>
      </c>
      <c r="I191">
        <v>0.48299999999999998</v>
      </c>
      <c r="J191">
        <v>0.71799999999999997</v>
      </c>
      <c r="K191">
        <v>0.23499999999999999</v>
      </c>
      <c r="M191" s="1" t="s">
        <v>23</v>
      </c>
      <c r="N191" s="1">
        <v>2022</v>
      </c>
      <c r="O191" s="1">
        <v>6.8570000000000002</v>
      </c>
      <c r="P191" s="4">
        <f t="shared" si="16"/>
        <v>10.881</v>
      </c>
      <c r="Q191" s="4">
        <f t="shared" si="17"/>
        <v>0.92300000000000004</v>
      </c>
      <c r="R191" s="3">
        <f t="shared" si="18"/>
        <v>71.05</v>
      </c>
      <c r="S191" s="4">
        <f t="shared" si="19"/>
        <v>0.89</v>
      </c>
      <c r="T191" s="4">
        <f t="shared" si="20"/>
        <v>9.5000000000000001E-2</v>
      </c>
      <c r="U191" s="4">
        <f t="shared" si="21"/>
        <v>0.48299999999999998</v>
      </c>
      <c r="V191" s="4">
        <f t="shared" si="22"/>
        <v>0.71799999999999997</v>
      </c>
      <c r="W191" s="4">
        <f t="shared" si="23"/>
        <v>0.23499999999999999</v>
      </c>
    </row>
    <row r="192" spans="1:23" x14ac:dyDescent="0.3">
      <c r="A192" t="s">
        <v>23</v>
      </c>
      <c r="B192">
        <v>2023</v>
      </c>
      <c r="C192">
        <v>6.944</v>
      </c>
      <c r="D192">
        <v>10.882999999999999</v>
      </c>
      <c r="E192">
        <v>0.89600000000000002</v>
      </c>
      <c r="F192">
        <v>71.2</v>
      </c>
      <c r="G192">
        <v>0.87</v>
      </c>
      <c r="H192">
        <v>6.5000000000000002E-2</v>
      </c>
      <c r="I192">
        <v>0.52200000000000002</v>
      </c>
      <c r="J192">
        <v>0.72499999999999998</v>
      </c>
      <c r="K192">
        <v>0.245</v>
      </c>
      <c r="M192" s="1" t="s">
        <v>23</v>
      </c>
      <c r="N192" s="1">
        <v>2023</v>
      </c>
      <c r="O192" s="1">
        <v>6.944</v>
      </c>
      <c r="P192" s="4">
        <f t="shared" si="16"/>
        <v>10.882999999999999</v>
      </c>
      <c r="Q192" s="4">
        <f t="shared" si="17"/>
        <v>0.89600000000000002</v>
      </c>
      <c r="R192" s="3">
        <f t="shared" si="18"/>
        <v>71.2</v>
      </c>
      <c r="S192" s="4">
        <f t="shared" si="19"/>
        <v>0.87</v>
      </c>
      <c r="T192" s="4">
        <f t="shared" si="20"/>
        <v>6.5000000000000002E-2</v>
      </c>
      <c r="U192" s="4">
        <f t="shared" si="21"/>
        <v>0.52200000000000002</v>
      </c>
      <c r="V192" s="4">
        <f t="shared" si="22"/>
        <v>0.72499999999999998</v>
      </c>
      <c r="W192" s="4">
        <f t="shared" si="23"/>
        <v>0.245</v>
      </c>
    </row>
    <row r="193" spans="1:23" x14ac:dyDescent="0.3">
      <c r="A193" t="s">
        <v>24</v>
      </c>
      <c r="B193">
        <v>2007</v>
      </c>
      <c r="C193">
        <v>6.4509999999999996</v>
      </c>
      <c r="D193">
        <v>9.1920000000000002</v>
      </c>
      <c r="E193">
        <v>0.872</v>
      </c>
      <c r="F193">
        <v>64.3</v>
      </c>
      <c r="G193">
        <v>0.70499999999999996</v>
      </c>
      <c r="H193">
        <v>6.0000000000000001E-3</v>
      </c>
      <c r="I193">
        <v>0.76900000000000002</v>
      </c>
      <c r="J193">
        <v>0.73199999999999998</v>
      </c>
      <c r="K193">
        <v>0.251</v>
      </c>
      <c r="M193" s="1" t="s">
        <v>24</v>
      </c>
      <c r="N193" s="1">
        <v>2007</v>
      </c>
      <c r="O193" s="1">
        <v>6.4509999999999996</v>
      </c>
      <c r="P193" s="4">
        <f t="shared" si="16"/>
        <v>9.1920000000000002</v>
      </c>
      <c r="Q193" s="4">
        <f t="shared" si="17"/>
        <v>0.872</v>
      </c>
      <c r="R193" s="3">
        <f t="shared" si="18"/>
        <v>64.3</v>
      </c>
      <c r="S193" s="4">
        <f t="shared" si="19"/>
        <v>0.70499999999999996</v>
      </c>
      <c r="T193" s="4">
        <f t="shared" si="20"/>
        <v>6.0000000000000001E-3</v>
      </c>
      <c r="U193" s="4">
        <f t="shared" si="21"/>
        <v>0.76900000000000002</v>
      </c>
      <c r="V193" s="4">
        <f t="shared" si="22"/>
        <v>0.73199999999999998</v>
      </c>
      <c r="W193" s="4">
        <f t="shared" si="23"/>
        <v>0.251</v>
      </c>
    </row>
    <row r="194" spans="1:23" x14ac:dyDescent="0.3">
      <c r="A194" t="s">
        <v>24</v>
      </c>
      <c r="B194">
        <v>2014</v>
      </c>
      <c r="C194">
        <v>5.9560000000000004</v>
      </c>
      <c r="D194">
        <v>9.1349999999999998</v>
      </c>
      <c r="E194">
        <v>0.75700000000000001</v>
      </c>
      <c r="F194">
        <v>65</v>
      </c>
      <c r="G194">
        <v>0.874</v>
      </c>
      <c r="H194">
        <v>-2E-3</v>
      </c>
      <c r="I194">
        <v>0.78200000000000003</v>
      </c>
      <c r="J194">
        <v>0.73499999999999999</v>
      </c>
      <c r="K194">
        <v>0.28199999999999997</v>
      </c>
      <c r="M194" s="1" t="s">
        <v>24</v>
      </c>
      <c r="N194" s="1">
        <v>2014</v>
      </c>
      <c r="O194" s="1">
        <v>5.9560000000000004</v>
      </c>
      <c r="P194" s="4">
        <f t="shared" ref="P194:P257" si="24">IF(D194="", AVERAGEIFS(D:D, B:B, B194), D194)</f>
        <v>9.1349999999999998</v>
      </c>
      <c r="Q194" s="4">
        <f t="shared" ref="Q194:Q257" si="25">IF(E194="", AVERAGEIFS(E:E, B:B, B194), E194)</f>
        <v>0.75700000000000001</v>
      </c>
      <c r="R194" s="3">
        <f t="shared" ref="R194:R257" si="26">IF(F194="", AVERAGEIFS(F:F, B:B, B194), F194)</f>
        <v>65</v>
      </c>
      <c r="S194" s="4">
        <f t="shared" ref="S194:S257" si="27">IF(G194="", AVERAGEIFS(G:G, B:B, B194), G194)</f>
        <v>0.874</v>
      </c>
      <c r="T194" s="4">
        <f t="shared" ref="T194:T257" si="28">IF(H194="", AVERAGEIFS(H:H, B:B, B194), H194)</f>
        <v>-2E-3</v>
      </c>
      <c r="U194" s="4">
        <f t="shared" ref="U194:U257" si="29">IF(I194="", AVERAGEIFS(I:I, B:B, B194), I194)</f>
        <v>0.78200000000000003</v>
      </c>
      <c r="V194" s="4">
        <f t="shared" ref="V194:V257" si="30">IF(J194="", AVERAGEIFS(J:J, B:B, B194), J194)</f>
        <v>0.73499999999999999</v>
      </c>
      <c r="W194" s="4">
        <f t="shared" ref="W194:W257" si="31">IF(K194="", AVERAGEIFS(K:K, B:B, B194), K194)</f>
        <v>0.28199999999999997</v>
      </c>
    </row>
    <row r="195" spans="1:23" x14ac:dyDescent="0.3">
      <c r="A195" t="s">
        <v>25</v>
      </c>
      <c r="B195">
        <v>2006</v>
      </c>
      <c r="C195">
        <v>3.33</v>
      </c>
      <c r="D195">
        <v>7.8440000000000003</v>
      </c>
      <c r="E195">
        <v>0.44500000000000001</v>
      </c>
      <c r="F195">
        <v>51.96</v>
      </c>
      <c r="G195">
        <v>0.57999999999999996</v>
      </c>
      <c r="H195">
        <v>-1.4999999999999999E-2</v>
      </c>
      <c r="I195">
        <v>0.79</v>
      </c>
      <c r="J195">
        <v>0.52100000000000002</v>
      </c>
      <c r="K195">
        <v>0.309</v>
      </c>
      <c r="M195" s="1" t="s">
        <v>25</v>
      </c>
      <c r="N195" s="1">
        <v>2006</v>
      </c>
      <c r="O195" s="1">
        <v>3.33</v>
      </c>
      <c r="P195" s="4">
        <f t="shared" si="24"/>
        <v>7.8440000000000003</v>
      </c>
      <c r="Q195" s="4">
        <f t="shared" si="25"/>
        <v>0.44500000000000001</v>
      </c>
      <c r="R195" s="3">
        <f t="shared" si="26"/>
        <v>51.96</v>
      </c>
      <c r="S195" s="4">
        <f t="shared" si="27"/>
        <v>0.57999999999999996</v>
      </c>
      <c r="T195" s="4">
        <f t="shared" si="28"/>
        <v>-1.4999999999999999E-2</v>
      </c>
      <c r="U195" s="4">
        <f t="shared" si="29"/>
        <v>0.79</v>
      </c>
      <c r="V195" s="4">
        <f t="shared" si="30"/>
        <v>0.52100000000000002</v>
      </c>
      <c r="W195" s="4">
        <f t="shared" si="31"/>
        <v>0.309</v>
      </c>
    </row>
    <row r="196" spans="1:23" x14ac:dyDescent="0.3">
      <c r="A196" t="s">
        <v>25</v>
      </c>
      <c r="B196">
        <v>2008</v>
      </c>
      <c r="C196">
        <v>3.6669999999999998</v>
      </c>
      <c r="D196">
        <v>7.891</v>
      </c>
      <c r="E196">
        <v>0.38200000000000001</v>
      </c>
      <c r="F196">
        <v>52.48</v>
      </c>
      <c r="G196">
        <v>0.70899999999999996</v>
      </c>
      <c r="H196">
        <v>-8.0000000000000002E-3</v>
      </c>
      <c r="I196">
        <v>0.82499999999999996</v>
      </c>
      <c r="J196">
        <v>0.57399999999999995</v>
      </c>
      <c r="K196">
        <v>0.30299999999999999</v>
      </c>
      <c r="M196" s="1" t="s">
        <v>25</v>
      </c>
      <c r="N196" s="1">
        <v>2008</v>
      </c>
      <c r="O196" s="1">
        <v>3.6669999999999998</v>
      </c>
      <c r="P196" s="4">
        <f t="shared" si="24"/>
        <v>7.891</v>
      </c>
      <c r="Q196" s="4">
        <f t="shared" si="25"/>
        <v>0.38200000000000001</v>
      </c>
      <c r="R196" s="3">
        <f t="shared" si="26"/>
        <v>52.48</v>
      </c>
      <c r="S196" s="4">
        <f t="shared" si="27"/>
        <v>0.70899999999999996</v>
      </c>
      <c r="T196" s="4">
        <f t="shared" si="28"/>
        <v>-8.0000000000000002E-3</v>
      </c>
      <c r="U196" s="4">
        <f t="shared" si="29"/>
        <v>0.82499999999999996</v>
      </c>
      <c r="V196" s="4">
        <f t="shared" si="30"/>
        <v>0.57399999999999995</v>
      </c>
      <c r="W196" s="4">
        <f t="shared" si="31"/>
        <v>0.30299999999999999</v>
      </c>
    </row>
    <row r="197" spans="1:23" x14ac:dyDescent="0.3">
      <c r="A197" t="s">
        <v>25</v>
      </c>
      <c r="B197">
        <v>2011</v>
      </c>
      <c r="C197">
        <v>3.87</v>
      </c>
      <c r="D197">
        <v>7.8760000000000003</v>
      </c>
      <c r="E197">
        <v>0.47699999999999998</v>
      </c>
      <c r="F197">
        <v>53.26</v>
      </c>
      <c r="G197">
        <v>0.77300000000000002</v>
      </c>
      <c r="H197">
        <v>-0.14499999999999999</v>
      </c>
      <c r="I197">
        <v>0.84899999999999998</v>
      </c>
      <c r="J197">
        <v>0.57399999999999995</v>
      </c>
      <c r="K197">
        <v>0.219</v>
      </c>
      <c r="M197" s="1" t="s">
        <v>25</v>
      </c>
      <c r="N197" s="1">
        <v>2011</v>
      </c>
      <c r="O197" s="1">
        <v>3.87</v>
      </c>
      <c r="P197" s="4">
        <f t="shared" si="24"/>
        <v>7.8760000000000003</v>
      </c>
      <c r="Q197" s="4">
        <f t="shared" si="25"/>
        <v>0.47699999999999998</v>
      </c>
      <c r="R197" s="3">
        <f t="shared" si="26"/>
        <v>53.26</v>
      </c>
      <c r="S197" s="4">
        <f t="shared" si="27"/>
        <v>0.77300000000000002</v>
      </c>
      <c r="T197" s="4">
        <f t="shared" si="28"/>
        <v>-0.14499999999999999</v>
      </c>
      <c r="U197" s="4">
        <f t="shared" si="29"/>
        <v>0.84899999999999998</v>
      </c>
      <c r="V197" s="4">
        <f t="shared" si="30"/>
        <v>0.57399999999999995</v>
      </c>
      <c r="W197" s="4">
        <f t="shared" si="31"/>
        <v>0.219</v>
      </c>
    </row>
    <row r="198" spans="1:23" x14ac:dyDescent="0.3">
      <c r="A198" t="s">
        <v>25</v>
      </c>
      <c r="B198">
        <v>2012</v>
      </c>
      <c r="C198">
        <v>3.1930000000000001</v>
      </c>
      <c r="D198">
        <v>7.8940000000000001</v>
      </c>
      <c r="E198">
        <v>0.52300000000000002</v>
      </c>
      <c r="F198">
        <v>53.52</v>
      </c>
      <c r="G198">
        <v>0.76900000000000002</v>
      </c>
      <c r="H198">
        <v>-0.114</v>
      </c>
      <c r="I198">
        <v>0.80600000000000005</v>
      </c>
      <c r="J198">
        <v>0.56299999999999994</v>
      </c>
      <c r="K198">
        <v>0.23100000000000001</v>
      </c>
      <c r="M198" s="1" t="s">
        <v>25</v>
      </c>
      <c r="N198" s="1">
        <v>2012</v>
      </c>
      <c r="O198" s="1">
        <v>3.1930000000000001</v>
      </c>
      <c r="P198" s="4">
        <f t="shared" si="24"/>
        <v>7.8940000000000001</v>
      </c>
      <c r="Q198" s="4">
        <f t="shared" si="25"/>
        <v>0.52300000000000002</v>
      </c>
      <c r="R198" s="3">
        <f t="shared" si="26"/>
        <v>53.52</v>
      </c>
      <c r="S198" s="4">
        <f t="shared" si="27"/>
        <v>0.76900000000000002</v>
      </c>
      <c r="T198" s="4">
        <f t="shared" si="28"/>
        <v>-0.114</v>
      </c>
      <c r="U198" s="4">
        <f t="shared" si="29"/>
        <v>0.80600000000000005</v>
      </c>
      <c r="V198" s="4">
        <f t="shared" si="30"/>
        <v>0.56299999999999994</v>
      </c>
      <c r="W198" s="4">
        <f t="shared" si="31"/>
        <v>0.23100000000000001</v>
      </c>
    </row>
    <row r="199" spans="1:23" x14ac:dyDescent="0.3">
      <c r="A199" t="s">
        <v>25</v>
      </c>
      <c r="B199">
        <v>2013</v>
      </c>
      <c r="C199">
        <v>3.4790000000000001</v>
      </c>
      <c r="D199">
        <v>7.9349999999999996</v>
      </c>
      <c r="E199">
        <v>0.57699999999999996</v>
      </c>
      <c r="F199">
        <v>53.78</v>
      </c>
      <c r="G199">
        <v>0.78300000000000003</v>
      </c>
      <c r="H199">
        <v>-8.7999999999999995E-2</v>
      </c>
      <c r="I199">
        <v>0.85599999999999998</v>
      </c>
      <c r="J199">
        <v>0.64600000000000002</v>
      </c>
      <c r="K199">
        <v>0.216</v>
      </c>
      <c r="M199" s="1" t="s">
        <v>25</v>
      </c>
      <c r="N199" s="1">
        <v>2013</v>
      </c>
      <c r="O199" s="1">
        <v>3.4790000000000001</v>
      </c>
      <c r="P199" s="4">
        <f t="shared" si="24"/>
        <v>7.9349999999999996</v>
      </c>
      <c r="Q199" s="4">
        <f t="shared" si="25"/>
        <v>0.57699999999999996</v>
      </c>
      <c r="R199" s="3">
        <f t="shared" si="26"/>
        <v>53.78</v>
      </c>
      <c r="S199" s="4">
        <f t="shared" si="27"/>
        <v>0.78300000000000003</v>
      </c>
      <c r="T199" s="4">
        <f t="shared" si="28"/>
        <v>-8.7999999999999995E-2</v>
      </c>
      <c r="U199" s="4">
        <f t="shared" si="29"/>
        <v>0.85599999999999998</v>
      </c>
      <c r="V199" s="4">
        <f t="shared" si="30"/>
        <v>0.64600000000000002</v>
      </c>
      <c r="W199" s="4">
        <f t="shared" si="31"/>
        <v>0.216</v>
      </c>
    </row>
    <row r="200" spans="1:23" x14ac:dyDescent="0.3">
      <c r="A200" t="s">
        <v>25</v>
      </c>
      <c r="B200">
        <v>2014</v>
      </c>
      <c r="C200">
        <v>3.347</v>
      </c>
      <c r="D200">
        <v>7.9669999999999996</v>
      </c>
      <c r="E200">
        <v>0.50600000000000001</v>
      </c>
      <c r="F200">
        <v>54.04</v>
      </c>
      <c r="G200">
        <v>0.77600000000000002</v>
      </c>
      <c r="H200">
        <v>-9.9000000000000005E-2</v>
      </c>
      <c r="I200">
        <v>0.85499999999999998</v>
      </c>
      <c r="J200">
        <v>0.55800000000000005</v>
      </c>
      <c r="K200">
        <v>0.27300000000000002</v>
      </c>
      <c r="M200" s="1" t="s">
        <v>25</v>
      </c>
      <c r="N200" s="1">
        <v>2014</v>
      </c>
      <c r="O200" s="1">
        <v>3.347</v>
      </c>
      <c r="P200" s="4">
        <f t="shared" si="24"/>
        <v>7.9669999999999996</v>
      </c>
      <c r="Q200" s="4">
        <f t="shared" si="25"/>
        <v>0.50600000000000001</v>
      </c>
      <c r="R200" s="3">
        <f t="shared" si="26"/>
        <v>54.04</v>
      </c>
      <c r="S200" s="4">
        <f t="shared" si="27"/>
        <v>0.77600000000000002</v>
      </c>
      <c r="T200" s="4">
        <f t="shared" si="28"/>
        <v>-9.9000000000000005E-2</v>
      </c>
      <c r="U200" s="4">
        <f t="shared" si="29"/>
        <v>0.85499999999999998</v>
      </c>
      <c r="V200" s="4">
        <f t="shared" si="30"/>
        <v>0.55800000000000005</v>
      </c>
      <c r="W200" s="4">
        <f t="shared" si="31"/>
        <v>0.27300000000000002</v>
      </c>
    </row>
    <row r="201" spans="1:23" x14ac:dyDescent="0.3">
      <c r="A201" t="s">
        <v>25</v>
      </c>
      <c r="B201">
        <v>2015</v>
      </c>
      <c r="C201">
        <v>3.625</v>
      </c>
      <c r="D201">
        <v>7.9550000000000001</v>
      </c>
      <c r="E201">
        <v>0.434</v>
      </c>
      <c r="F201">
        <v>54.3</v>
      </c>
      <c r="G201">
        <v>0.73299999999999998</v>
      </c>
      <c r="H201">
        <v>-2.9000000000000001E-2</v>
      </c>
      <c r="I201">
        <v>0.85</v>
      </c>
      <c r="J201">
        <v>0.55500000000000005</v>
      </c>
      <c r="K201">
        <v>0.373</v>
      </c>
      <c r="M201" s="1" t="s">
        <v>25</v>
      </c>
      <c r="N201" s="1">
        <v>2015</v>
      </c>
      <c r="O201" s="1">
        <v>3.625</v>
      </c>
      <c r="P201" s="4">
        <f t="shared" si="24"/>
        <v>7.9550000000000001</v>
      </c>
      <c r="Q201" s="4">
        <f t="shared" si="25"/>
        <v>0.434</v>
      </c>
      <c r="R201" s="3">
        <f t="shared" si="26"/>
        <v>54.3</v>
      </c>
      <c r="S201" s="4">
        <f t="shared" si="27"/>
        <v>0.73299999999999998</v>
      </c>
      <c r="T201" s="4">
        <f t="shared" si="28"/>
        <v>-2.9000000000000001E-2</v>
      </c>
      <c r="U201" s="4">
        <f t="shared" si="29"/>
        <v>0.85</v>
      </c>
      <c r="V201" s="4">
        <f t="shared" si="30"/>
        <v>0.55500000000000005</v>
      </c>
      <c r="W201" s="4">
        <f t="shared" si="31"/>
        <v>0.373</v>
      </c>
    </row>
    <row r="202" spans="1:23" x14ac:dyDescent="0.3">
      <c r="A202" t="s">
        <v>25</v>
      </c>
      <c r="B202">
        <v>2016</v>
      </c>
      <c r="C202">
        <v>4.0069999999999997</v>
      </c>
      <c r="D202">
        <v>7.9580000000000002</v>
      </c>
      <c r="E202">
        <v>0.49299999999999999</v>
      </c>
      <c r="F202">
        <v>54.6</v>
      </c>
      <c r="G202">
        <v>0.78</v>
      </c>
      <c r="H202">
        <v>-6.8000000000000005E-2</v>
      </c>
      <c r="I202">
        <v>0.83799999999999997</v>
      </c>
      <c r="J202">
        <v>0.57799999999999996</v>
      </c>
      <c r="K202">
        <v>0.45600000000000002</v>
      </c>
      <c r="M202" s="1" t="s">
        <v>25</v>
      </c>
      <c r="N202" s="1">
        <v>2016</v>
      </c>
      <c r="O202" s="1">
        <v>4.0069999999999997</v>
      </c>
      <c r="P202" s="4">
        <f t="shared" si="24"/>
        <v>7.9580000000000002</v>
      </c>
      <c r="Q202" s="4">
        <f t="shared" si="25"/>
        <v>0.49299999999999999</v>
      </c>
      <c r="R202" s="3">
        <f t="shared" si="26"/>
        <v>54.6</v>
      </c>
      <c r="S202" s="4">
        <f t="shared" si="27"/>
        <v>0.78</v>
      </c>
      <c r="T202" s="4">
        <f t="shared" si="28"/>
        <v>-6.8000000000000005E-2</v>
      </c>
      <c r="U202" s="4">
        <f t="shared" si="29"/>
        <v>0.83799999999999997</v>
      </c>
      <c r="V202" s="4">
        <f t="shared" si="30"/>
        <v>0.57799999999999996</v>
      </c>
      <c r="W202" s="4">
        <f t="shared" si="31"/>
        <v>0.45600000000000002</v>
      </c>
    </row>
    <row r="203" spans="1:23" x14ac:dyDescent="0.3">
      <c r="A203" t="s">
        <v>25</v>
      </c>
      <c r="B203">
        <v>2017</v>
      </c>
      <c r="C203">
        <v>4.8529999999999998</v>
      </c>
      <c r="D203">
        <v>7.984</v>
      </c>
      <c r="E203">
        <v>0.436</v>
      </c>
      <c r="F203">
        <v>54.9</v>
      </c>
      <c r="G203">
        <v>0.72699999999999998</v>
      </c>
      <c r="H203">
        <v>-6.8000000000000005E-2</v>
      </c>
      <c r="I203">
        <v>0.76700000000000002</v>
      </c>
      <c r="J203">
        <v>0.59799999999999998</v>
      </c>
      <c r="K203">
        <v>0.45800000000000002</v>
      </c>
      <c r="M203" s="1" t="s">
        <v>25</v>
      </c>
      <c r="N203" s="1">
        <v>2017</v>
      </c>
      <c r="O203" s="1">
        <v>4.8529999999999998</v>
      </c>
      <c r="P203" s="4">
        <f t="shared" si="24"/>
        <v>7.984</v>
      </c>
      <c r="Q203" s="4">
        <f t="shared" si="25"/>
        <v>0.436</v>
      </c>
      <c r="R203" s="3">
        <f t="shared" si="26"/>
        <v>54.9</v>
      </c>
      <c r="S203" s="4">
        <f t="shared" si="27"/>
        <v>0.72699999999999998</v>
      </c>
      <c r="T203" s="4">
        <f t="shared" si="28"/>
        <v>-6.8000000000000005E-2</v>
      </c>
      <c r="U203" s="4">
        <f t="shared" si="29"/>
        <v>0.76700000000000002</v>
      </c>
      <c r="V203" s="4">
        <f t="shared" si="30"/>
        <v>0.59799999999999998</v>
      </c>
      <c r="W203" s="4">
        <f t="shared" si="31"/>
        <v>0.45800000000000002</v>
      </c>
    </row>
    <row r="204" spans="1:23" x14ac:dyDescent="0.3">
      <c r="A204" t="s">
        <v>25</v>
      </c>
      <c r="B204">
        <v>2018</v>
      </c>
      <c r="C204">
        <v>5.82</v>
      </c>
      <c r="D204">
        <v>8.02</v>
      </c>
      <c r="E204">
        <v>0.504</v>
      </c>
      <c r="F204">
        <v>55.2</v>
      </c>
      <c r="G204">
        <v>0.71299999999999997</v>
      </c>
      <c r="H204">
        <v>0</v>
      </c>
      <c r="I204">
        <v>0.747</v>
      </c>
      <c r="J204">
        <v>0.625</v>
      </c>
      <c r="K204">
        <v>0.46800000000000003</v>
      </c>
      <c r="M204" s="1" t="s">
        <v>25</v>
      </c>
      <c r="N204" s="1">
        <v>2018</v>
      </c>
      <c r="O204" s="1">
        <v>5.82</v>
      </c>
      <c r="P204" s="4">
        <f t="shared" si="24"/>
        <v>8.02</v>
      </c>
      <c r="Q204" s="4">
        <f t="shared" si="25"/>
        <v>0.504</v>
      </c>
      <c r="R204" s="3">
        <f t="shared" si="26"/>
        <v>55.2</v>
      </c>
      <c r="S204" s="4">
        <f t="shared" si="27"/>
        <v>0.71299999999999997</v>
      </c>
      <c r="T204" s="4">
        <f t="shared" si="28"/>
        <v>0</v>
      </c>
      <c r="U204" s="4">
        <f t="shared" si="29"/>
        <v>0.747</v>
      </c>
      <c r="V204" s="4">
        <f t="shared" si="30"/>
        <v>0.625</v>
      </c>
      <c r="W204" s="4">
        <f t="shared" si="31"/>
        <v>0.46800000000000003</v>
      </c>
    </row>
    <row r="205" spans="1:23" x14ac:dyDescent="0.3">
      <c r="A205" t="s">
        <v>25</v>
      </c>
      <c r="B205">
        <v>2019</v>
      </c>
      <c r="C205">
        <v>4.976</v>
      </c>
      <c r="D205">
        <v>8.0570000000000004</v>
      </c>
      <c r="E205">
        <v>0.442</v>
      </c>
      <c r="F205">
        <v>55.5</v>
      </c>
      <c r="G205">
        <v>0.77</v>
      </c>
      <c r="H205">
        <v>-1.7999999999999999E-2</v>
      </c>
      <c r="I205">
        <v>0.69799999999999995</v>
      </c>
      <c r="J205">
        <v>0.63800000000000001</v>
      </c>
      <c r="K205">
        <v>0.441</v>
      </c>
      <c r="M205" s="1" t="s">
        <v>25</v>
      </c>
      <c r="N205" s="1">
        <v>2019</v>
      </c>
      <c r="O205" s="1">
        <v>4.976</v>
      </c>
      <c r="P205" s="4">
        <f t="shared" si="24"/>
        <v>8.0570000000000004</v>
      </c>
      <c r="Q205" s="4">
        <f t="shared" si="25"/>
        <v>0.442</v>
      </c>
      <c r="R205" s="3">
        <f t="shared" si="26"/>
        <v>55.5</v>
      </c>
      <c r="S205" s="4">
        <f t="shared" si="27"/>
        <v>0.77</v>
      </c>
      <c r="T205" s="4">
        <f t="shared" si="28"/>
        <v>-1.7999999999999999E-2</v>
      </c>
      <c r="U205" s="4">
        <f t="shared" si="29"/>
        <v>0.69799999999999995</v>
      </c>
      <c r="V205" s="4">
        <f t="shared" si="30"/>
        <v>0.63800000000000001</v>
      </c>
      <c r="W205" s="4">
        <f t="shared" si="31"/>
        <v>0.441</v>
      </c>
    </row>
    <row r="206" spans="1:23" x14ac:dyDescent="0.3">
      <c r="A206" t="s">
        <v>25</v>
      </c>
      <c r="B206">
        <v>2020</v>
      </c>
      <c r="C206">
        <v>4.4080000000000004</v>
      </c>
      <c r="D206">
        <v>8.0670000000000002</v>
      </c>
      <c r="E206">
        <v>0.50700000000000001</v>
      </c>
      <c r="F206">
        <v>55.8</v>
      </c>
      <c r="G206">
        <v>0.78300000000000003</v>
      </c>
      <c r="H206">
        <v>-8.5999999999999993E-2</v>
      </c>
      <c r="I206">
        <v>0.53200000000000003</v>
      </c>
      <c r="J206">
        <v>0.55700000000000005</v>
      </c>
      <c r="K206">
        <v>0.30499999999999999</v>
      </c>
      <c r="M206" s="1" t="s">
        <v>25</v>
      </c>
      <c r="N206" s="1">
        <v>2020</v>
      </c>
      <c r="O206" s="1">
        <v>4.4080000000000004</v>
      </c>
      <c r="P206" s="4">
        <f t="shared" si="24"/>
        <v>8.0670000000000002</v>
      </c>
      <c r="Q206" s="4">
        <f t="shared" si="25"/>
        <v>0.50700000000000001</v>
      </c>
      <c r="R206" s="3">
        <f t="shared" si="26"/>
        <v>55.8</v>
      </c>
      <c r="S206" s="4">
        <f t="shared" si="27"/>
        <v>0.78300000000000003</v>
      </c>
      <c r="T206" s="4">
        <f t="shared" si="28"/>
        <v>-8.5999999999999993E-2</v>
      </c>
      <c r="U206" s="4">
        <f t="shared" si="29"/>
        <v>0.53200000000000003</v>
      </c>
      <c r="V206" s="4">
        <f t="shared" si="30"/>
        <v>0.55700000000000005</v>
      </c>
      <c r="W206" s="4">
        <f t="shared" si="31"/>
        <v>0.30499999999999999</v>
      </c>
    </row>
    <row r="207" spans="1:23" x14ac:dyDescent="0.3">
      <c r="A207" t="s">
        <v>25</v>
      </c>
      <c r="B207">
        <v>2021</v>
      </c>
      <c r="C207">
        <v>4.4930000000000003</v>
      </c>
      <c r="D207">
        <v>8.1080000000000005</v>
      </c>
      <c r="E207">
        <v>0.436</v>
      </c>
      <c r="F207">
        <v>56.1</v>
      </c>
      <c r="G207">
        <v>0.72399999999999998</v>
      </c>
      <c r="H207">
        <v>-1.6E-2</v>
      </c>
      <c r="I207">
        <v>0.61299999999999999</v>
      </c>
      <c r="J207">
        <v>0.59699999999999998</v>
      </c>
      <c r="K207">
        <v>0.435</v>
      </c>
      <c r="M207" s="1" t="s">
        <v>25</v>
      </c>
      <c r="N207" s="1">
        <v>2021</v>
      </c>
      <c r="O207" s="1">
        <v>4.4930000000000003</v>
      </c>
      <c r="P207" s="4">
        <f t="shared" si="24"/>
        <v>8.1080000000000005</v>
      </c>
      <c r="Q207" s="4">
        <f t="shared" si="25"/>
        <v>0.436</v>
      </c>
      <c r="R207" s="3">
        <f t="shared" si="26"/>
        <v>56.1</v>
      </c>
      <c r="S207" s="4">
        <f t="shared" si="27"/>
        <v>0.72399999999999998</v>
      </c>
      <c r="T207" s="4">
        <f t="shared" si="28"/>
        <v>-1.6E-2</v>
      </c>
      <c r="U207" s="4">
        <f t="shared" si="29"/>
        <v>0.61299999999999999</v>
      </c>
      <c r="V207" s="4">
        <f t="shared" si="30"/>
        <v>0.59699999999999998</v>
      </c>
      <c r="W207" s="4">
        <f t="shared" si="31"/>
        <v>0.435</v>
      </c>
    </row>
    <row r="208" spans="1:23" x14ac:dyDescent="0.3">
      <c r="A208" t="s">
        <v>25</v>
      </c>
      <c r="B208">
        <v>2022</v>
      </c>
      <c r="C208">
        <v>4.2169999999999996</v>
      </c>
      <c r="D208">
        <v>8.1419999999999995</v>
      </c>
      <c r="E208">
        <v>0.36599999999999999</v>
      </c>
      <c r="F208">
        <v>56.4</v>
      </c>
      <c r="G208">
        <v>0.71399999999999997</v>
      </c>
      <c r="H208">
        <v>-3.3000000000000002E-2</v>
      </c>
      <c r="I208">
        <v>0.57999999999999996</v>
      </c>
      <c r="J208">
        <v>0.57099999999999995</v>
      </c>
      <c r="K208">
        <v>0.44400000000000001</v>
      </c>
      <c r="M208" s="1" t="s">
        <v>25</v>
      </c>
      <c r="N208" s="1">
        <v>2022</v>
      </c>
      <c r="O208" s="1">
        <v>4.2169999999999996</v>
      </c>
      <c r="P208" s="4">
        <f t="shared" si="24"/>
        <v>8.1419999999999995</v>
      </c>
      <c r="Q208" s="4">
        <f t="shared" si="25"/>
        <v>0.36599999999999999</v>
      </c>
      <c r="R208" s="3">
        <f t="shared" si="26"/>
        <v>56.4</v>
      </c>
      <c r="S208" s="4">
        <f t="shared" si="27"/>
        <v>0.71399999999999997</v>
      </c>
      <c r="T208" s="4">
        <f t="shared" si="28"/>
        <v>-3.3000000000000002E-2</v>
      </c>
      <c r="U208" s="4">
        <f t="shared" si="29"/>
        <v>0.57999999999999996</v>
      </c>
      <c r="V208" s="4">
        <f t="shared" si="30"/>
        <v>0.57099999999999995</v>
      </c>
      <c r="W208" s="4">
        <f t="shared" si="31"/>
        <v>0.44400000000000001</v>
      </c>
    </row>
    <row r="209" spans="1:23" x14ac:dyDescent="0.3">
      <c r="A209" t="s">
        <v>25</v>
      </c>
      <c r="B209">
        <v>2023</v>
      </c>
      <c r="C209">
        <v>4.42</v>
      </c>
      <c r="D209">
        <v>8.1739999999999995</v>
      </c>
      <c r="E209">
        <v>0.39800000000000002</v>
      </c>
      <c r="F209">
        <v>56.7</v>
      </c>
      <c r="G209">
        <v>0.78600000000000003</v>
      </c>
      <c r="H209">
        <v>-7.2999999999999995E-2</v>
      </c>
      <c r="I209">
        <v>0.57499999999999996</v>
      </c>
      <c r="J209">
        <v>0.57299999999999995</v>
      </c>
      <c r="K209">
        <v>0.42799999999999999</v>
      </c>
      <c r="M209" s="1" t="s">
        <v>25</v>
      </c>
      <c r="N209" s="1">
        <v>2023</v>
      </c>
      <c r="O209" s="1">
        <v>4.42</v>
      </c>
      <c r="P209" s="4">
        <f t="shared" si="24"/>
        <v>8.1739999999999995</v>
      </c>
      <c r="Q209" s="4">
        <f t="shared" si="25"/>
        <v>0.39800000000000002</v>
      </c>
      <c r="R209" s="3">
        <f t="shared" si="26"/>
        <v>56.7</v>
      </c>
      <c r="S209" s="4">
        <f t="shared" si="27"/>
        <v>0.78600000000000003</v>
      </c>
      <c r="T209" s="4">
        <f t="shared" si="28"/>
        <v>-7.2999999999999995E-2</v>
      </c>
      <c r="U209" s="4">
        <f t="shared" si="29"/>
        <v>0.57499999999999996</v>
      </c>
      <c r="V209" s="4">
        <f t="shared" si="30"/>
        <v>0.57299999999999995</v>
      </c>
      <c r="W209" s="4">
        <f t="shared" si="31"/>
        <v>0.42799999999999999</v>
      </c>
    </row>
    <row r="210" spans="1:23" x14ac:dyDescent="0.3">
      <c r="A210" t="s">
        <v>26</v>
      </c>
      <c r="B210">
        <v>2013</v>
      </c>
      <c r="C210">
        <v>5.569</v>
      </c>
      <c r="D210">
        <v>9.0969999999999995</v>
      </c>
      <c r="E210">
        <v>0.81899999999999995</v>
      </c>
      <c r="F210">
        <v>62.24</v>
      </c>
      <c r="G210">
        <v>0.81</v>
      </c>
      <c r="H210">
        <v>0.34899999999999998</v>
      </c>
      <c r="I210">
        <v>0.80200000000000005</v>
      </c>
      <c r="J210">
        <v>0.66400000000000003</v>
      </c>
      <c r="K210">
        <v>0.217</v>
      </c>
      <c r="M210" s="1" t="s">
        <v>26</v>
      </c>
      <c r="N210" s="1">
        <v>2013</v>
      </c>
      <c r="O210" s="1">
        <v>5.569</v>
      </c>
      <c r="P210" s="4">
        <f t="shared" si="24"/>
        <v>9.0969999999999995</v>
      </c>
      <c r="Q210" s="4">
        <f t="shared" si="25"/>
        <v>0.81899999999999995</v>
      </c>
      <c r="R210" s="3">
        <f t="shared" si="26"/>
        <v>62.24</v>
      </c>
      <c r="S210" s="4">
        <f t="shared" si="27"/>
        <v>0.81</v>
      </c>
      <c r="T210" s="4">
        <f t="shared" si="28"/>
        <v>0.34899999999999998</v>
      </c>
      <c r="U210" s="4">
        <f t="shared" si="29"/>
        <v>0.80200000000000005</v>
      </c>
      <c r="V210" s="4">
        <f t="shared" si="30"/>
        <v>0.66400000000000003</v>
      </c>
      <c r="W210" s="4">
        <f t="shared" si="31"/>
        <v>0.217</v>
      </c>
    </row>
    <row r="211" spans="1:23" x14ac:dyDescent="0.3">
      <c r="A211" t="s">
        <v>26</v>
      </c>
      <c r="B211">
        <v>2014</v>
      </c>
      <c r="C211">
        <v>4.9390000000000001</v>
      </c>
      <c r="D211">
        <v>9.1430000000000007</v>
      </c>
      <c r="E211">
        <v>0.88</v>
      </c>
      <c r="F211">
        <v>62.42</v>
      </c>
      <c r="G211">
        <v>0.83399999999999996</v>
      </c>
      <c r="H211">
        <v>0.26400000000000001</v>
      </c>
      <c r="I211">
        <v>0.65</v>
      </c>
      <c r="J211">
        <v>0.77500000000000002</v>
      </c>
      <c r="K211">
        <v>0.32400000000000001</v>
      </c>
      <c r="M211" s="1" t="s">
        <v>26</v>
      </c>
      <c r="N211" s="1">
        <v>2014</v>
      </c>
      <c r="O211" s="1">
        <v>4.9390000000000001</v>
      </c>
      <c r="P211" s="4">
        <f t="shared" si="24"/>
        <v>9.1430000000000007</v>
      </c>
      <c r="Q211" s="4">
        <f t="shared" si="25"/>
        <v>0.88</v>
      </c>
      <c r="R211" s="3">
        <f t="shared" si="26"/>
        <v>62.42</v>
      </c>
      <c r="S211" s="4">
        <f t="shared" si="27"/>
        <v>0.83399999999999996</v>
      </c>
      <c r="T211" s="4">
        <f t="shared" si="28"/>
        <v>0.26400000000000001</v>
      </c>
      <c r="U211" s="4">
        <f t="shared" si="29"/>
        <v>0.65</v>
      </c>
      <c r="V211" s="4">
        <f t="shared" si="30"/>
        <v>0.77500000000000002</v>
      </c>
      <c r="W211" s="4">
        <f t="shared" si="31"/>
        <v>0.32400000000000001</v>
      </c>
    </row>
    <row r="212" spans="1:23" x14ac:dyDescent="0.3">
      <c r="A212" t="s">
        <v>26</v>
      </c>
      <c r="B212">
        <v>2015</v>
      </c>
      <c r="C212">
        <v>5.0819999999999999</v>
      </c>
      <c r="D212">
        <v>9.1980000000000004</v>
      </c>
      <c r="E212">
        <v>0.84799999999999998</v>
      </c>
      <c r="F212">
        <v>62.6</v>
      </c>
      <c r="G212">
        <v>0.83</v>
      </c>
      <c r="H212">
        <v>0.27300000000000002</v>
      </c>
      <c r="I212">
        <v>0.63400000000000001</v>
      </c>
      <c r="J212">
        <v>0.72299999999999998</v>
      </c>
      <c r="K212">
        <v>0.312</v>
      </c>
      <c r="M212" s="1" t="s">
        <v>26</v>
      </c>
      <c r="N212" s="1">
        <v>2015</v>
      </c>
      <c r="O212" s="1">
        <v>5.0819999999999999</v>
      </c>
      <c r="P212" s="4">
        <f t="shared" si="24"/>
        <v>9.1980000000000004</v>
      </c>
      <c r="Q212" s="4">
        <f t="shared" si="25"/>
        <v>0.84799999999999998</v>
      </c>
      <c r="R212" s="3">
        <f t="shared" si="26"/>
        <v>62.6</v>
      </c>
      <c r="S212" s="4">
        <f t="shared" si="27"/>
        <v>0.83</v>
      </c>
      <c r="T212" s="4">
        <f t="shared" si="28"/>
        <v>0.27300000000000002</v>
      </c>
      <c r="U212" s="4">
        <f t="shared" si="29"/>
        <v>0.63400000000000001</v>
      </c>
      <c r="V212" s="4">
        <f t="shared" si="30"/>
        <v>0.72299999999999998</v>
      </c>
      <c r="W212" s="4">
        <f t="shared" si="31"/>
        <v>0.312</v>
      </c>
    </row>
    <row r="213" spans="1:23" x14ac:dyDescent="0.3">
      <c r="A213" t="s">
        <v>27</v>
      </c>
      <c r="B213">
        <v>2006</v>
      </c>
      <c r="C213">
        <v>5.3739999999999997</v>
      </c>
      <c r="D213">
        <v>8.6709999999999994</v>
      </c>
      <c r="E213">
        <v>0.83399999999999996</v>
      </c>
      <c r="F213">
        <v>60.9</v>
      </c>
      <c r="G213">
        <v>0.77</v>
      </c>
      <c r="H213">
        <v>-4.8000000000000001E-2</v>
      </c>
      <c r="I213">
        <v>0.79400000000000004</v>
      </c>
      <c r="J213">
        <v>0.70799999999999996</v>
      </c>
      <c r="K213">
        <v>0.432</v>
      </c>
      <c r="M213" s="1" t="s">
        <v>27</v>
      </c>
      <c r="N213" s="1">
        <v>2006</v>
      </c>
      <c r="O213" s="1">
        <v>5.3739999999999997</v>
      </c>
      <c r="P213" s="4">
        <f t="shared" si="24"/>
        <v>8.6709999999999994</v>
      </c>
      <c r="Q213" s="4">
        <f t="shared" si="25"/>
        <v>0.83399999999999996</v>
      </c>
      <c r="R213" s="3">
        <f t="shared" si="26"/>
        <v>60.9</v>
      </c>
      <c r="S213" s="4">
        <f t="shared" si="27"/>
        <v>0.77</v>
      </c>
      <c r="T213" s="4">
        <f t="shared" si="28"/>
        <v>-4.8000000000000001E-2</v>
      </c>
      <c r="U213" s="4">
        <f t="shared" si="29"/>
        <v>0.79400000000000004</v>
      </c>
      <c r="V213" s="4">
        <f t="shared" si="30"/>
        <v>0.70799999999999996</v>
      </c>
      <c r="W213" s="4">
        <f t="shared" si="31"/>
        <v>0.432</v>
      </c>
    </row>
    <row r="214" spans="1:23" x14ac:dyDescent="0.3">
      <c r="A214" t="s">
        <v>27</v>
      </c>
      <c r="B214">
        <v>2007</v>
      </c>
      <c r="C214">
        <v>5.6280000000000001</v>
      </c>
      <c r="D214">
        <v>8.6980000000000004</v>
      </c>
      <c r="E214">
        <v>0.79600000000000004</v>
      </c>
      <c r="F214">
        <v>61.1</v>
      </c>
      <c r="G214">
        <v>0.78</v>
      </c>
      <c r="H214">
        <v>-4.0000000000000001E-3</v>
      </c>
      <c r="I214">
        <v>0.81699999999999995</v>
      </c>
      <c r="J214">
        <v>0.746</v>
      </c>
      <c r="K214">
        <v>0.38800000000000001</v>
      </c>
      <c r="M214" s="1" t="s">
        <v>27</v>
      </c>
      <c r="N214" s="1">
        <v>2007</v>
      </c>
      <c r="O214" s="1">
        <v>5.6280000000000001</v>
      </c>
      <c r="P214" s="4">
        <f t="shared" si="24"/>
        <v>8.6980000000000004</v>
      </c>
      <c r="Q214" s="4">
        <f t="shared" si="25"/>
        <v>0.79600000000000004</v>
      </c>
      <c r="R214" s="3">
        <f t="shared" si="26"/>
        <v>61.1</v>
      </c>
      <c r="S214" s="4">
        <f t="shared" si="27"/>
        <v>0.78</v>
      </c>
      <c r="T214" s="4">
        <f t="shared" si="28"/>
        <v>-4.0000000000000001E-3</v>
      </c>
      <c r="U214" s="4">
        <f t="shared" si="29"/>
        <v>0.81699999999999995</v>
      </c>
      <c r="V214" s="4">
        <f t="shared" si="30"/>
        <v>0.746</v>
      </c>
      <c r="W214" s="4">
        <f t="shared" si="31"/>
        <v>0.38800000000000001</v>
      </c>
    </row>
    <row r="215" spans="1:23" x14ac:dyDescent="0.3">
      <c r="A215" t="s">
        <v>27</v>
      </c>
      <c r="B215">
        <v>2008</v>
      </c>
      <c r="C215">
        <v>5.298</v>
      </c>
      <c r="D215">
        <v>8.74</v>
      </c>
      <c r="E215">
        <v>0.78500000000000003</v>
      </c>
      <c r="F215">
        <v>61.3</v>
      </c>
      <c r="G215">
        <v>0.72599999999999998</v>
      </c>
      <c r="H215">
        <v>-9.6000000000000002E-2</v>
      </c>
      <c r="I215">
        <v>0.80100000000000005</v>
      </c>
      <c r="J215">
        <v>0.72299999999999998</v>
      </c>
      <c r="K215">
        <v>0.39200000000000002</v>
      </c>
      <c r="M215" s="1" t="s">
        <v>27</v>
      </c>
      <c r="N215" s="1">
        <v>2008</v>
      </c>
      <c r="O215" s="1">
        <v>5.298</v>
      </c>
      <c r="P215" s="4">
        <f t="shared" si="24"/>
        <v>8.74</v>
      </c>
      <c r="Q215" s="4">
        <f t="shared" si="25"/>
        <v>0.78500000000000003</v>
      </c>
      <c r="R215" s="3">
        <f t="shared" si="26"/>
        <v>61.3</v>
      </c>
      <c r="S215" s="4">
        <f t="shared" si="27"/>
        <v>0.72599999999999998</v>
      </c>
      <c r="T215" s="4">
        <f t="shared" si="28"/>
        <v>-9.6000000000000002E-2</v>
      </c>
      <c r="U215" s="4">
        <f t="shared" si="29"/>
        <v>0.80100000000000005</v>
      </c>
      <c r="V215" s="4">
        <f t="shared" si="30"/>
        <v>0.72299999999999998</v>
      </c>
      <c r="W215" s="4">
        <f t="shared" si="31"/>
        <v>0.39200000000000002</v>
      </c>
    </row>
    <row r="216" spans="1:23" x14ac:dyDescent="0.3">
      <c r="A216" t="s">
        <v>27</v>
      </c>
      <c r="B216">
        <v>2009</v>
      </c>
      <c r="C216">
        <v>6.0860000000000003</v>
      </c>
      <c r="D216">
        <v>8.7560000000000002</v>
      </c>
      <c r="E216">
        <v>0.83099999999999996</v>
      </c>
      <c r="F216">
        <v>61.5</v>
      </c>
      <c r="G216">
        <v>0.77900000000000003</v>
      </c>
      <c r="H216">
        <v>-0.04</v>
      </c>
      <c r="I216">
        <v>0.76300000000000001</v>
      </c>
      <c r="J216">
        <v>0.74199999999999999</v>
      </c>
      <c r="K216">
        <v>0.372</v>
      </c>
      <c r="M216" s="1" t="s">
        <v>27</v>
      </c>
      <c r="N216" s="1">
        <v>2009</v>
      </c>
      <c r="O216" s="1">
        <v>6.0860000000000003</v>
      </c>
      <c r="P216" s="4">
        <f t="shared" si="24"/>
        <v>8.7560000000000002</v>
      </c>
      <c r="Q216" s="4">
        <f t="shared" si="25"/>
        <v>0.83099999999999996</v>
      </c>
      <c r="R216" s="3">
        <f t="shared" si="26"/>
        <v>61.5</v>
      </c>
      <c r="S216" s="4">
        <f t="shared" si="27"/>
        <v>0.77900000000000003</v>
      </c>
      <c r="T216" s="4">
        <f t="shared" si="28"/>
        <v>-0.04</v>
      </c>
      <c r="U216" s="4">
        <f t="shared" si="29"/>
        <v>0.76300000000000001</v>
      </c>
      <c r="V216" s="4">
        <f t="shared" si="30"/>
        <v>0.74199999999999999</v>
      </c>
      <c r="W216" s="4">
        <f t="shared" si="31"/>
        <v>0.372</v>
      </c>
    </row>
    <row r="217" spans="1:23" x14ac:dyDescent="0.3">
      <c r="A217" t="s">
        <v>27</v>
      </c>
      <c r="B217">
        <v>2010</v>
      </c>
      <c r="C217">
        <v>5.7809999999999997</v>
      </c>
      <c r="D217">
        <v>8.7799999999999994</v>
      </c>
      <c r="E217">
        <v>0.80700000000000005</v>
      </c>
      <c r="F217">
        <v>61.7</v>
      </c>
      <c r="G217">
        <v>0.70299999999999996</v>
      </c>
      <c r="H217">
        <v>-7.2999999999999995E-2</v>
      </c>
      <c r="I217">
        <v>0.78100000000000003</v>
      </c>
      <c r="J217">
        <v>0.72</v>
      </c>
      <c r="K217">
        <v>0.35</v>
      </c>
      <c r="M217" s="1" t="s">
        <v>27</v>
      </c>
      <c r="N217" s="1">
        <v>2010</v>
      </c>
      <c r="O217" s="1">
        <v>5.7809999999999997</v>
      </c>
      <c r="P217" s="4">
        <f t="shared" si="24"/>
        <v>8.7799999999999994</v>
      </c>
      <c r="Q217" s="4">
        <f t="shared" si="25"/>
        <v>0.80700000000000005</v>
      </c>
      <c r="R217" s="3">
        <f t="shared" si="26"/>
        <v>61.7</v>
      </c>
      <c r="S217" s="4">
        <f t="shared" si="27"/>
        <v>0.70299999999999996</v>
      </c>
      <c r="T217" s="4">
        <f t="shared" si="28"/>
        <v>-7.2999999999999995E-2</v>
      </c>
      <c r="U217" s="4">
        <f t="shared" si="29"/>
        <v>0.78100000000000003</v>
      </c>
      <c r="V217" s="4">
        <f t="shared" si="30"/>
        <v>0.72</v>
      </c>
      <c r="W217" s="4">
        <f t="shared" si="31"/>
        <v>0.35</v>
      </c>
    </row>
    <row r="218" spans="1:23" x14ac:dyDescent="0.3">
      <c r="A218" t="s">
        <v>27</v>
      </c>
      <c r="B218">
        <v>2011</v>
      </c>
      <c r="C218">
        <v>5.7789999999999999</v>
      </c>
      <c r="D218">
        <v>8.8130000000000006</v>
      </c>
      <c r="E218">
        <v>0.81699999999999995</v>
      </c>
      <c r="F218">
        <v>61.9</v>
      </c>
      <c r="G218">
        <v>0.78200000000000003</v>
      </c>
      <c r="H218">
        <v>-4.2999999999999997E-2</v>
      </c>
      <c r="I218">
        <v>0.82499999999999996</v>
      </c>
      <c r="J218">
        <v>0.68899999999999995</v>
      </c>
      <c r="K218">
        <v>0.36099999999999999</v>
      </c>
      <c r="M218" s="1" t="s">
        <v>27</v>
      </c>
      <c r="N218" s="1">
        <v>2011</v>
      </c>
      <c r="O218" s="1">
        <v>5.7789999999999999</v>
      </c>
      <c r="P218" s="4">
        <f t="shared" si="24"/>
        <v>8.8130000000000006</v>
      </c>
      <c r="Q218" s="4">
        <f t="shared" si="25"/>
        <v>0.81699999999999995</v>
      </c>
      <c r="R218" s="3">
        <f t="shared" si="26"/>
        <v>61.9</v>
      </c>
      <c r="S218" s="4">
        <f t="shared" si="27"/>
        <v>0.78200000000000003</v>
      </c>
      <c r="T218" s="4">
        <f t="shared" si="28"/>
        <v>-4.2999999999999997E-2</v>
      </c>
      <c r="U218" s="4">
        <f t="shared" si="29"/>
        <v>0.82499999999999996</v>
      </c>
      <c r="V218" s="4">
        <f t="shared" si="30"/>
        <v>0.68899999999999995</v>
      </c>
      <c r="W218" s="4">
        <f t="shared" si="31"/>
        <v>0.36099999999999999</v>
      </c>
    </row>
    <row r="219" spans="1:23" x14ac:dyDescent="0.3">
      <c r="A219" t="s">
        <v>27</v>
      </c>
      <c r="B219">
        <v>2012</v>
      </c>
      <c r="C219">
        <v>6.0190000000000001</v>
      </c>
      <c r="D219">
        <v>8.8469999999999995</v>
      </c>
      <c r="E219">
        <v>0.78100000000000003</v>
      </c>
      <c r="F219">
        <v>62.1</v>
      </c>
      <c r="G219">
        <v>0.86199999999999999</v>
      </c>
      <c r="H219">
        <v>-1.9E-2</v>
      </c>
      <c r="I219">
        <v>0.84</v>
      </c>
      <c r="J219">
        <v>0.69899999999999995</v>
      </c>
      <c r="K219">
        <v>0.40899999999999997</v>
      </c>
      <c r="M219" s="1" t="s">
        <v>27</v>
      </c>
      <c r="N219" s="1">
        <v>2012</v>
      </c>
      <c r="O219" s="1">
        <v>6.0190000000000001</v>
      </c>
      <c r="P219" s="4">
        <f t="shared" si="24"/>
        <v>8.8469999999999995</v>
      </c>
      <c r="Q219" s="4">
        <f t="shared" si="25"/>
        <v>0.78100000000000003</v>
      </c>
      <c r="R219" s="3">
        <f t="shared" si="26"/>
        <v>62.1</v>
      </c>
      <c r="S219" s="4">
        <f t="shared" si="27"/>
        <v>0.86199999999999999</v>
      </c>
      <c r="T219" s="4">
        <f t="shared" si="28"/>
        <v>-1.9E-2</v>
      </c>
      <c r="U219" s="4">
        <f t="shared" si="29"/>
        <v>0.84</v>
      </c>
      <c r="V219" s="4">
        <f t="shared" si="30"/>
        <v>0.69899999999999995</v>
      </c>
      <c r="W219" s="4">
        <f t="shared" si="31"/>
        <v>0.40899999999999997</v>
      </c>
    </row>
    <row r="220" spans="1:23" x14ac:dyDescent="0.3">
      <c r="A220" t="s">
        <v>27</v>
      </c>
      <c r="B220">
        <v>2013</v>
      </c>
      <c r="C220">
        <v>5.7670000000000003</v>
      </c>
      <c r="D220">
        <v>8.8960000000000008</v>
      </c>
      <c r="E220">
        <v>0.80300000000000005</v>
      </c>
      <c r="F220">
        <v>62.3</v>
      </c>
      <c r="G220">
        <v>0.84599999999999997</v>
      </c>
      <c r="H220">
        <v>-7.0999999999999994E-2</v>
      </c>
      <c r="I220">
        <v>0.81200000000000006</v>
      </c>
      <c r="J220">
        <v>0.72099999999999997</v>
      </c>
      <c r="K220">
        <v>0.41</v>
      </c>
      <c r="M220" s="1" t="s">
        <v>27</v>
      </c>
      <c r="N220" s="1">
        <v>2013</v>
      </c>
      <c r="O220" s="1">
        <v>5.7670000000000003</v>
      </c>
      <c r="P220" s="4">
        <f t="shared" si="24"/>
        <v>8.8960000000000008</v>
      </c>
      <c r="Q220" s="4">
        <f t="shared" si="25"/>
        <v>0.80300000000000005</v>
      </c>
      <c r="R220" s="3">
        <f t="shared" si="26"/>
        <v>62.3</v>
      </c>
      <c r="S220" s="4">
        <f t="shared" si="27"/>
        <v>0.84599999999999997</v>
      </c>
      <c r="T220" s="4">
        <f t="shared" si="28"/>
        <v>-7.0999999999999994E-2</v>
      </c>
      <c r="U220" s="4">
        <f t="shared" si="29"/>
        <v>0.81200000000000006</v>
      </c>
      <c r="V220" s="4">
        <f t="shared" si="30"/>
        <v>0.72099999999999997</v>
      </c>
      <c r="W220" s="4">
        <f t="shared" si="31"/>
        <v>0.41</v>
      </c>
    </row>
    <row r="221" spans="1:23" x14ac:dyDescent="0.3">
      <c r="A221" t="s">
        <v>27</v>
      </c>
      <c r="B221">
        <v>2014</v>
      </c>
      <c r="C221">
        <v>5.8650000000000002</v>
      </c>
      <c r="D221">
        <v>8.9329999999999998</v>
      </c>
      <c r="E221">
        <v>0.82099999999999995</v>
      </c>
      <c r="F221">
        <v>62.5</v>
      </c>
      <c r="G221">
        <v>0.88100000000000001</v>
      </c>
      <c r="H221">
        <v>1.4E-2</v>
      </c>
      <c r="I221">
        <v>0.83199999999999996</v>
      </c>
      <c r="J221">
        <v>0.76900000000000002</v>
      </c>
      <c r="K221">
        <v>0.39800000000000002</v>
      </c>
      <c r="M221" s="1" t="s">
        <v>27</v>
      </c>
      <c r="N221" s="1">
        <v>2014</v>
      </c>
      <c r="O221" s="1">
        <v>5.8650000000000002</v>
      </c>
      <c r="P221" s="4">
        <f t="shared" si="24"/>
        <v>8.9329999999999998</v>
      </c>
      <c r="Q221" s="4">
        <f t="shared" si="25"/>
        <v>0.82099999999999995</v>
      </c>
      <c r="R221" s="3">
        <f t="shared" si="26"/>
        <v>62.5</v>
      </c>
      <c r="S221" s="4">
        <f t="shared" si="27"/>
        <v>0.88100000000000001</v>
      </c>
      <c r="T221" s="4">
        <f t="shared" si="28"/>
        <v>1.4E-2</v>
      </c>
      <c r="U221" s="4">
        <f t="shared" si="29"/>
        <v>0.83199999999999996</v>
      </c>
      <c r="V221" s="4">
        <f t="shared" si="30"/>
        <v>0.76900000000000002</v>
      </c>
      <c r="W221" s="4">
        <f t="shared" si="31"/>
        <v>0.39800000000000002</v>
      </c>
    </row>
    <row r="222" spans="1:23" x14ac:dyDescent="0.3">
      <c r="A222" t="s">
        <v>27</v>
      </c>
      <c r="B222">
        <v>2015</v>
      </c>
      <c r="C222">
        <v>5.8339999999999996</v>
      </c>
      <c r="D222">
        <v>8.9649999999999999</v>
      </c>
      <c r="E222">
        <v>0.82899999999999996</v>
      </c>
      <c r="F222">
        <v>62.7</v>
      </c>
      <c r="G222">
        <v>0.88400000000000001</v>
      </c>
      <c r="H222">
        <v>-3.4000000000000002E-2</v>
      </c>
      <c r="I222">
        <v>0.86199999999999999</v>
      </c>
      <c r="J222">
        <v>0.749</v>
      </c>
      <c r="K222">
        <v>0.39300000000000002</v>
      </c>
      <c r="M222" s="1" t="s">
        <v>27</v>
      </c>
      <c r="N222" s="1">
        <v>2015</v>
      </c>
      <c r="O222" s="1">
        <v>5.8339999999999996</v>
      </c>
      <c r="P222" s="4">
        <f t="shared" si="24"/>
        <v>8.9649999999999999</v>
      </c>
      <c r="Q222" s="4">
        <f t="shared" si="25"/>
        <v>0.82899999999999996</v>
      </c>
      <c r="R222" s="3">
        <f t="shared" si="26"/>
        <v>62.7</v>
      </c>
      <c r="S222" s="4">
        <f t="shared" si="27"/>
        <v>0.88400000000000001</v>
      </c>
      <c r="T222" s="4">
        <f t="shared" si="28"/>
        <v>-3.4000000000000002E-2</v>
      </c>
      <c r="U222" s="4">
        <f t="shared" si="29"/>
        <v>0.86199999999999999</v>
      </c>
      <c r="V222" s="4">
        <f t="shared" si="30"/>
        <v>0.749</v>
      </c>
      <c r="W222" s="4">
        <f t="shared" si="31"/>
        <v>0.39300000000000002</v>
      </c>
    </row>
    <row r="223" spans="1:23" x14ac:dyDescent="0.3">
      <c r="A223" t="s">
        <v>27</v>
      </c>
      <c r="B223">
        <v>2016</v>
      </c>
      <c r="C223">
        <v>5.77</v>
      </c>
      <c r="D223">
        <v>8.9909999999999997</v>
      </c>
      <c r="E223">
        <v>0.79600000000000004</v>
      </c>
      <c r="F223">
        <v>62.85</v>
      </c>
      <c r="G223">
        <v>0.88200000000000001</v>
      </c>
      <c r="H223">
        <v>-5.0999999999999997E-2</v>
      </c>
      <c r="I223">
        <v>0.85299999999999998</v>
      </c>
      <c r="J223">
        <v>0.73599999999999999</v>
      </c>
      <c r="K223">
        <v>0.376</v>
      </c>
      <c r="M223" s="1" t="s">
        <v>27</v>
      </c>
      <c r="N223" s="1">
        <v>2016</v>
      </c>
      <c r="O223" s="1">
        <v>5.77</v>
      </c>
      <c r="P223" s="4">
        <f t="shared" si="24"/>
        <v>8.9909999999999997</v>
      </c>
      <c r="Q223" s="4">
        <f t="shared" si="25"/>
        <v>0.79600000000000004</v>
      </c>
      <c r="R223" s="3">
        <f t="shared" si="26"/>
        <v>62.85</v>
      </c>
      <c r="S223" s="4">
        <f t="shared" si="27"/>
        <v>0.88200000000000001</v>
      </c>
      <c r="T223" s="4">
        <f t="shared" si="28"/>
        <v>-5.0999999999999997E-2</v>
      </c>
      <c r="U223" s="4">
        <f t="shared" si="29"/>
        <v>0.85299999999999998</v>
      </c>
      <c r="V223" s="4">
        <f t="shared" si="30"/>
        <v>0.73599999999999999</v>
      </c>
      <c r="W223" s="4">
        <f t="shared" si="31"/>
        <v>0.376</v>
      </c>
    </row>
    <row r="224" spans="1:23" x14ac:dyDescent="0.3">
      <c r="A224" t="s">
        <v>27</v>
      </c>
      <c r="B224">
        <v>2017</v>
      </c>
      <c r="C224">
        <v>5.6509999999999998</v>
      </c>
      <c r="D224">
        <v>9.0169999999999995</v>
      </c>
      <c r="E224">
        <v>0.77900000000000003</v>
      </c>
      <c r="F224">
        <v>63</v>
      </c>
      <c r="G224">
        <v>0.88400000000000001</v>
      </c>
      <c r="H224">
        <v>-0.124</v>
      </c>
      <c r="I224">
        <v>0.81899999999999995</v>
      </c>
      <c r="J224">
        <v>0.65500000000000003</v>
      </c>
      <c r="K224">
        <v>0.434</v>
      </c>
      <c r="M224" s="1" t="s">
        <v>27</v>
      </c>
      <c r="N224" s="1">
        <v>2017</v>
      </c>
      <c r="O224" s="1">
        <v>5.6509999999999998</v>
      </c>
      <c r="P224" s="4">
        <f t="shared" si="24"/>
        <v>9.0169999999999995</v>
      </c>
      <c r="Q224" s="4">
        <f t="shared" si="25"/>
        <v>0.77900000000000003</v>
      </c>
      <c r="R224" s="3">
        <f t="shared" si="26"/>
        <v>63</v>
      </c>
      <c r="S224" s="4">
        <f t="shared" si="27"/>
        <v>0.88400000000000001</v>
      </c>
      <c r="T224" s="4">
        <f t="shared" si="28"/>
        <v>-0.124</v>
      </c>
      <c r="U224" s="4">
        <f t="shared" si="29"/>
        <v>0.81899999999999995</v>
      </c>
      <c r="V224" s="4">
        <f t="shared" si="30"/>
        <v>0.65500000000000003</v>
      </c>
      <c r="W224" s="4">
        <f t="shared" si="31"/>
        <v>0.434</v>
      </c>
    </row>
    <row r="225" spans="1:23" x14ac:dyDescent="0.3">
      <c r="A225" t="s">
        <v>27</v>
      </c>
      <c r="B225">
        <v>2018</v>
      </c>
      <c r="C225">
        <v>5.9160000000000004</v>
      </c>
      <c r="D225">
        <v>9.0440000000000005</v>
      </c>
      <c r="E225">
        <v>0.82699999999999996</v>
      </c>
      <c r="F225">
        <v>63.15</v>
      </c>
      <c r="G225">
        <v>0.86299999999999999</v>
      </c>
      <c r="H225">
        <v>-9.7000000000000003E-2</v>
      </c>
      <c r="I225">
        <v>0.78600000000000003</v>
      </c>
      <c r="J225">
        <v>0.70499999999999996</v>
      </c>
      <c r="K225">
        <v>0.38700000000000001</v>
      </c>
      <c r="M225" s="1" t="s">
        <v>27</v>
      </c>
      <c r="N225" s="1">
        <v>2018</v>
      </c>
      <c r="O225" s="1">
        <v>5.9160000000000004</v>
      </c>
      <c r="P225" s="4">
        <f t="shared" si="24"/>
        <v>9.0440000000000005</v>
      </c>
      <c r="Q225" s="4">
        <f t="shared" si="25"/>
        <v>0.82699999999999996</v>
      </c>
      <c r="R225" s="3">
        <f t="shared" si="26"/>
        <v>63.15</v>
      </c>
      <c r="S225" s="4">
        <f t="shared" si="27"/>
        <v>0.86299999999999999</v>
      </c>
      <c r="T225" s="4">
        <f t="shared" si="28"/>
        <v>-9.7000000000000003E-2</v>
      </c>
      <c r="U225" s="4">
        <f t="shared" si="29"/>
        <v>0.78600000000000003</v>
      </c>
      <c r="V225" s="4">
        <f t="shared" si="30"/>
        <v>0.70499999999999996</v>
      </c>
      <c r="W225" s="4">
        <f t="shared" si="31"/>
        <v>0.38700000000000001</v>
      </c>
    </row>
    <row r="226" spans="1:23" x14ac:dyDescent="0.3">
      <c r="A226" t="s">
        <v>27</v>
      </c>
      <c r="B226">
        <v>2019</v>
      </c>
      <c r="C226">
        <v>5.6740000000000004</v>
      </c>
      <c r="D226">
        <v>9.0510000000000002</v>
      </c>
      <c r="E226">
        <v>0.78400000000000003</v>
      </c>
      <c r="F226">
        <v>63.3</v>
      </c>
      <c r="G226">
        <v>0.88100000000000001</v>
      </c>
      <c r="H226">
        <v>-0.09</v>
      </c>
      <c r="I226">
        <v>0.85699999999999998</v>
      </c>
      <c r="J226">
        <v>0.70099999999999996</v>
      </c>
      <c r="K226">
        <v>0.41899999999999998</v>
      </c>
      <c r="M226" s="1" t="s">
        <v>27</v>
      </c>
      <c r="N226" s="1">
        <v>2019</v>
      </c>
      <c r="O226" s="1">
        <v>5.6740000000000004</v>
      </c>
      <c r="P226" s="4">
        <f t="shared" si="24"/>
        <v>9.0510000000000002</v>
      </c>
      <c r="Q226" s="4">
        <f t="shared" si="25"/>
        <v>0.78400000000000003</v>
      </c>
      <c r="R226" s="3">
        <f t="shared" si="26"/>
        <v>63.3</v>
      </c>
      <c r="S226" s="4">
        <f t="shared" si="27"/>
        <v>0.88100000000000001</v>
      </c>
      <c r="T226" s="4">
        <f t="shared" si="28"/>
        <v>-0.09</v>
      </c>
      <c r="U226" s="4">
        <f t="shared" si="29"/>
        <v>0.85699999999999998</v>
      </c>
      <c r="V226" s="4">
        <f t="shared" si="30"/>
        <v>0.70099999999999996</v>
      </c>
      <c r="W226" s="4">
        <f t="shared" si="31"/>
        <v>0.41899999999999998</v>
      </c>
    </row>
    <row r="227" spans="1:23" x14ac:dyDescent="0.3">
      <c r="A227" t="s">
        <v>27</v>
      </c>
      <c r="B227">
        <v>2020</v>
      </c>
      <c r="C227">
        <v>5.5590000000000002</v>
      </c>
      <c r="D227">
        <v>8.9459999999999997</v>
      </c>
      <c r="E227">
        <v>0.80500000000000005</v>
      </c>
      <c r="F227">
        <v>63.45</v>
      </c>
      <c r="G227">
        <v>0.877</v>
      </c>
      <c r="H227">
        <v>-5.6000000000000001E-2</v>
      </c>
      <c r="I227">
        <v>0.86799999999999999</v>
      </c>
      <c r="J227">
        <v>0.72899999999999998</v>
      </c>
      <c r="K227">
        <v>0.38200000000000001</v>
      </c>
      <c r="M227" s="1" t="s">
        <v>27</v>
      </c>
      <c r="N227" s="1">
        <v>2020</v>
      </c>
      <c r="O227" s="1">
        <v>5.5590000000000002</v>
      </c>
      <c r="P227" s="4">
        <f t="shared" si="24"/>
        <v>8.9459999999999997</v>
      </c>
      <c r="Q227" s="4">
        <f t="shared" si="25"/>
        <v>0.80500000000000005</v>
      </c>
      <c r="R227" s="3">
        <f t="shared" si="26"/>
        <v>63.45</v>
      </c>
      <c r="S227" s="4">
        <f t="shared" si="27"/>
        <v>0.877</v>
      </c>
      <c r="T227" s="4">
        <f t="shared" si="28"/>
        <v>-5.6000000000000001E-2</v>
      </c>
      <c r="U227" s="4">
        <f t="shared" si="29"/>
        <v>0.86799999999999999</v>
      </c>
      <c r="V227" s="4">
        <f t="shared" si="30"/>
        <v>0.72899999999999998</v>
      </c>
      <c r="W227" s="4">
        <f t="shared" si="31"/>
        <v>0.38200000000000001</v>
      </c>
    </row>
    <row r="228" spans="1:23" x14ac:dyDescent="0.3">
      <c r="A228" t="s">
        <v>27</v>
      </c>
      <c r="B228">
        <v>2021</v>
      </c>
      <c r="C228">
        <v>5.569</v>
      </c>
      <c r="D228">
        <v>8.9939999999999998</v>
      </c>
      <c r="E228">
        <v>0.79800000000000004</v>
      </c>
      <c r="F228">
        <v>63.6</v>
      </c>
      <c r="G228">
        <v>0.86199999999999999</v>
      </c>
      <c r="H228">
        <v>-5.8000000000000003E-2</v>
      </c>
      <c r="I228">
        <v>0.81200000000000006</v>
      </c>
      <c r="J228">
        <v>0.72099999999999997</v>
      </c>
      <c r="K228">
        <v>0.40300000000000002</v>
      </c>
      <c r="M228" s="1" t="s">
        <v>27</v>
      </c>
      <c r="N228" s="1">
        <v>2021</v>
      </c>
      <c r="O228" s="1">
        <v>5.569</v>
      </c>
      <c r="P228" s="4">
        <f t="shared" si="24"/>
        <v>8.9939999999999998</v>
      </c>
      <c r="Q228" s="4">
        <f t="shared" si="25"/>
        <v>0.79800000000000004</v>
      </c>
      <c r="R228" s="3">
        <f t="shared" si="26"/>
        <v>63.6</v>
      </c>
      <c r="S228" s="4">
        <f t="shared" si="27"/>
        <v>0.86199999999999999</v>
      </c>
      <c r="T228" s="4">
        <f t="shared" si="28"/>
        <v>-5.8000000000000003E-2</v>
      </c>
      <c r="U228" s="4">
        <f t="shared" si="29"/>
        <v>0.81200000000000006</v>
      </c>
      <c r="V228" s="4">
        <f t="shared" si="30"/>
        <v>0.72099999999999997</v>
      </c>
      <c r="W228" s="4">
        <f t="shared" si="31"/>
        <v>0.40300000000000002</v>
      </c>
    </row>
    <row r="229" spans="1:23" x14ac:dyDescent="0.3">
      <c r="A229" t="s">
        <v>27</v>
      </c>
      <c r="B229">
        <v>2022</v>
      </c>
      <c r="C229">
        <v>5.9290000000000003</v>
      </c>
      <c r="D229">
        <v>9.0120000000000005</v>
      </c>
      <c r="E229">
        <v>0.82399999999999995</v>
      </c>
      <c r="F229">
        <v>63.75</v>
      </c>
      <c r="G229">
        <v>0.86499999999999999</v>
      </c>
      <c r="H229">
        <v>-8.3000000000000004E-2</v>
      </c>
      <c r="I229">
        <v>0.84</v>
      </c>
      <c r="J229">
        <v>0.73799999999999999</v>
      </c>
      <c r="K229">
        <v>0.42599999999999999</v>
      </c>
      <c r="M229" s="1" t="s">
        <v>27</v>
      </c>
      <c r="N229" s="1">
        <v>2022</v>
      </c>
      <c r="O229" s="1">
        <v>5.9290000000000003</v>
      </c>
      <c r="P229" s="4">
        <f t="shared" si="24"/>
        <v>9.0120000000000005</v>
      </c>
      <c r="Q229" s="4">
        <f t="shared" si="25"/>
        <v>0.82399999999999995</v>
      </c>
      <c r="R229" s="3">
        <f t="shared" si="26"/>
        <v>63.75</v>
      </c>
      <c r="S229" s="4">
        <f t="shared" si="27"/>
        <v>0.86499999999999999</v>
      </c>
      <c r="T229" s="4">
        <f t="shared" si="28"/>
        <v>-8.3000000000000004E-2</v>
      </c>
      <c r="U229" s="4">
        <f t="shared" si="29"/>
        <v>0.84</v>
      </c>
      <c r="V229" s="4">
        <f t="shared" si="30"/>
        <v>0.73799999999999999</v>
      </c>
      <c r="W229" s="4">
        <f t="shared" si="31"/>
        <v>0.42599999999999999</v>
      </c>
    </row>
    <row r="230" spans="1:23" x14ac:dyDescent="0.3">
      <c r="A230" t="s">
        <v>27</v>
      </c>
      <c r="B230">
        <v>2023</v>
      </c>
      <c r="C230">
        <v>5.86</v>
      </c>
      <c r="D230">
        <v>9.0250000000000004</v>
      </c>
      <c r="E230">
        <v>0.78600000000000003</v>
      </c>
      <c r="F230">
        <v>63.9</v>
      </c>
      <c r="G230">
        <v>0.83199999999999996</v>
      </c>
      <c r="H230">
        <v>-5.8999999999999997E-2</v>
      </c>
      <c r="I230">
        <v>0.877</v>
      </c>
      <c r="J230">
        <v>0.753</v>
      </c>
      <c r="K230">
        <v>0.40100000000000002</v>
      </c>
      <c r="M230" s="1" t="s">
        <v>27</v>
      </c>
      <c r="N230" s="1">
        <v>2023</v>
      </c>
      <c r="O230" s="1">
        <v>5.86</v>
      </c>
      <c r="P230" s="4">
        <f t="shared" si="24"/>
        <v>9.0250000000000004</v>
      </c>
      <c r="Q230" s="4">
        <f t="shared" si="25"/>
        <v>0.78600000000000003</v>
      </c>
      <c r="R230" s="3">
        <f t="shared" si="26"/>
        <v>63.9</v>
      </c>
      <c r="S230" s="4">
        <f t="shared" si="27"/>
        <v>0.83199999999999996</v>
      </c>
      <c r="T230" s="4">
        <f t="shared" si="28"/>
        <v>-5.8999999999999997E-2</v>
      </c>
      <c r="U230" s="4">
        <f t="shared" si="29"/>
        <v>0.877</v>
      </c>
      <c r="V230" s="4">
        <f t="shared" si="30"/>
        <v>0.753</v>
      </c>
      <c r="W230" s="4">
        <f t="shared" si="31"/>
        <v>0.40100000000000002</v>
      </c>
    </row>
    <row r="231" spans="1:23" x14ac:dyDescent="0.3">
      <c r="A231" t="s">
        <v>28</v>
      </c>
      <c r="B231">
        <v>2007</v>
      </c>
      <c r="C231">
        <v>4.9000000000000004</v>
      </c>
      <c r="D231">
        <v>9.1910000000000007</v>
      </c>
      <c r="E231">
        <v>0.76600000000000001</v>
      </c>
      <c r="F231">
        <v>67</v>
      </c>
      <c r="G231">
        <v>0.34200000000000003</v>
      </c>
      <c r="H231">
        <v>6.0000000000000001E-3</v>
      </c>
      <c r="I231">
        <v>0.92600000000000005</v>
      </c>
      <c r="J231">
        <v>0.56999999999999995</v>
      </c>
      <c r="K231">
        <v>0.29599999999999999</v>
      </c>
      <c r="M231" s="1" t="s">
        <v>28</v>
      </c>
      <c r="N231" s="1">
        <v>2007</v>
      </c>
      <c r="O231" s="1">
        <v>4.9000000000000004</v>
      </c>
      <c r="P231" s="4">
        <f t="shared" si="24"/>
        <v>9.1910000000000007</v>
      </c>
      <c r="Q231" s="4">
        <f t="shared" si="25"/>
        <v>0.76600000000000001</v>
      </c>
      <c r="R231" s="3">
        <f t="shared" si="26"/>
        <v>67</v>
      </c>
      <c r="S231" s="4">
        <f t="shared" si="27"/>
        <v>0.34200000000000003</v>
      </c>
      <c r="T231" s="4">
        <f t="shared" si="28"/>
        <v>6.0000000000000001E-3</v>
      </c>
      <c r="U231" s="4">
        <f t="shared" si="29"/>
        <v>0.92600000000000005</v>
      </c>
      <c r="V231" s="4">
        <f t="shared" si="30"/>
        <v>0.56999999999999995</v>
      </c>
      <c r="W231" s="4">
        <f t="shared" si="31"/>
        <v>0.29599999999999999</v>
      </c>
    </row>
    <row r="232" spans="1:23" x14ac:dyDescent="0.3">
      <c r="A232" t="s">
        <v>28</v>
      </c>
      <c r="B232">
        <v>2009</v>
      </c>
      <c r="C232">
        <v>4.9630000000000001</v>
      </c>
      <c r="D232">
        <v>9.2460000000000004</v>
      </c>
      <c r="E232">
        <v>0.73499999999999999</v>
      </c>
      <c r="F232">
        <v>67</v>
      </c>
      <c r="G232">
        <v>0.25800000000000001</v>
      </c>
      <c r="H232">
        <v>-2.7E-2</v>
      </c>
      <c r="I232">
        <v>0.95899999999999996</v>
      </c>
      <c r="J232">
        <v>0.50700000000000001</v>
      </c>
      <c r="K232">
        <v>0.39</v>
      </c>
      <c r="M232" s="1" t="s">
        <v>28</v>
      </c>
      <c r="N232" s="1">
        <v>2009</v>
      </c>
      <c r="O232" s="1">
        <v>4.9630000000000001</v>
      </c>
      <c r="P232" s="4">
        <f t="shared" si="24"/>
        <v>9.2460000000000004</v>
      </c>
      <c r="Q232" s="4">
        <f t="shared" si="25"/>
        <v>0.73499999999999999</v>
      </c>
      <c r="R232" s="3">
        <f t="shared" si="26"/>
        <v>67</v>
      </c>
      <c r="S232" s="4">
        <f t="shared" si="27"/>
        <v>0.25800000000000001</v>
      </c>
      <c r="T232" s="4">
        <f t="shared" si="28"/>
        <v>-2.7E-2</v>
      </c>
      <c r="U232" s="4">
        <f t="shared" si="29"/>
        <v>0.95899999999999996</v>
      </c>
      <c r="V232" s="4">
        <f t="shared" si="30"/>
        <v>0.50700000000000001</v>
      </c>
      <c r="W232" s="4">
        <f t="shared" si="31"/>
        <v>0.39</v>
      </c>
    </row>
    <row r="233" spans="1:23" x14ac:dyDescent="0.3">
      <c r="A233" t="s">
        <v>28</v>
      </c>
      <c r="B233">
        <v>2010</v>
      </c>
      <c r="C233">
        <v>4.6689999999999996</v>
      </c>
      <c r="D233">
        <v>9.2720000000000002</v>
      </c>
      <c r="E233">
        <v>0.77300000000000002</v>
      </c>
      <c r="F233">
        <v>67</v>
      </c>
      <c r="G233">
        <v>0.36499999999999999</v>
      </c>
      <c r="H233">
        <v>-0.13100000000000001</v>
      </c>
      <c r="I233">
        <v>0.93300000000000005</v>
      </c>
      <c r="J233">
        <v>0.46500000000000002</v>
      </c>
      <c r="K233">
        <v>0.40899999999999997</v>
      </c>
      <c r="M233" s="1" t="s">
        <v>28</v>
      </c>
      <c r="N233" s="1">
        <v>2010</v>
      </c>
      <c r="O233" s="1">
        <v>4.6689999999999996</v>
      </c>
      <c r="P233" s="4">
        <f t="shared" si="24"/>
        <v>9.2720000000000002</v>
      </c>
      <c r="Q233" s="4">
        <f t="shared" si="25"/>
        <v>0.77300000000000002</v>
      </c>
      <c r="R233" s="3">
        <f t="shared" si="26"/>
        <v>67</v>
      </c>
      <c r="S233" s="4">
        <f t="shared" si="27"/>
        <v>0.36499999999999999</v>
      </c>
      <c r="T233" s="4">
        <f t="shared" si="28"/>
        <v>-0.13100000000000001</v>
      </c>
      <c r="U233" s="4">
        <f t="shared" si="29"/>
        <v>0.93300000000000005</v>
      </c>
      <c r="V233" s="4">
        <f t="shared" si="30"/>
        <v>0.46500000000000002</v>
      </c>
      <c r="W233" s="4">
        <f t="shared" si="31"/>
        <v>0.40899999999999997</v>
      </c>
    </row>
    <row r="234" spans="1:23" x14ac:dyDescent="0.3">
      <c r="A234" t="s">
        <v>28</v>
      </c>
      <c r="B234">
        <v>2011</v>
      </c>
      <c r="C234">
        <v>4.9950000000000001</v>
      </c>
      <c r="D234">
        <v>9.3000000000000007</v>
      </c>
      <c r="E234">
        <v>0.72499999999999998</v>
      </c>
      <c r="F234">
        <v>67</v>
      </c>
      <c r="G234">
        <v>0.33300000000000002</v>
      </c>
      <c r="H234">
        <v>-3.7999999999999999E-2</v>
      </c>
      <c r="I234">
        <v>0.92500000000000004</v>
      </c>
      <c r="J234">
        <v>0.55100000000000005</v>
      </c>
      <c r="K234">
        <v>0.32600000000000001</v>
      </c>
      <c r="M234" s="1" t="s">
        <v>28</v>
      </c>
      <c r="N234" s="1">
        <v>2011</v>
      </c>
      <c r="O234" s="1">
        <v>4.9950000000000001</v>
      </c>
      <c r="P234" s="4">
        <f t="shared" si="24"/>
        <v>9.3000000000000007</v>
      </c>
      <c r="Q234" s="4">
        <f t="shared" si="25"/>
        <v>0.72499999999999998</v>
      </c>
      <c r="R234" s="3">
        <f t="shared" si="26"/>
        <v>67</v>
      </c>
      <c r="S234" s="4">
        <f t="shared" si="27"/>
        <v>0.33300000000000002</v>
      </c>
      <c r="T234" s="4">
        <f t="shared" si="28"/>
        <v>-3.7999999999999999E-2</v>
      </c>
      <c r="U234" s="4">
        <f t="shared" si="29"/>
        <v>0.92500000000000004</v>
      </c>
      <c r="V234" s="4">
        <f t="shared" si="30"/>
        <v>0.55100000000000005</v>
      </c>
      <c r="W234" s="4">
        <f t="shared" si="31"/>
        <v>0.32600000000000001</v>
      </c>
    </row>
    <row r="235" spans="1:23" x14ac:dyDescent="0.3">
      <c r="A235" t="s">
        <v>28</v>
      </c>
      <c r="B235">
        <v>2012</v>
      </c>
      <c r="C235">
        <v>4.7729999999999997</v>
      </c>
      <c r="D235">
        <v>9.31</v>
      </c>
      <c r="E235">
        <v>0.77900000000000003</v>
      </c>
      <c r="F235">
        <v>67</v>
      </c>
      <c r="G235">
        <v>0.42</v>
      </c>
      <c r="H235">
        <v>-1.6E-2</v>
      </c>
      <c r="I235">
        <v>0.95299999999999996</v>
      </c>
      <c r="J235">
        <v>0.46899999999999997</v>
      </c>
      <c r="K235">
        <v>0.33800000000000002</v>
      </c>
      <c r="M235" s="1" t="s">
        <v>28</v>
      </c>
      <c r="N235" s="1">
        <v>2012</v>
      </c>
      <c r="O235" s="1">
        <v>4.7729999999999997</v>
      </c>
      <c r="P235" s="4">
        <f t="shared" si="24"/>
        <v>9.31</v>
      </c>
      <c r="Q235" s="4">
        <f t="shared" si="25"/>
        <v>0.77900000000000003</v>
      </c>
      <c r="R235" s="3">
        <f t="shared" si="26"/>
        <v>67</v>
      </c>
      <c r="S235" s="4">
        <f t="shared" si="27"/>
        <v>0.42</v>
      </c>
      <c r="T235" s="4">
        <f t="shared" si="28"/>
        <v>-1.6E-2</v>
      </c>
      <c r="U235" s="4">
        <f t="shared" si="29"/>
        <v>0.95299999999999996</v>
      </c>
      <c r="V235" s="4">
        <f t="shared" si="30"/>
        <v>0.46899999999999997</v>
      </c>
      <c r="W235" s="4">
        <f t="shared" si="31"/>
        <v>0.33800000000000002</v>
      </c>
    </row>
    <row r="236" spans="1:23" x14ac:dyDescent="0.3">
      <c r="A236" t="s">
        <v>28</v>
      </c>
      <c r="B236">
        <v>2013</v>
      </c>
      <c r="C236">
        <v>5.1239999999999997</v>
      </c>
      <c r="D236">
        <v>9.3490000000000002</v>
      </c>
      <c r="E236">
        <v>0.76700000000000002</v>
      </c>
      <c r="F236">
        <v>67</v>
      </c>
      <c r="G236">
        <v>0.39</v>
      </c>
      <c r="H236">
        <v>3.9E-2</v>
      </c>
      <c r="I236">
        <v>0.97</v>
      </c>
      <c r="J236">
        <v>0.48899999999999999</v>
      </c>
      <c r="K236">
        <v>0.315</v>
      </c>
      <c r="M236" s="1" t="s">
        <v>28</v>
      </c>
      <c r="N236" s="1">
        <v>2013</v>
      </c>
      <c r="O236" s="1">
        <v>5.1239999999999997</v>
      </c>
      <c r="P236" s="4">
        <f t="shared" si="24"/>
        <v>9.3490000000000002</v>
      </c>
      <c r="Q236" s="4">
        <f t="shared" si="25"/>
        <v>0.76700000000000002</v>
      </c>
      <c r="R236" s="3">
        <f t="shared" si="26"/>
        <v>67</v>
      </c>
      <c r="S236" s="4">
        <f t="shared" si="27"/>
        <v>0.39</v>
      </c>
      <c r="T236" s="4">
        <f t="shared" si="28"/>
        <v>3.9E-2</v>
      </c>
      <c r="U236" s="4">
        <f t="shared" si="29"/>
        <v>0.97</v>
      </c>
      <c r="V236" s="4">
        <f t="shared" si="30"/>
        <v>0.48899999999999999</v>
      </c>
      <c r="W236" s="4">
        <f t="shared" si="31"/>
        <v>0.315</v>
      </c>
    </row>
    <row r="237" spans="1:23" x14ac:dyDescent="0.3">
      <c r="A237" t="s">
        <v>28</v>
      </c>
      <c r="B237">
        <v>2014</v>
      </c>
      <c r="C237">
        <v>5.2489999999999997</v>
      </c>
      <c r="D237">
        <v>9.3729999999999993</v>
      </c>
      <c r="E237">
        <v>0.78800000000000003</v>
      </c>
      <c r="F237">
        <v>67</v>
      </c>
      <c r="G237">
        <v>0.41199999999999998</v>
      </c>
      <c r="H237">
        <v>0.22900000000000001</v>
      </c>
      <c r="I237">
        <v>0.97599999999999998</v>
      </c>
      <c r="J237">
        <v>0.49099999999999999</v>
      </c>
      <c r="K237">
        <v>0.26200000000000001</v>
      </c>
      <c r="M237" s="1" t="s">
        <v>28</v>
      </c>
      <c r="N237" s="1">
        <v>2014</v>
      </c>
      <c r="O237" s="1">
        <v>5.2489999999999997</v>
      </c>
      <c r="P237" s="4">
        <f t="shared" si="24"/>
        <v>9.3729999999999993</v>
      </c>
      <c r="Q237" s="4">
        <f t="shared" si="25"/>
        <v>0.78800000000000003</v>
      </c>
      <c r="R237" s="3">
        <f t="shared" si="26"/>
        <v>67</v>
      </c>
      <c r="S237" s="4">
        <f t="shared" si="27"/>
        <v>0.41199999999999998</v>
      </c>
      <c r="T237" s="4">
        <f t="shared" si="28"/>
        <v>0.22900000000000001</v>
      </c>
      <c r="U237" s="4">
        <f t="shared" si="29"/>
        <v>0.97599999999999998</v>
      </c>
      <c r="V237" s="4">
        <f t="shared" si="30"/>
        <v>0.49099999999999999</v>
      </c>
      <c r="W237" s="4">
        <f t="shared" si="31"/>
        <v>0.26200000000000001</v>
      </c>
    </row>
    <row r="238" spans="1:23" x14ac:dyDescent="0.3">
      <c r="A238" t="s">
        <v>28</v>
      </c>
      <c r="B238">
        <v>2015</v>
      </c>
      <c r="C238">
        <v>5.117</v>
      </c>
      <c r="D238">
        <v>9.4280000000000008</v>
      </c>
      <c r="E238">
        <v>0.65600000000000003</v>
      </c>
      <c r="F238">
        <v>67</v>
      </c>
      <c r="G238">
        <v>0.63100000000000001</v>
      </c>
      <c r="H238">
        <v>-5.8000000000000003E-2</v>
      </c>
      <c r="I238">
        <v>0.96</v>
      </c>
      <c r="J238">
        <v>0.48599999999999999</v>
      </c>
      <c r="K238">
        <v>0.28599999999999998</v>
      </c>
      <c r="M238" s="1" t="s">
        <v>28</v>
      </c>
      <c r="N238" s="1">
        <v>2015</v>
      </c>
      <c r="O238" s="1">
        <v>5.117</v>
      </c>
      <c r="P238" s="4">
        <f t="shared" si="24"/>
        <v>9.4280000000000008</v>
      </c>
      <c r="Q238" s="4">
        <f t="shared" si="25"/>
        <v>0.65600000000000003</v>
      </c>
      <c r="R238" s="3">
        <f t="shared" si="26"/>
        <v>67</v>
      </c>
      <c r="S238" s="4">
        <f t="shared" si="27"/>
        <v>0.63100000000000001</v>
      </c>
      <c r="T238" s="4">
        <f t="shared" si="28"/>
        <v>-5.8000000000000003E-2</v>
      </c>
      <c r="U238" s="4">
        <f t="shared" si="29"/>
        <v>0.96</v>
      </c>
      <c r="V238" s="4">
        <f t="shared" si="30"/>
        <v>0.48599999999999999</v>
      </c>
      <c r="W238" s="4">
        <f t="shared" si="31"/>
        <v>0.28599999999999998</v>
      </c>
    </row>
    <row r="239" spans="1:23" x14ac:dyDescent="0.3">
      <c r="A239" t="s">
        <v>28</v>
      </c>
      <c r="B239">
        <v>2016</v>
      </c>
      <c r="C239">
        <v>5.181</v>
      </c>
      <c r="D239">
        <v>9.4730000000000008</v>
      </c>
      <c r="E239">
        <v>0.80800000000000005</v>
      </c>
      <c r="F239">
        <v>67.05</v>
      </c>
      <c r="G239">
        <v>0.63300000000000001</v>
      </c>
      <c r="H239">
        <v>0.13</v>
      </c>
      <c r="I239">
        <v>0.95699999999999996</v>
      </c>
      <c r="J239">
        <v>0.56599999999999995</v>
      </c>
      <c r="K239">
        <v>0.30399999999999999</v>
      </c>
      <c r="M239" s="1" t="s">
        <v>28</v>
      </c>
      <c r="N239" s="1">
        <v>2016</v>
      </c>
      <c r="O239" s="1">
        <v>5.181</v>
      </c>
      <c r="P239" s="4">
        <f t="shared" si="24"/>
        <v>9.4730000000000008</v>
      </c>
      <c r="Q239" s="4">
        <f t="shared" si="25"/>
        <v>0.80800000000000005</v>
      </c>
      <c r="R239" s="3">
        <f t="shared" si="26"/>
        <v>67.05</v>
      </c>
      <c r="S239" s="4">
        <f t="shared" si="27"/>
        <v>0.63300000000000001</v>
      </c>
      <c r="T239" s="4">
        <f t="shared" si="28"/>
        <v>0.13</v>
      </c>
      <c r="U239" s="4">
        <f t="shared" si="29"/>
        <v>0.95699999999999996</v>
      </c>
      <c r="V239" s="4">
        <f t="shared" si="30"/>
        <v>0.56599999999999995</v>
      </c>
      <c r="W239" s="4">
        <f t="shared" si="31"/>
        <v>0.30399999999999999</v>
      </c>
    </row>
    <row r="240" spans="1:23" x14ac:dyDescent="0.3">
      <c r="A240" t="s">
        <v>28</v>
      </c>
      <c r="B240">
        <v>2017</v>
      </c>
      <c r="C240">
        <v>5.09</v>
      </c>
      <c r="D240">
        <v>9.5169999999999995</v>
      </c>
      <c r="E240">
        <v>0.77500000000000002</v>
      </c>
      <c r="F240">
        <v>67.099999999999994</v>
      </c>
      <c r="G240">
        <v>0.56399999999999995</v>
      </c>
      <c r="H240">
        <v>8.6999999999999994E-2</v>
      </c>
      <c r="I240">
        <v>0.92300000000000004</v>
      </c>
      <c r="J240">
        <v>0.52700000000000002</v>
      </c>
      <c r="K240">
        <v>0.27100000000000002</v>
      </c>
      <c r="M240" s="1" t="s">
        <v>28</v>
      </c>
      <c r="N240" s="1">
        <v>2017</v>
      </c>
      <c r="O240" s="1">
        <v>5.09</v>
      </c>
      <c r="P240" s="4">
        <f t="shared" si="24"/>
        <v>9.5169999999999995</v>
      </c>
      <c r="Q240" s="4">
        <f t="shared" si="25"/>
        <v>0.77500000000000002</v>
      </c>
      <c r="R240" s="3">
        <f t="shared" si="26"/>
        <v>67.099999999999994</v>
      </c>
      <c r="S240" s="4">
        <f t="shared" si="27"/>
        <v>0.56399999999999995</v>
      </c>
      <c r="T240" s="4">
        <f t="shared" si="28"/>
        <v>8.6999999999999994E-2</v>
      </c>
      <c r="U240" s="4">
        <f t="shared" si="29"/>
        <v>0.92300000000000004</v>
      </c>
      <c r="V240" s="4">
        <f t="shared" si="30"/>
        <v>0.52700000000000002</v>
      </c>
      <c r="W240" s="4">
        <f t="shared" si="31"/>
        <v>0.27100000000000002</v>
      </c>
    </row>
    <row r="241" spans="1:23" x14ac:dyDescent="0.3">
      <c r="A241" t="s">
        <v>28</v>
      </c>
      <c r="B241">
        <v>2018</v>
      </c>
      <c r="C241">
        <v>5.8869999999999996</v>
      </c>
      <c r="D241">
        <v>9.5660000000000007</v>
      </c>
      <c r="E241">
        <v>0.83599999999999997</v>
      </c>
      <c r="F241">
        <v>67.150000000000006</v>
      </c>
      <c r="G241">
        <v>0.65900000000000003</v>
      </c>
      <c r="H241">
        <v>0.11799999999999999</v>
      </c>
      <c r="I241">
        <v>0.91300000000000003</v>
      </c>
      <c r="J241">
        <v>0.56799999999999995</v>
      </c>
      <c r="K241">
        <v>0.27700000000000002</v>
      </c>
      <c r="M241" s="1" t="s">
        <v>28</v>
      </c>
      <c r="N241" s="1">
        <v>2018</v>
      </c>
      <c r="O241" s="1">
        <v>5.8869999999999996</v>
      </c>
      <c r="P241" s="4">
        <f t="shared" si="24"/>
        <v>9.5660000000000007</v>
      </c>
      <c r="Q241" s="4">
        <f t="shared" si="25"/>
        <v>0.83599999999999997</v>
      </c>
      <c r="R241" s="3">
        <f t="shared" si="26"/>
        <v>67.150000000000006</v>
      </c>
      <c r="S241" s="4">
        <f t="shared" si="27"/>
        <v>0.65900000000000003</v>
      </c>
      <c r="T241" s="4">
        <f t="shared" si="28"/>
        <v>0.11799999999999999</v>
      </c>
      <c r="U241" s="4">
        <f t="shared" si="29"/>
        <v>0.91300000000000003</v>
      </c>
      <c r="V241" s="4">
        <f t="shared" si="30"/>
        <v>0.56799999999999995</v>
      </c>
      <c r="W241" s="4">
        <f t="shared" si="31"/>
        <v>0.27700000000000002</v>
      </c>
    </row>
    <row r="242" spans="1:23" x14ac:dyDescent="0.3">
      <c r="A242" t="s">
        <v>28</v>
      </c>
      <c r="B242">
        <v>2019</v>
      </c>
      <c r="C242">
        <v>6.016</v>
      </c>
      <c r="D242">
        <v>9.6059999999999999</v>
      </c>
      <c r="E242">
        <v>0.873</v>
      </c>
      <c r="F242">
        <v>67.2</v>
      </c>
      <c r="G242">
        <v>0.72199999999999998</v>
      </c>
      <c r="H242">
        <v>7.3999999999999996E-2</v>
      </c>
      <c r="I242">
        <v>0.96299999999999997</v>
      </c>
      <c r="J242">
        <v>0.54500000000000004</v>
      </c>
      <c r="K242">
        <v>0.23799999999999999</v>
      </c>
      <c r="M242" s="1" t="s">
        <v>28</v>
      </c>
      <c r="N242" s="1">
        <v>2019</v>
      </c>
      <c r="O242" s="1">
        <v>6.016</v>
      </c>
      <c r="P242" s="4">
        <f t="shared" si="24"/>
        <v>9.6059999999999999</v>
      </c>
      <c r="Q242" s="4">
        <f t="shared" si="25"/>
        <v>0.873</v>
      </c>
      <c r="R242" s="3">
        <f t="shared" si="26"/>
        <v>67.2</v>
      </c>
      <c r="S242" s="4">
        <f t="shared" si="27"/>
        <v>0.72199999999999998</v>
      </c>
      <c r="T242" s="4">
        <f t="shared" si="28"/>
        <v>7.3999999999999996E-2</v>
      </c>
      <c r="U242" s="4">
        <f t="shared" si="29"/>
        <v>0.96299999999999997</v>
      </c>
      <c r="V242" s="4">
        <f t="shared" si="30"/>
        <v>0.54500000000000004</v>
      </c>
      <c r="W242" s="4">
        <f t="shared" si="31"/>
        <v>0.23799999999999999</v>
      </c>
    </row>
    <row r="243" spans="1:23" x14ac:dyDescent="0.3">
      <c r="A243" t="s">
        <v>28</v>
      </c>
      <c r="B243">
        <v>2020</v>
      </c>
      <c r="C243">
        <v>5.516</v>
      </c>
      <c r="D243">
        <v>9.5879999999999992</v>
      </c>
      <c r="E243">
        <v>0.89900000000000002</v>
      </c>
      <c r="F243">
        <v>67.25</v>
      </c>
      <c r="G243">
        <v>0.74</v>
      </c>
      <c r="H243">
        <v>0.13200000000000001</v>
      </c>
      <c r="I243">
        <v>0.91600000000000004</v>
      </c>
      <c r="J243">
        <v>0.60199999999999998</v>
      </c>
      <c r="K243">
        <v>0.32500000000000001</v>
      </c>
      <c r="M243" s="1" t="s">
        <v>28</v>
      </c>
      <c r="N243" s="1">
        <v>2020</v>
      </c>
      <c r="O243" s="1">
        <v>5.516</v>
      </c>
      <c r="P243" s="4">
        <f t="shared" si="24"/>
        <v>9.5879999999999992</v>
      </c>
      <c r="Q243" s="4">
        <f t="shared" si="25"/>
        <v>0.89900000000000002</v>
      </c>
      <c r="R243" s="3">
        <f t="shared" si="26"/>
        <v>67.25</v>
      </c>
      <c r="S243" s="4">
        <f t="shared" si="27"/>
        <v>0.74</v>
      </c>
      <c r="T243" s="4">
        <f t="shared" si="28"/>
        <v>0.13200000000000001</v>
      </c>
      <c r="U243" s="4">
        <f t="shared" si="29"/>
        <v>0.91600000000000004</v>
      </c>
      <c r="V243" s="4">
        <f t="shared" si="30"/>
        <v>0.60199999999999998</v>
      </c>
      <c r="W243" s="4">
        <f t="shared" si="31"/>
        <v>0.32500000000000001</v>
      </c>
    </row>
    <row r="244" spans="1:23" x14ac:dyDescent="0.3">
      <c r="A244" t="s">
        <v>28</v>
      </c>
      <c r="B244">
        <v>2021</v>
      </c>
      <c r="C244">
        <v>5.7489999999999997</v>
      </c>
      <c r="D244">
        <v>9.6739999999999995</v>
      </c>
      <c r="E244">
        <v>0.86</v>
      </c>
      <c r="F244">
        <v>67.3</v>
      </c>
      <c r="G244">
        <v>0.75900000000000001</v>
      </c>
      <c r="H244">
        <v>0.27400000000000002</v>
      </c>
      <c r="I244">
        <v>0.92100000000000004</v>
      </c>
      <c r="J244">
        <v>0.60399999999999998</v>
      </c>
      <c r="K244">
        <v>0.30499999999999999</v>
      </c>
      <c r="M244" s="1" t="s">
        <v>28</v>
      </c>
      <c r="N244" s="1">
        <v>2021</v>
      </c>
      <c r="O244" s="1">
        <v>5.7489999999999997</v>
      </c>
      <c r="P244" s="4">
        <f t="shared" si="24"/>
        <v>9.6739999999999995</v>
      </c>
      <c r="Q244" s="4">
        <f t="shared" si="25"/>
        <v>0.86</v>
      </c>
      <c r="R244" s="3">
        <f t="shared" si="26"/>
        <v>67.3</v>
      </c>
      <c r="S244" s="4">
        <f t="shared" si="27"/>
        <v>0.75900000000000001</v>
      </c>
      <c r="T244" s="4">
        <f t="shared" si="28"/>
        <v>0.27400000000000002</v>
      </c>
      <c r="U244" s="4">
        <f t="shared" si="29"/>
        <v>0.92100000000000004</v>
      </c>
      <c r="V244" s="4">
        <f t="shared" si="30"/>
        <v>0.60399999999999998</v>
      </c>
      <c r="W244" s="4">
        <f t="shared" si="31"/>
        <v>0.30499999999999999</v>
      </c>
    </row>
    <row r="245" spans="1:23" x14ac:dyDescent="0.3">
      <c r="A245" t="s">
        <v>28</v>
      </c>
      <c r="B245">
        <v>2022</v>
      </c>
      <c r="C245">
        <v>5.8719999999999999</v>
      </c>
      <c r="D245">
        <v>9.7230000000000008</v>
      </c>
      <c r="E245">
        <v>0.85599999999999998</v>
      </c>
      <c r="F245">
        <v>67.349999999999994</v>
      </c>
      <c r="G245">
        <v>0.74299999999999999</v>
      </c>
      <c r="H245">
        <v>0.191</v>
      </c>
      <c r="I245">
        <v>0.93300000000000005</v>
      </c>
      <c r="J245">
        <v>0.54300000000000004</v>
      </c>
      <c r="K245">
        <v>0.28499999999999998</v>
      </c>
      <c r="M245" s="1" t="s">
        <v>28</v>
      </c>
      <c r="N245" s="1">
        <v>2022</v>
      </c>
      <c r="O245" s="1">
        <v>5.8719999999999999</v>
      </c>
      <c r="P245" s="4">
        <f t="shared" si="24"/>
        <v>9.7230000000000008</v>
      </c>
      <c r="Q245" s="4">
        <f t="shared" si="25"/>
        <v>0.85599999999999998</v>
      </c>
      <c r="R245" s="3">
        <f t="shared" si="26"/>
        <v>67.349999999999994</v>
      </c>
      <c r="S245" s="4">
        <f t="shared" si="27"/>
        <v>0.74299999999999999</v>
      </c>
      <c r="T245" s="4">
        <f t="shared" si="28"/>
        <v>0.191</v>
      </c>
      <c r="U245" s="4">
        <f t="shared" si="29"/>
        <v>0.93300000000000005</v>
      </c>
      <c r="V245" s="4">
        <f t="shared" si="30"/>
        <v>0.54300000000000004</v>
      </c>
      <c r="W245" s="4">
        <f t="shared" si="31"/>
        <v>0.28499999999999998</v>
      </c>
    </row>
    <row r="246" spans="1:23" x14ac:dyDescent="0.3">
      <c r="A246" t="s">
        <v>28</v>
      </c>
      <c r="B246">
        <v>2023</v>
      </c>
      <c r="C246">
        <v>6.0090000000000003</v>
      </c>
      <c r="D246">
        <v>9.7590000000000003</v>
      </c>
      <c r="E246">
        <v>0.879</v>
      </c>
      <c r="F246">
        <v>67.400000000000006</v>
      </c>
      <c r="G246">
        <v>0.84699999999999998</v>
      </c>
      <c r="H246">
        <v>0.24099999999999999</v>
      </c>
      <c r="I246">
        <v>0.94799999999999995</v>
      </c>
      <c r="J246">
        <v>0.57899999999999996</v>
      </c>
      <c r="K246">
        <v>0.249</v>
      </c>
      <c r="M246" s="1" t="s">
        <v>28</v>
      </c>
      <c r="N246" s="1">
        <v>2023</v>
      </c>
      <c r="O246" s="1">
        <v>6.0090000000000003</v>
      </c>
      <c r="P246" s="4">
        <f t="shared" si="24"/>
        <v>9.7590000000000003</v>
      </c>
      <c r="Q246" s="4">
        <f t="shared" si="25"/>
        <v>0.879</v>
      </c>
      <c r="R246" s="3">
        <f t="shared" si="26"/>
        <v>67.400000000000006</v>
      </c>
      <c r="S246" s="4">
        <f t="shared" si="27"/>
        <v>0.84699999999999998</v>
      </c>
      <c r="T246" s="4">
        <f t="shared" si="28"/>
        <v>0.24099999999999999</v>
      </c>
      <c r="U246" s="4">
        <f t="shared" si="29"/>
        <v>0.94799999999999995</v>
      </c>
      <c r="V246" s="4">
        <f t="shared" si="30"/>
        <v>0.57899999999999996</v>
      </c>
      <c r="W246" s="4">
        <f t="shared" si="31"/>
        <v>0.249</v>
      </c>
    </row>
    <row r="247" spans="1:23" x14ac:dyDescent="0.3">
      <c r="A247" t="s">
        <v>29</v>
      </c>
      <c r="B247">
        <v>2006</v>
      </c>
      <c r="C247">
        <v>4.7389999999999999</v>
      </c>
      <c r="D247">
        <v>9.4949999999999992</v>
      </c>
      <c r="E247">
        <v>0.88300000000000001</v>
      </c>
      <c r="F247">
        <v>48.84</v>
      </c>
      <c r="G247">
        <v>0.82399999999999995</v>
      </c>
      <c r="H247">
        <v>-0.20100000000000001</v>
      </c>
      <c r="I247">
        <v>0.72299999999999998</v>
      </c>
      <c r="J247">
        <v>0.64300000000000002</v>
      </c>
      <c r="K247">
        <v>0.22600000000000001</v>
      </c>
      <c r="M247" s="1" t="s">
        <v>29</v>
      </c>
      <c r="N247" s="1">
        <v>2006</v>
      </c>
      <c r="O247" s="1">
        <v>4.7389999999999999</v>
      </c>
      <c r="P247" s="4">
        <f t="shared" si="24"/>
        <v>9.4949999999999992</v>
      </c>
      <c r="Q247" s="4">
        <f t="shared" si="25"/>
        <v>0.88300000000000001</v>
      </c>
      <c r="R247" s="3">
        <f t="shared" si="26"/>
        <v>48.84</v>
      </c>
      <c r="S247" s="4">
        <f t="shared" si="27"/>
        <v>0.82399999999999995</v>
      </c>
      <c r="T247" s="4">
        <f t="shared" si="28"/>
        <v>-0.20100000000000001</v>
      </c>
      <c r="U247" s="4">
        <f t="shared" si="29"/>
        <v>0.72299999999999998</v>
      </c>
      <c r="V247" s="4">
        <f t="shared" si="30"/>
        <v>0.64300000000000002</v>
      </c>
      <c r="W247" s="4">
        <f t="shared" si="31"/>
        <v>0.22600000000000001</v>
      </c>
    </row>
    <row r="248" spans="1:23" x14ac:dyDescent="0.3">
      <c r="A248" t="s">
        <v>29</v>
      </c>
      <c r="B248">
        <v>2008</v>
      </c>
      <c r="C248">
        <v>5.4509999999999996</v>
      </c>
      <c r="D248">
        <v>9.5429999999999993</v>
      </c>
      <c r="E248">
        <v>0.83199999999999996</v>
      </c>
      <c r="F248">
        <v>49.72</v>
      </c>
      <c r="G248">
        <v>0.85799999999999998</v>
      </c>
      <c r="H248">
        <v>-0.16700000000000001</v>
      </c>
      <c r="I248">
        <v>0.80600000000000005</v>
      </c>
      <c r="J248">
        <v>0.67700000000000005</v>
      </c>
      <c r="K248">
        <v>0.218</v>
      </c>
      <c r="M248" s="1" t="s">
        <v>29</v>
      </c>
      <c r="N248" s="1">
        <v>2008</v>
      </c>
      <c r="O248" s="1">
        <v>5.4509999999999996</v>
      </c>
      <c r="P248" s="4">
        <f t="shared" si="24"/>
        <v>9.5429999999999993</v>
      </c>
      <c r="Q248" s="4">
        <f t="shared" si="25"/>
        <v>0.83199999999999996</v>
      </c>
      <c r="R248" s="3">
        <f t="shared" si="26"/>
        <v>49.72</v>
      </c>
      <c r="S248" s="4">
        <f t="shared" si="27"/>
        <v>0.85799999999999998</v>
      </c>
      <c r="T248" s="4">
        <f t="shared" si="28"/>
        <v>-0.16700000000000001</v>
      </c>
      <c r="U248" s="4">
        <f t="shared" si="29"/>
        <v>0.80600000000000005</v>
      </c>
      <c r="V248" s="4">
        <f t="shared" si="30"/>
        <v>0.67700000000000005</v>
      </c>
      <c r="W248" s="4">
        <f t="shared" si="31"/>
        <v>0.218</v>
      </c>
    </row>
    <row r="249" spans="1:23" x14ac:dyDescent="0.3">
      <c r="A249" t="s">
        <v>29</v>
      </c>
      <c r="B249">
        <v>2010</v>
      </c>
      <c r="C249">
        <v>3.5529999999999999</v>
      </c>
      <c r="D249">
        <v>9.4459999999999997</v>
      </c>
      <c r="E249">
        <v>0.86599999999999999</v>
      </c>
      <c r="F249">
        <v>50.6</v>
      </c>
      <c r="G249">
        <v>0.82599999999999996</v>
      </c>
      <c r="H249">
        <v>-0.14099999999999999</v>
      </c>
      <c r="I249">
        <v>0.81399999999999995</v>
      </c>
      <c r="J249">
        <v>0.61699999999999999</v>
      </c>
      <c r="K249">
        <v>0.17199999999999999</v>
      </c>
      <c r="M249" s="1" t="s">
        <v>29</v>
      </c>
      <c r="N249" s="1">
        <v>2010</v>
      </c>
      <c r="O249" s="1">
        <v>3.5529999999999999</v>
      </c>
      <c r="P249" s="4">
        <f t="shared" si="24"/>
        <v>9.4459999999999997</v>
      </c>
      <c r="Q249" s="4">
        <f t="shared" si="25"/>
        <v>0.86599999999999999</v>
      </c>
      <c r="R249" s="3">
        <f t="shared" si="26"/>
        <v>50.6</v>
      </c>
      <c r="S249" s="4">
        <f t="shared" si="27"/>
        <v>0.82599999999999996</v>
      </c>
      <c r="T249" s="4">
        <f t="shared" si="28"/>
        <v>-0.14099999999999999</v>
      </c>
      <c r="U249" s="4">
        <f t="shared" si="29"/>
        <v>0.81399999999999995</v>
      </c>
      <c r="V249" s="4">
        <f t="shared" si="30"/>
        <v>0.61699999999999999</v>
      </c>
      <c r="W249" s="4">
        <f t="shared" si="31"/>
        <v>0.17199999999999999</v>
      </c>
    </row>
    <row r="250" spans="1:23" x14ac:dyDescent="0.3">
      <c r="A250" t="s">
        <v>29</v>
      </c>
      <c r="B250">
        <v>2011</v>
      </c>
      <c r="C250">
        <v>3.52</v>
      </c>
      <c r="D250">
        <v>9.4920000000000009</v>
      </c>
      <c r="E250">
        <v>0.86</v>
      </c>
      <c r="F250">
        <v>51.04</v>
      </c>
      <c r="G250">
        <v>0.81299999999999994</v>
      </c>
      <c r="H250">
        <v>-0.248</v>
      </c>
      <c r="I250">
        <v>0.81599999999999995</v>
      </c>
      <c r="J250">
        <v>0.64700000000000002</v>
      </c>
      <c r="K250">
        <v>0.16</v>
      </c>
      <c r="M250" s="1" t="s">
        <v>29</v>
      </c>
      <c r="N250" s="1">
        <v>2011</v>
      </c>
      <c r="O250" s="1">
        <v>3.52</v>
      </c>
      <c r="P250" s="4">
        <f t="shared" si="24"/>
        <v>9.4920000000000009</v>
      </c>
      <c r="Q250" s="4">
        <f t="shared" si="25"/>
        <v>0.86</v>
      </c>
      <c r="R250" s="3">
        <f t="shared" si="26"/>
        <v>51.04</v>
      </c>
      <c r="S250" s="4">
        <f t="shared" si="27"/>
        <v>0.81299999999999994</v>
      </c>
      <c r="T250" s="4">
        <f t="shared" si="28"/>
        <v>-0.248</v>
      </c>
      <c r="U250" s="4">
        <f t="shared" si="29"/>
        <v>0.81599999999999995</v>
      </c>
      <c r="V250" s="4">
        <f t="shared" si="30"/>
        <v>0.64700000000000002</v>
      </c>
      <c r="W250" s="4">
        <f t="shared" si="31"/>
        <v>0.16</v>
      </c>
    </row>
    <row r="251" spans="1:23" x14ac:dyDescent="0.3">
      <c r="A251" t="s">
        <v>29</v>
      </c>
      <c r="B251">
        <v>2012</v>
      </c>
      <c r="C251">
        <v>4.8360000000000003</v>
      </c>
      <c r="D251">
        <v>9.4710000000000001</v>
      </c>
      <c r="E251">
        <v>0.83699999999999997</v>
      </c>
      <c r="F251">
        <v>51.48</v>
      </c>
      <c r="G251">
        <v>0.79900000000000004</v>
      </c>
      <c r="H251">
        <v>-0.19700000000000001</v>
      </c>
      <c r="I251">
        <v>0.81399999999999995</v>
      </c>
      <c r="J251">
        <v>0.69499999999999995</v>
      </c>
      <c r="K251">
        <v>0.17100000000000001</v>
      </c>
      <c r="M251" s="1" t="s">
        <v>29</v>
      </c>
      <c r="N251" s="1">
        <v>2012</v>
      </c>
      <c r="O251" s="1">
        <v>4.8360000000000003</v>
      </c>
      <c r="P251" s="4">
        <f t="shared" si="24"/>
        <v>9.4710000000000001</v>
      </c>
      <c r="Q251" s="4">
        <f t="shared" si="25"/>
        <v>0.83699999999999997</v>
      </c>
      <c r="R251" s="3">
        <f t="shared" si="26"/>
        <v>51.48</v>
      </c>
      <c r="S251" s="4">
        <f t="shared" si="27"/>
        <v>0.79900000000000004</v>
      </c>
      <c r="T251" s="4">
        <f t="shared" si="28"/>
        <v>-0.19700000000000001</v>
      </c>
      <c r="U251" s="4">
        <f t="shared" si="29"/>
        <v>0.81399999999999995</v>
      </c>
      <c r="V251" s="4">
        <f t="shared" si="30"/>
        <v>0.69499999999999995</v>
      </c>
      <c r="W251" s="4">
        <f t="shared" si="31"/>
        <v>0.17100000000000001</v>
      </c>
    </row>
    <row r="252" spans="1:23" x14ac:dyDescent="0.3">
      <c r="A252" t="s">
        <v>29</v>
      </c>
      <c r="B252">
        <v>2013</v>
      </c>
      <c r="C252">
        <v>4.1280000000000001</v>
      </c>
      <c r="D252">
        <v>9.5570000000000004</v>
      </c>
      <c r="E252">
        <v>0.85599999999999998</v>
      </c>
      <c r="F252">
        <v>51.92</v>
      </c>
      <c r="G252">
        <v>0.76700000000000002</v>
      </c>
      <c r="H252">
        <v>-0.14799999999999999</v>
      </c>
      <c r="I252">
        <v>0.749</v>
      </c>
      <c r="J252">
        <v>0.67100000000000004</v>
      </c>
      <c r="K252">
        <v>0.24399999999999999</v>
      </c>
      <c r="M252" s="1" t="s">
        <v>29</v>
      </c>
      <c r="N252" s="1">
        <v>2013</v>
      </c>
      <c r="O252" s="1">
        <v>4.1280000000000001</v>
      </c>
      <c r="P252" s="4">
        <f t="shared" si="24"/>
        <v>9.5570000000000004</v>
      </c>
      <c r="Q252" s="4">
        <f t="shared" si="25"/>
        <v>0.85599999999999998</v>
      </c>
      <c r="R252" s="3">
        <f t="shared" si="26"/>
        <v>51.92</v>
      </c>
      <c r="S252" s="4">
        <f t="shared" si="27"/>
        <v>0.76700000000000002</v>
      </c>
      <c r="T252" s="4">
        <f t="shared" si="28"/>
        <v>-0.14799999999999999</v>
      </c>
      <c r="U252" s="4">
        <f t="shared" si="29"/>
        <v>0.749</v>
      </c>
      <c r="V252" s="4">
        <f t="shared" si="30"/>
        <v>0.67100000000000004</v>
      </c>
      <c r="W252" s="4">
        <f t="shared" si="31"/>
        <v>0.24399999999999999</v>
      </c>
    </row>
    <row r="253" spans="1:23" x14ac:dyDescent="0.3">
      <c r="A253" t="s">
        <v>29</v>
      </c>
      <c r="B253">
        <v>2014</v>
      </c>
      <c r="C253">
        <v>4.0309999999999997</v>
      </c>
      <c r="D253">
        <v>9.593</v>
      </c>
      <c r="E253">
        <v>0.85899999999999999</v>
      </c>
      <c r="F253">
        <v>52.36</v>
      </c>
      <c r="G253">
        <v>0.79100000000000004</v>
      </c>
      <c r="H253">
        <v>-9.9000000000000005E-2</v>
      </c>
      <c r="I253">
        <v>0.74299999999999999</v>
      </c>
      <c r="J253">
        <v>0.626</v>
      </c>
      <c r="K253">
        <v>0.245</v>
      </c>
      <c r="M253" s="1" t="s">
        <v>29</v>
      </c>
      <c r="N253" s="1">
        <v>2014</v>
      </c>
      <c r="O253" s="1">
        <v>4.0309999999999997</v>
      </c>
      <c r="P253" s="4">
        <f t="shared" si="24"/>
        <v>9.593</v>
      </c>
      <c r="Q253" s="4">
        <f t="shared" si="25"/>
        <v>0.85899999999999999</v>
      </c>
      <c r="R253" s="3">
        <f t="shared" si="26"/>
        <v>52.36</v>
      </c>
      <c r="S253" s="4">
        <f t="shared" si="27"/>
        <v>0.79100000000000004</v>
      </c>
      <c r="T253" s="4">
        <f t="shared" si="28"/>
        <v>-9.9000000000000005E-2</v>
      </c>
      <c r="U253" s="4">
        <f t="shared" si="29"/>
        <v>0.74299999999999999</v>
      </c>
      <c r="V253" s="4">
        <f t="shared" si="30"/>
        <v>0.626</v>
      </c>
      <c r="W253" s="4">
        <f t="shared" si="31"/>
        <v>0.245</v>
      </c>
    </row>
    <row r="254" spans="1:23" x14ac:dyDescent="0.3">
      <c r="A254" t="s">
        <v>29</v>
      </c>
      <c r="B254">
        <v>2015</v>
      </c>
      <c r="C254">
        <v>3.762</v>
      </c>
      <c r="D254">
        <v>9.5239999999999991</v>
      </c>
      <c r="E254">
        <v>0.81599999999999995</v>
      </c>
      <c r="F254">
        <v>52.8</v>
      </c>
      <c r="G254">
        <v>0.85699999999999998</v>
      </c>
      <c r="H254">
        <v>-0.108</v>
      </c>
      <c r="I254">
        <v>0.86</v>
      </c>
      <c r="J254">
        <v>0.67600000000000005</v>
      </c>
      <c r="K254">
        <v>0.26100000000000001</v>
      </c>
      <c r="M254" s="1" t="s">
        <v>29</v>
      </c>
      <c r="N254" s="1">
        <v>2015</v>
      </c>
      <c r="O254" s="1">
        <v>3.762</v>
      </c>
      <c r="P254" s="4">
        <f t="shared" si="24"/>
        <v>9.5239999999999991</v>
      </c>
      <c r="Q254" s="4">
        <f t="shared" si="25"/>
        <v>0.81599999999999995</v>
      </c>
      <c r="R254" s="3">
        <f t="shared" si="26"/>
        <v>52.8</v>
      </c>
      <c r="S254" s="4">
        <f t="shared" si="27"/>
        <v>0.85699999999999998</v>
      </c>
      <c r="T254" s="4">
        <f t="shared" si="28"/>
        <v>-0.108</v>
      </c>
      <c r="U254" s="4">
        <f t="shared" si="29"/>
        <v>0.86</v>
      </c>
      <c r="V254" s="4">
        <f t="shared" si="30"/>
        <v>0.67600000000000005</v>
      </c>
      <c r="W254" s="4">
        <f t="shared" si="31"/>
        <v>0.26100000000000001</v>
      </c>
    </row>
    <row r="255" spans="1:23" x14ac:dyDescent="0.3">
      <c r="A255" t="s">
        <v>29</v>
      </c>
      <c r="B255">
        <v>2016</v>
      </c>
      <c r="C255">
        <v>3.4990000000000001</v>
      </c>
      <c r="D255">
        <v>9.5730000000000004</v>
      </c>
      <c r="E255">
        <v>0.76800000000000002</v>
      </c>
      <c r="F255">
        <v>53.075000000000003</v>
      </c>
      <c r="G255">
        <v>0.85199999999999998</v>
      </c>
      <c r="H255">
        <v>-0.246</v>
      </c>
      <c r="I255">
        <v>0.72899999999999998</v>
      </c>
      <c r="J255">
        <v>0.65700000000000003</v>
      </c>
      <c r="K255">
        <v>0.252</v>
      </c>
      <c r="M255" s="1" t="s">
        <v>29</v>
      </c>
      <c r="N255" s="1">
        <v>2016</v>
      </c>
      <c r="O255" s="1">
        <v>3.4990000000000001</v>
      </c>
      <c r="P255" s="4">
        <f t="shared" si="24"/>
        <v>9.5730000000000004</v>
      </c>
      <c r="Q255" s="4">
        <f t="shared" si="25"/>
        <v>0.76800000000000002</v>
      </c>
      <c r="R255" s="3">
        <f t="shared" si="26"/>
        <v>53.075000000000003</v>
      </c>
      <c r="S255" s="4">
        <f t="shared" si="27"/>
        <v>0.85199999999999998</v>
      </c>
      <c r="T255" s="4">
        <f t="shared" si="28"/>
        <v>-0.246</v>
      </c>
      <c r="U255" s="4">
        <f t="shared" si="29"/>
        <v>0.72899999999999998</v>
      </c>
      <c r="V255" s="4">
        <f t="shared" si="30"/>
        <v>0.65700000000000003</v>
      </c>
      <c r="W255" s="4">
        <f t="shared" si="31"/>
        <v>0.252</v>
      </c>
    </row>
    <row r="256" spans="1:23" x14ac:dyDescent="0.3">
      <c r="A256" t="s">
        <v>29</v>
      </c>
      <c r="B256">
        <v>2017</v>
      </c>
      <c r="C256">
        <v>3.5049999999999999</v>
      </c>
      <c r="D256">
        <v>9.593</v>
      </c>
      <c r="E256">
        <v>0.76800000000000002</v>
      </c>
      <c r="F256">
        <v>53.35</v>
      </c>
      <c r="G256">
        <v>0.81699999999999995</v>
      </c>
      <c r="H256">
        <v>-0.24199999999999999</v>
      </c>
      <c r="I256">
        <v>0.73099999999999998</v>
      </c>
      <c r="J256">
        <v>0.61199999999999999</v>
      </c>
      <c r="K256">
        <v>0.27600000000000002</v>
      </c>
      <c r="M256" s="1" t="s">
        <v>29</v>
      </c>
      <c r="N256" s="1">
        <v>2017</v>
      </c>
      <c r="O256" s="1">
        <v>3.5049999999999999</v>
      </c>
      <c r="P256" s="4">
        <f t="shared" si="24"/>
        <v>9.593</v>
      </c>
      <c r="Q256" s="4">
        <f t="shared" si="25"/>
        <v>0.76800000000000002</v>
      </c>
      <c r="R256" s="3">
        <f t="shared" si="26"/>
        <v>53.35</v>
      </c>
      <c r="S256" s="4">
        <f t="shared" si="27"/>
        <v>0.81699999999999995</v>
      </c>
      <c r="T256" s="4">
        <f t="shared" si="28"/>
        <v>-0.24199999999999999</v>
      </c>
      <c r="U256" s="4">
        <f t="shared" si="29"/>
        <v>0.73099999999999998</v>
      </c>
      <c r="V256" s="4">
        <f t="shared" si="30"/>
        <v>0.61199999999999999</v>
      </c>
      <c r="W256" s="4">
        <f t="shared" si="31"/>
        <v>0.27600000000000002</v>
      </c>
    </row>
    <row r="257" spans="1:23" x14ac:dyDescent="0.3">
      <c r="A257" t="s">
        <v>29</v>
      </c>
      <c r="B257">
        <v>2018</v>
      </c>
      <c r="C257">
        <v>3.4609999999999999</v>
      </c>
      <c r="D257">
        <v>9.6129999999999995</v>
      </c>
      <c r="E257">
        <v>0.79500000000000004</v>
      </c>
      <c r="F257">
        <v>53.625</v>
      </c>
      <c r="G257">
        <v>0.81799999999999995</v>
      </c>
      <c r="H257">
        <v>-0.248</v>
      </c>
      <c r="I257">
        <v>0.80700000000000005</v>
      </c>
      <c r="J257">
        <v>0.68799999999999994</v>
      </c>
      <c r="K257">
        <v>0.26700000000000002</v>
      </c>
      <c r="M257" s="1" t="s">
        <v>29</v>
      </c>
      <c r="N257" s="1">
        <v>2018</v>
      </c>
      <c r="O257" s="1">
        <v>3.4609999999999999</v>
      </c>
      <c r="P257" s="4">
        <f t="shared" si="24"/>
        <v>9.6129999999999995</v>
      </c>
      <c r="Q257" s="4">
        <f t="shared" si="25"/>
        <v>0.79500000000000004</v>
      </c>
      <c r="R257" s="3">
        <f t="shared" si="26"/>
        <v>53.625</v>
      </c>
      <c r="S257" s="4">
        <f t="shared" si="27"/>
        <v>0.81799999999999995</v>
      </c>
      <c r="T257" s="4">
        <f t="shared" si="28"/>
        <v>-0.248</v>
      </c>
      <c r="U257" s="4">
        <f t="shared" si="29"/>
        <v>0.80700000000000005</v>
      </c>
      <c r="V257" s="4">
        <f t="shared" si="30"/>
        <v>0.68799999999999994</v>
      </c>
      <c r="W257" s="4">
        <f t="shared" si="31"/>
        <v>0.26700000000000002</v>
      </c>
    </row>
    <row r="258" spans="1:23" x14ac:dyDescent="0.3">
      <c r="A258" t="s">
        <v>29</v>
      </c>
      <c r="B258">
        <v>2019</v>
      </c>
      <c r="C258">
        <v>3.4710000000000001</v>
      </c>
      <c r="D258">
        <v>9.6240000000000006</v>
      </c>
      <c r="E258">
        <v>0.77400000000000002</v>
      </c>
      <c r="F258">
        <v>53.9</v>
      </c>
      <c r="G258">
        <v>0.83299999999999996</v>
      </c>
      <c r="H258">
        <v>-0.23300000000000001</v>
      </c>
      <c r="I258">
        <v>0.79200000000000004</v>
      </c>
      <c r="J258">
        <v>0.66500000000000004</v>
      </c>
      <c r="K258">
        <v>0.27300000000000002</v>
      </c>
      <c r="M258" s="1" t="s">
        <v>29</v>
      </c>
      <c r="N258" s="1">
        <v>2019</v>
      </c>
      <c r="O258" s="1">
        <v>3.4710000000000001</v>
      </c>
      <c r="P258" s="4">
        <f t="shared" ref="P258:P321" si="32">IF(D258="", AVERAGEIFS(D:D, B:B, B258), D258)</f>
        <v>9.6240000000000006</v>
      </c>
      <c r="Q258" s="4">
        <f t="shared" ref="Q258:Q321" si="33">IF(E258="", AVERAGEIFS(E:E, B:B, B258), E258)</f>
        <v>0.77400000000000002</v>
      </c>
      <c r="R258" s="3">
        <f t="shared" ref="R258:R321" si="34">IF(F258="", AVERAGEIFS(F:F, B:B, B258), F258)</f>
        <v>53.9</v>
      </c>
      <c r="S258" s="4">
        <f t="shared" ref="S258:S321" si="35">IF(G258="", AVERAGEIFS(G:G, B:B, B258), G258)</f>
        <v>0.83299999999999996</v>
      </c>
      <c r="T258" s="4">
        <f t="shared" ref="T258:T321" si="36">IF(H258="", AVERAGEIFS(H:H, B:B, B258), H258)</f>
        <v>-0.23300000000000001</v>
      </c>
      <c r="U258" s="4">
        <f t="shared" ref="U258:U321" si="37">IF(I258="", AVERAGEIFS(I:I, B:B, B258), I258)</f>
        <v>0.79200000000000004</v>
      </c>
      <c r="V258" s="4">
        <f t="shared" ref="V258:V321" si="38">IF(J258="", AVERAGEIFS(J:J, B:B, B258), J258)</f>
        <v>0.66500000000000004</v>
      </c>
      <c r="W258" s="4">
        <f t="shared" ref="W258:W321" si="39">IF(K258="", AVERAGEIFS(K:K, B:B, B258), K258)</f>
        <v>0.27300000000000002</v>
      </c>
    </row>
    <row r="259" spans="1:23" x14ac:dyDescent="0.3">
      <c r="A259" t="s">
        <v>29</v>
      </c>
      <c r="B259">
        <v>2022</v>
      </c>
      <c r="C259">
        <v>3.4350000000000001</v>
      </c>
      <c r="D259">
        <v>9.65</v>
      </c>
      <c r="E259">
        <v>0.75</v>
      </c>
      <c r="F259">
        <v>54.725000000000001</v>
      </c>
      <c r="G259">
        <v>0.73899999999999999</v>
      </c>
      <c r="H259">
        <v>-0.218</v>
      </c>
      <c r="I259">
        <v>0.83099999999999996</v>
      </c>
      <c r="J259">
        <v>0.623</v>
      </c>
      <c r="K259">
        <v>0.28699999999999998</v>
      </c>
      <c r="M259" s="1" t="s">
        <v>29</v>
      </c>
      <c r="N259" s="1">
        <v>2022</v>
      </c>
      <c r="O259" s="1">
        <v>3.4350000000000001</v>
      </c>
      <c r="P259" s="4">
        <f t="shared" si="32"/>
        <v>9.65</v>
      </c>
      <c r="Q259" s="4">
        <f t="shared" si="33"/>
        <v>0.75</v>
      </c>
      <c r="R259" s="3">
        <f t="shared" si="34"/>
        <v>54.725000000000001</v>
      </c>
      <c r="S259" s="4">
        <f t="shared" si="35"/>
        <v>0.73899999999999999</v>
      </c>
      <c r="T259" s="4">
        <f t="shared" si="36"/>
        <v>-0.218</v>
      </c>
      <c r="U259" s="4">
        <f t="shared" si="37"/>
        <v>0.83099999999999996</v>
      </c>
      <c r="V259" s="4">
        <f t="shared" si="38"/>
        <v>0.623</v>
      </c>
      <c r="W259" s="4">
        <f t="shared" si="39"/>
        <v>0.28699999999999998</v>
      </c>
    </row>
    <row r="260" spans="1:23" x14ac:dyDescent="0.3">
      <c r="A260" t="s">
        <v>29</v>
      </c>
      <c r="B260">
        <v>2023</v>
      </c>
      <c r="C260">
        <v>3.3319999999999999</v>
      </c>
      <c r="D260">
        <v>9.673</v>
      </c>
      <c r="E260">
        <v>0.70099999999999996</v>
      </c>
      <c r="F260">
        <v>55</v>
      </c>
      <c r="G260">
        <v>0.74099999999999999</v>
      </c>
      <c r="H260">
        <v>-0.26400000000000001</v>
      </c>
      <c r="I260">
        <v>0.81399999999999995</v>
      </c>
      <c r="J260">
        <v>0.65700000000000003</v>
      </c>
      <c r="K260">
        <v>0.247</v>
      </c>
      <c r="M260" s="1" t="s">
        <v>29</v>
      </c>
      <c r="N260" s="1">
        <v>2023</v>
      </c>
      <c r="O260" s="1">
        <v>3.3319999999999999</v>
      </c>
      <c r="P260" s="4">
        <f t="shared" si="32"/>
        <v>9.673</v>
      </c>
      <c r="Q260" s="4">
        <f t="shared" si="33"/>
        <v>0.70099999999999996</v>
      </c>
      <c r="R260" s="3">
        <f t="shared" si="34"/>
        <v>55</v>
      </c>
      <c r="S260" s="4">
        <f t="shared" si="35"/>
        <v>0.74099999999999999</v>
      </c>
      <c r="T260" s="4">
        <f t="shared" si="36"/>
        <v>-0.26400000000000001</v>
      </c>
      <c r="U260" s="4">
        <f t="shared" si="37"/>
        <v>0.81399999999999995</v>
      </c>
      <c r="V260" s="4">
        <f t="shared" si="38"/>
        <v>0.65700000000000003</v>
      </c>
      <c r="W260" s="4">
        <f t="shared" si="39"/>
        <v>0.247</v>
      </c>
    </row>
    <row r="261" spans="1:23" x14ac:dyDescent="0.3">
      <c r="A261" t="s">
        <v>30</v>
      </c>
      <c r="B261">
        <v>2005</v>
      </c>
      <c r="C261">
        <v>6.6369999999999996</v>
      </c>
      <c r="D261">
        <v>9.4350000000000005</v>
      </c>
      <c r="E261">
        <v>0.88300000000000001</v>
      </c>
      <c r="F261">
        <v>63.1</v>
      </c>
      <c r="G261">
        <v>0.88200000000000001</v>
      </c>
      <c r="I261">
        <v>0.745</v>
      </c>
      <c r="J261">
        <v>0.77</v>
      </c>
      <c r="K261">
        <v>0.30199999999999999</v>
      </c>
      <c r="M261" s="1" t="s">
        <v>30</v>
      </c>
      <c r="N261" s="1">
        <v>2005</v>
      </c>
      <c r="O261" s="1">
        <v>6.6369999999999996</v>
      </c>
      <c r="P261" s="4">
        <f t="shared" si="32"/>
        <v>9.4350000000000005</v>
      </c>
      <c r="Q261" s="4">
        <f t="shared" si="33"/>
        <v>0.88300000000000001</v>
      </c>
      <c r="R261" s="3">
        <f t="shared" si="34"/>
        <v>63.1</v>
      </c>
      <c r="S261" s="4">
        <f t="shared" si="35"/>
        <v>0.88200000000000001</v>
      </c>
      <c r="T261" s="4">
        <f t="shared" si="36"/>
        <v>0.246</v>
      </c>
      <c r="U261" s="4">
        <f t="shared" si="37"/>
        <v>0.745</v>
      </c>
      <c r="V261" s="4">
        <f t="shared" si="38"/>
        <v>0.77</v>
      </c>
      <c r="W261" s="4">
        <f t="shared" si="39"/>
        <v>0.30199999999999999</v>
      </c>
    </row>
    <row r="262" spans="1:23" x14ac:dyDescent="0.3">
      <c r="A262" t="s">
        <v>30</v>
      </c>
      <c r="B262">
        <v>2007</v>
      </c>
      <c r="C262">
        <v>6.3209999999999997</v>
      </c>
      <c r="D262">
        <v>9.5120000000000005</v>
      </c>
      <c r="E262">
        <v>0.88600000000000001</v>
      </c>
      <c r="F262">
        <v>63.42</v>
      </c>
      <c r="G262">
        <v>0.77700000000000002</v>
      </c>
      <c r="H262">
        <v>-2.1999999999999999E-2</v>
      </c>
      <c r="I262">
        <v>0.72799999999999998</v>
      </c>
      <c r="J262">
        <v>0.77500000000000002</v>
      </c>
      <c r="K262">
        <v>0.29899999999999999</v>
      </c>
      <c r="M262" s="1" t="s">
        <v>30</v>
      </c>
      <c r="N262" s="1">
        <v>2007</v>
      </c>
      <c r="O262" s="1">
        <v>6.3209999999999997</v>
      </c>
      <c r="P262" s="4">
        <f t="shared" si="32"/>
        <v>9.5120000000000005</v>
      </c>
      <c r="Q262" s="4">
        <f t="shared" si="33"/>
        <v>0.88600000000000001</v>
      </c>
      <c r="R262" s="3">
        <f t="shared" si="34"/>
        <v>63.42</v>
      </c>
      <c r="S262" s="4">
        <f t="shared" si="35"/>
        <v>0.77700000000000002</v>
      </c>
      <c r="T262" s="4">
        <f t="shared" si="36"/>
        <v>-2.1999999999999999E-2</v>
      </c>
      <c r="U262" s="4">
        <f t="shared" si="37"/>
        <v>0.72799999999999998</v>
      </c>
      <c r="V262" s="4">
        <f t="shared" si="38"/>
        <v>0.77500000000000002</v>
      </c>
      <c r="W262" s="4">
        <f t="shared" si="39"/>
        <v>0.29899999999999999</v>
      </c>
    </row>
    <row r="263" spans="1:23" x14ac:dyDescent="0.3">
      <c r="A263" t="s">
        <v>30</v>
      </c>
      <c r="B263">
        <v>2008</v>
      </c>
      <c r="C263">
        <v>6.6909999999999998</v>
      </c>
      <c r="D263">
        <v>9.5519999999999996</v>
      </c>
      <c r="E263">
        <v>0.878</v>
      </c>
      <c r="F263">
        <v>63.58</v>
      </c>
      <c r="G263">
        <v>0.78200000000000003</v>
      </c>
      <c r="H263">
        <v>-8.3000000000000004E-2</v>
      </c>
      <c r="I263">
        <v>0.68799999999999994</v>
      </c>
      <c r="J263">
        <v>0.71799999999999997</v>
      </c>
      <c r="K263">
        <v>0.26500000000000001</v>
      </c>
      <c r="M263" s="1" t="s">
        <v>30</v>
      </c>
      <c r="N263" s="1">
        <v>2008</v>
      </c>
      <c r="O263" s="1">
        <v>6.6909999999999998</v>
      </c>
      <c r="P263" s="4">
        <f t="shared" si="32"/>
        <v>9.5519999999999996</v>
      </c>
      <c r="Q263" s="4">
        <f t="shared" si="33"/>
        <v>0.878</v>
      </c>
      <c r="R263" s="3">
        <f t="shared" si="34"/>
        <v>63.58</v>
      </c>
      <c r="S263" s="4">
        <f t="shared" si="35"/>
        <v>0.78200000000000003</v>
      </c>
      <c r="T263" s="4">
        <f t="shared" si="36"/>
        <v>-8.3000000000000004E-2</v>
      </c>
      <c r="U263" s="4">
        <f t="shared" si="37"/>
        <v>0.68799999999999994</v>
      </c>
      <c r="V263" s="4">
        <f t="shared" si="38"/>
        <v>0.71799999999999997</v>
      </c>
      <c r="W263" s="4">
        <f t="shared" si="39"/>
        <v>0.26500000000000001</v>
      </c>
    </row>
    <row r="264" spans="1:23" x14ac:dyDescent="0.3">
      <c r="A264" t="s">
        <v>30</v>
      </c>
      <c r="B264">
        <v>2009</v>
      </c>
      <c r="C264">
        <v>7.0010000000000003</v>
      </c>
      <c r="D264">
        <v>9.5410000000000004</v>
      </c>
      <c r="E264">
        <v>0.91300000000000003</v>
      </c>
      <c r="F264">
        <v>63.74</v>
      </c>
      <c r="G264">
        <v>0.76700000000000002</v>
      </c>
      <c r="H264">
        <v>-6.0999999999999999E-2</v>
      </c>
      <c r="I264">
        <v>0.72299999999999998</v>
      </c>
      <c r="J264">
        <v>0.74399999999999999</v>
      </c>
      <c r="K264">
        <v>0.27400000000000002</v>
      </c>
      <c r="M264" s="1" t="s">
        <v>30</v>
      </c>
      <c r="N264" s="1">
        <v>2009</v>
      </c>
      <c r="O264" s="1">
        <v>7.0010000000000003</v>
      </c>
      <c r="P264" s="4">
        <f t="shared" si="32"/>
        <v>9.5410000000000004</v>
      </c>
      <c r="Q264" s="4">
        <f t="shared" si="33"/>
        <v>0.91300000000000003</v>
      </c>
      <c r="R264" s="3">
        <f t="shared" si="34"/>
        <v>63.74</v>
      </c>
      <c r="S264" s="4">
        <f t="shared" si="35"/>
        <v>0.76700000000000002</v>
      </c>
      <c r="T264" s="4">
        <f t="shared" si="36"/>
        <v>-6.0999999999999999E-2</v>
      </c>
      <c r="U264" s="4">
        <f t="shared" si="37"/>
        <v>0.72299999999999998</v>
      </c>
      <c r="V264" s="4">
        <f t="shared" si="38"/>
        <v>0.74399999999999999</v>
      </c>
      <c r="W264" s="4">
        <f t="shared" si="39"/>
        <v>0.27400000000000002</v>
      </c>
    </row>
    <row r="265" spans="1:23" x14ac:dyDescent="0.3">
      <c r="A265" t="s">
        <v>30</v>
      </c>
      <c r="B265">
        <v>2010</v>
      </c>
      <c r="C265">
        <v>6.8369999999999997</v>
      </c>
      <c r="D265">
        <v>9.6039999999999992</v>
      </c>
      <c r="E265">
        <v>0.90600000000000003</v>
      </c>
      <c r="F265">
        <v>63.9</v>
      </c>
      <c r="G265">
        <v>0.80600000000000005</v>
      </c>
      <c r="H265">
        <v>-5.8999999999999997E-2</v>
      </c>
      <c r="I265">
        <v>0.65600000000000003</v>
      </c>
      <c r="J265">
        <v>0.72599999999999998</v>
      </c>
      <c r="K265">
        <v>0.25</v>
      </c>
      <c r="M265" s="1" t="s">
        <v>30</v>
      </c>
      <c r="N265" s="1">
        <v>2010</v>
      </c>
      <c r="O265" s="1">
        <v>6.8369999999999997</v>
      </c>
      <c r="P265" s="4">
        <f t="shared" si="32"/>
        <v>9.6039999999999992</v>
      </c>
      <c r="Q265" s="4">
        <f t="shared" si="33"/>
        <v>0.90600000000000003</v>
      </c>
      <c r="R265" s="3">
        <f t="shared" si="34"/>
        <v>63.9</v>
      </c>
      <c r="S265" s="4">
        <f t="shared" si="35"/>
        <v>0.80600000000000005</v>
      </c>
      <c r="T265" s="4">
        <f t="shared" si="36"/>
        <v>-5.8999999999999997E-2</v>
      </c>
      <c r="U265" s="4">
        <f t="shared" si="37"/>
        <v>0.65600000000000003</v>
      </c>
      <c r="V265" s="4">
        <f t="shared" si="38"/>
        <v>0.72599999999999998</v>
      </c>
      <c r="W265" s="4">
        <f t="shared" si="39"/>
        <v>0.25</v>
      </c>
    </row>
    <row r="266" spans="1:23" x14ac:dyDescent="0.3">
      <c r="A266" t="s">
        <v>30</v>
      </c>
      <c r="B266">
        <v>2011</v>
      </c>
      <c r="C266">
        <v>7.0380000000000003</v>
      </c>
      <c r="D266">
        <v>9.6340000000000003</v>
      </c>
      <c r="E266">
        <v>0.91600000000000004</v>
      </c>
      <c r="F266">
        <v>64.06</v>
      </c>
      <c r="G266">
        <v>0.83399999999999996</v>
      </c>
      <c r="H266">
        <v>-7.8E-2</v>
      </c>
      <c r="I266">
        <v>0.66200000000000003</v>
      </c>
      <c r="J266">
        <v>0.69799999999999995</v>
      </c>
      <c r="K266">
        <v>0.26800000000000002</v>
      </c>
      <c r="M266" s="1" t="s">
        <v>30</v>
      </c>
      <c r="N266" s="1">
        <v>2011</v>
      </c>
      <c r="O266" s="1">
        <v>7.0380000000000003</v>
      </c>
      <c r="P266" s="4">
        <f t="shared" si="32"/>
        <v>9.6340000000000003</v>
      </c>
      <c r="Q266" s="4">
        <f t="shared" si="33"/>
        <v>0.91600000000000004</v>
      </c>
      <c r="R266" s="3">
        <f t="shared" si="34"/>
        <v>64.06</v>
      </c>
      <c r="S266" s="4">
        <f t="shared" si="35"/>
        <v>0.83399999999999996</v>
      </c>
      <c r="T266" s="4">
        <f t="shared" si="36"/>
        <v>-7.8E-2</v>
      </c>
      <c r="U266" s="4">
        <f t="shared" si="37"/>
        <v>0.66200000000000003</v>
      </c>
      <c r="V266" s="4">
        <f t="shared" si="38"/>
        <v>0.69799999999999995</v>
      </c>
      <c r="W266" s="4">
        <f t="shared" si="39"/>
        <v>0.26800000000000002</v>
      </c>
    </row>
    <row r="267" spans="1:23" x14ac:dyDescent="0.3">
      <c r="A267" t="s">
        <v>30</v>
      </c>
      <c r="B267">
        <v>2012</v>
      </c>
      <c r="C267">
        <v>6.66</v>
      </c>
      <c r="D267">
        <v>9.6440000000000001</v>
      </c>
      <c r="E267">
        <v>0.89</v>
      </c>
      <c r="F267">
        <v>64.22</v>
      </c>
      <c r="G267">
        <v>0.84899999999999998</v>
      </c>
      <c r="I267">
        <v>0.623</v>
      </c>
      <c r="J267">
        <v>0.68500000000000005</v>
      </c>
      <c r="K267">
        <v>0.35</v>
      </c>
      <c r="M267" s="1" t="s">
        <v>30</v>
      </c>
      <c r="N267" s="1">
        <v>2012</v>
      </c>
      <c r="O267" s="1">
        <v>6.66</v>
      </c>
      <c r="P267" s="4">
        <f t="shared" si="32"/>
        <v>9.6440000000000001</v>
      </c>
      <c r="Q267" s="4">
        <f t="shared" si="33"/>
        <v>0.89</v>
      </c>
      <c r="R267" s="3">
        <f t="shared" si="34"/>
        <v>64.22</v>
      </c>
      <c r="S267" s="4">
        <f t="shared" si="35"/>
        <v>0.84899999999999998</v>
      </c>
      <c r="T267" s="4">
        <f t="shared" si="36"/>
        <v>-9.0902255639097752E-3</v>
      </c>
      <c r="U267" s="4">
        <f t="shared" si="37"/>
        <v>0.623</v>
      </c>
      <c r="V267" s="4">
        <f t="shared" si="38"/>
        <v>0.68500000000000005</v>
      </c>
      <c r="W267" s="4">
        <f t="shared" si="39"/>
        <v>0.35</v>
      </c>
    </row>
    <row r="268" spans="1:23" x14ac:dyDescent="0.3">
      <c r="A268" t="s">
        <v>30</v>
      </c>
      <c r="B268">
        <v>2013</v>
      </c>
      <c r="C268">
        <v>7.14</v>
      </c>
      <c r="D268">
        <v>9.6649999999999991</v>
      </c>
      <c r="E268">
        <v>0.91</v>
      </c>
      <c r="F268">
        <v>64.38</v>
      </c>
      <c r="G268">
        <v>0.78500000000000003</v>
      </c>
      <c r="H268">
        <v>-0.1</v>
      </c>
      <c r="I268">
        <v>0.70699999999999996</v>
      </c>
      <c r="J268">
        <v>0.72499999999999998</v>
      </c>
      <c r="K268">
        <v>0.27600000000000002</v>
      </c>
      <c r="M268" s="1" t="s">
        <v>30</v>
      </c>
      <c r="N268" s="1">
        <v>2013</v>
      </c>
      <c r="O268" s="1">
        <v>7.14</v>
      </c>
      <c r="P268" s="4">
        <f t="shared" si="32"/>
        <v>9.6649999999999991</v>
      </c>
      <c r="Q268" s="4">
        <f t="shared" si="33"/>
        <v>0.91</v>
      </c>
      <c r="R268" s="3">
        <f t="shared" si="34"/>
        <v>64.38</v>
      </c>
      <c r="S268" s="4">
        <f t="shared" si="35"/>
        <v>0.78500000000000003</v>
      </c>
      <c r="T268" s="4">
        <f t="shared" si="36"/>
        <v>-0.1</v>
      </c>
      <c r="U268" s="4">
        <f t="shared" si="37"/>
        <v>0.70699999999999996</v>
      </c>
      <c r="V268" s="4">
        <f t="shared" si="38"/>
        <v>0.72499999999999998</v>
      </c>
      <c r="W268" s="4">
        <f t="shared" si="39"/>
        <v>0.27600000000000002</v>
      </c>
    </row>
    <row r="269" spans="1:23" x14ac:dyDescent="0.3">
      <c r="A269" t="s">
        <v>30</v>
      </c>
      <c r="B269">
        <v>2014</v>
      </c>
      <c r="C269">
        <v>6.9809999999999999</v>
      </c>
      <c r="D269">
        <v>9.6609999999999996</v>
      </c>
      <c r="E269">
        <v>0.89800000000000002</v>
      </c>
      <c r="F269">
        <v>64.540000000000006</v>
      </c>
      <c r="G269">
        <v>0.71399999999999997</v>
      </c>
      <c r="H269">
        <v>-0.121</v>
      </c>
      <c r="I269">
        <v>0.71</v>
      </c>
      <c r="J269">
        <v>0.71799999999999997</v>
      </c>
      <c r="K269">
        <v>0.27400000000000002</v>
      </c>
      <c r="M269" s="1" t="s">
        <v>30</v>
      </c>
      <c r="N269" s="1">
        <v>2014</v>
      </c>
      <c r="O269" s="1">
        <v>6.9809999999999999</v>
      </c>
      <c r="P269" s="4">
        <f t="shared" si="32"/>
        <v>9.6609999999999996</v>
      </c>
      <c r="Q269" s="4">
        <f t="shared" si="33"/>
        <v>0.89800000000000002</v>
      </c>
      <c r="R269" s="3">
        <f t="shared" si="34"/>
        <v>64.540000000000006</v>
      </c>
      <c r="S269" s="4">
        <f t="shared" si="35"/>
        <v>0.71399999999999997</v>
      </c>
      <c r="T269" s="4">
        <f t="shared" si="36"/>
        <v>-0.121</v>
      </c>
      <c r="U269" s="4">
        <f t="shared" si="37"/>
        <v>0.71</v>
      </c>
      <c r="V269" s="4">
        <f t="shared" si="38"/>
        <v>0.71799999999999997</v>
      </c>
      <c r="W269" s="4">
        <f t="shared" si="39"/>
        <v>0.27400000000000002</v>
      </c>
    </row>
    <row r="270" spans="1:23" x14ac:dyDescent="0.3">
      <c r="A270" t="s">
        <v>30</v>
      </c>
      <c r="B270">
        <v>2015</v>
      </c>
      <c r="C270">
        <v>6.5469999999999997</v>
      </c>
      <c r="D270">
        <v>9.6170000000000009</v>
      </c>
      <c r="E270">
        <v>0.90700000000000003</v>
      </c>
      <c r="F270">
        <v>64.7</v>
      </c>
      <c r="G270">
        <v>0.79900000000000004</v>
      </c>
      <c r="H270">
        <v>-2.1000000000000001E-2</v>
      </c>
      <c r="I270">
        <v>0.77100000000000002</v>
      </c>
      <c r="J270">
        <v>0.68700000000000006</v>
      </c>
      <c r="K270">
        <v>0.32500000000000001</v>
      </c>
      <c r="M270" s="1" t="s">
        <v>30</v>
      </c>
      <c r="N270" s="1">
        <v>2015</v>
      </c>
      <c r="O270" s="1">
        <v>6.5469999999999997</v>
      </c>
      <c r="P270" s="4">
        <f t="shared" si="32"/>
        <v>9.6170000000000009</v>
      </c>
      <c r="Q270" s="4">
        <f t="shared" si="33"/>
        <v>0.90700000000000003</v>
      </c>
      <c r="R270" s="3">
        <f t="shared" si="34"/>
        <v>64.7</v>
      </c>
      <c r="S270" s="4">
        <f t="shared" si="35"/>
        <v>0.79900000000000004</v>
      </c>
      <c r="T270" s="4">
        <f t="shared" si="36"/>
        <v>-2.1000000000000001E-2</v>
      </c>
      <c r="U270" s="4">
        <f t="shared" si="37"/>
        <v>0.77100000000000002</v>
      </c>
      <c r="V270" s="4">
        <f t="shared" si="38"/>
        <v>0.68700000000000006</v>
      </c>
      <c r="W270" s="4">
        <f t="shared" si="39"/>
        <v>0.32500000000000001</v>
      </c>
    </row>
    <row r="271" spans="1:23" x14ac:dyDescent="0.3">
      <c r="A271" t="s">
        <v>30</v>
      </c>
      <c r="B271">
        <v>2016</v>
      </c>
      <c r="C271">
        <v>6.375</v>
      </c>
      <c r="D271">
        <v>9.5749999999999993</v>
      </c>
      <c r="E271">
        <v>0.91200000000000003</v>
      </c>
      <c r="F271">
        <v>64.875</v>
      </c>
      <c r="G271">
        <v>0.80700000000000005</v>
      </c>
      <c r="H271">
        <v>-0.106</v>
      </c>
      <c r="I271">
        <v>0.78100000000000003</v>
      </c>
      <c r="J271">
        <v>0.71099999999999997</v>
      </c>
      <c r="K271">
        <v>0.30199999999999999</v>
      </c>
      <c r="M271" s="1" t="s">
        <v>30</v>
      </c>
      <c r="N271" s="1">
        <v>2016</v>
      </c>
      <c r="O271" s="1">
        <v>6.375</v>
      </c>
      <c r="P271" s="4">
        <f t="shared" si="32"/>
        <v>9.5749999999999993</v>
      </c>
      <c r="Q271" s="4">
        <f t="shared" si="33"/>
        <v>0.91200000000000003</v>
      </c>
      <c r="R271" s="3">
        <f t="shared" si="34"/>
        <v>64.875</v>
      </c>
      <c r="S271" s="4">
        <f t="shared" si="35"/>
        <v>0.80700000000000005</v>
      </c>
      <c r="T271" s="4">
        <f t="shared" si="36"/>
        <v>-0.106</v>
      </c>
      <c r="U271" s="4">
        <f t="shared" si="37"/>
        <v>0.78100000000000003</v>
      </c>
      <c r="V271" s="4">
        <f t="shared" si="38"/>
        <v>0.71099999999999997</v>
      </c>
      <c r="W271" s="4">
        <f t="shared" si="39"/>
        <v>0.30199999999999999</v>
      </c>
    </row>
    <row r="272" spans="1:23" x14ac:dyDescent="0.3">
      <c r="A272" t="s">
        <v>30</v>
      </c>
      <c r="B272">
        <v>2017</v>
      </c>
      <c r="C272">
        <v>6.3330000000000002</v>
      </c>
      <c r="D272">
        <v>9.58</v>
      </c>
      <c r="E272">
        <v>0.90500000000000003</v>
      </c>
      <c r="F272">
        <v>65.05</v>
      </c>
      <c r="G272">
        <v>0.76500000000000001</v>
      </c>
      <c r="H272">
        <v>-0.18099999999999999</v>
      </c>
      <c r="I272">
        <v>0.79400000000000004</v>
      </c>
      <c r="J272">
        <v>0.66900000000000004</v>
      </c>
      <c r="K272">
        <v>0.308</v>
      </c>
      <c r="M272" s="1" t="s">
        <v>30</v>
      </c>
      <c r="N272" s="1">
        <v>2017</v>
      </c>
      <c r="O272" s="1">
        <v>6.3330000000000002</v>
      </c>
      <c r="P272" s="4">
        <f t="shared" si="32"/>
        <v>9.58</v>
      </c>
      <c r="Q272" s="4">
        <f t="shared" si="33"/>
        <v>0.90500000000000003</v>
      </c>
      <c r="R272" s="3">
        <f t="shared" si="34"/>
        <v>65.05</v>
      </c>
      <c r="S272" s="4">
        <f t="shared" si="35"/>
        <v>0.76500000000000001</v>
      </c>
      <c r="T272" s="4">
        <f t="shared" si="36"/>
        <v>-0.18099999999999999</v>
      </c>
      <c r="U272" s="4">
        <f t="shared" si="37"/>
        <v>0.79400000000000004</v>
      </c>
      <c r="V272" s="4">
        <f t="shared" si="38"/>
        <v>0.66900000000000004</v>
      </c>
      <c r="W272" s="4">
        <f t="shared" si="39"/>
        <v>0.308</v>
      </c>
    </row>
    <row r="273" spans="1:23" x14ac:dyDescent="0.3">
      <c r="A273" t="s">
        <v>30</v>
      </c>
      <c r="B273">
        <v>2018</v>
      </c>
      <c r="C273">
        <v>6.1909999999999998</v>
      </c>
      <c r="D273">
        <v>9.59</v>
      </c>
      <c r="E273">
        <v>0.88200000000000001</v>
      </c>
      <c r="F273">
        <v>65.224999999999994</v>
      </c>
      <c r="G273">
        <v>0.751</v>
      </c>
      <c r="H273">
        <v>-0.123</v>
      </c>
      <c r="I273">
        <v>0.76300000000000001</v>
      </c>
      <c r="J273">
        <v>0.67700000000000005</v>
      </c>
      <c r="K273">
        <v>0.35</v>
      </c>
      <c r="M273" s="1" t="s">
        <v>30</v>
      </c>
      <c r="N273" s="1">
        <v>2018</v>
      </c>
      <c r="O273" s="1">
        <v>6.1909999999999998</v>
      </c>
      <c r="P273" s="4">
        <f t="shared" si="32"/>
        <v>9.59</v>
      </c>
      <c r="Q273" s="4">
        <f t="shared" si="33"/>
        <v>0.88200000000000001</v>
      </c>
      <c r="R273" s="3">
        <f t="shared" si="34"/>
        <v>65.224999999999994</v>
      </c>
      <c r="S273" s="4">
        <f t="shared" si="35"/>
        <v>0.751</v>
      </c>
      <c r="T273" s="4">
        <f t="shared" si="36"/>
        <v>-0.123</v>
      </c>
      <c r="U273" s="4">
        <f t="shared" si="37"/>
        <v>0.76300000000000001</v>
      </c>
      <c r="V273" s="4">
        <f t="shared" si="38"/>
        <v>0.67700000000000005</v>
      </c>
      <c r="W273" s="4">
        <f t="shared" si="39"/>
        <v>0.35</v>
      </c>
    </row>
    <row r="274" spans="1:23" x14ac:dyDescent="0.3">
      <c r="A274" t="s">
        <v>30</v>
      </c>
      <c r="B274">
        <v>2019</v>
      </c>
      <c r="C274">
        <v>6.4509999999999996</v>
      </c>
      <c r="D274">
        <v>9.5950000000000006</v>
      </c>
      <c r="E274">
        <v>0.89900000000000002</v>
      </c>
      <c r="F274">
        <v>65.400000000000006</v>
      </c>
      <c r="G274">
        <v>0.83</v>
      </c>
      <c r="H274">
        <v>-6.8000000000000005E-2</v>
      </c>
      <c r="I274">
        <v>0.76200000000000001</v>
      </c>
      <c r="J274">
        <v>0.70099999999999996</v>
      </c>
      <c r="K274">
        <v>0.33700000000000002</v>
      </c>
      <c r="M274" s="1" t="s">
        <v>30</v>
      </c>
      <c r="N274" s="1">
        <v>2019</v>
      </c>
      <c r="O274" s="1">
        <v>6.4509999999999996</v>
      </c>
      <c r="P274" s="4">
        <f t="shared" si="32"/>
        <v>9.5950000000000006</v>
      </c>
      <c r="Q274" s="4">
        <f t="shared" si="33"/>
        <v>0.89900000000000002</v>
      </c>
      <c r="R274" s="3">
        <f t="shared" si="34"/>
        <v>65.400000000000006</v>
      </c>
      <c r="S274" s="4">
        <f t="shared" si="35"/>
        <v>0.83</v>
      </c>
      <c r="T274" s="4">
        <f t="shared" si="36"/>
        <v>-6.8000000000000005E-2</v>
      </c>
      <c r="U274" s="4">
        <f t="shared" si="37"/>
        <v>0.76200000000000001</v>
      </c>
      <c r="V274" s="4">
        <f t="shared" si="38"/>
        <v>0.70099999999999996</v>
      </c>
      <c r="W274" s="4">
        <f t="shared" si="39"/>
        <v>0.33700000000000002</v>
      </c>
    </row>
    <row r="275" spans="1:23" x14ac:dyDescent="0.3">
      <c r="A275" t="s">
        <v>30</v>
      </c>
      <c r="B275">
        <v>2020</v>
      </c>
      <c r="C275">
        <v>6.11</v>
      </c>
      <c r="D275">
        <v>9.5549999999999997</v>
      </c>
      <c r="E275">
        <v>0.83099999999999996</v>
      </c>
      <c r="F275">
        <v>65.575000000000003</v>
      </c>
      <c r="G275">
        <v>0.78600000000000003</v>
      </c>
      <c r="H275">
        <v>-6.0999999999999999E-2</v>
      </c>
      <c r="I275">
        <v>0.72899999999999998</v>
      </c>
      <c r="J275">
        <v>0.65300000000000002</v>
      </c>
      <c r="K275">
        <v>0.38900000000000001</v>
      </c>
      <c r="M275" s="1" t="s">
        <v>30</v>
      </c>
      <c r="N275" s="1">
        <v>2020</v>
      </c>
      <c r="O275" s="1">
        <v>6.11</v>
      </c>
      <c r="P275" s="4">
        <f t="shared" si="32"/>
        <v>9.5549999999999997</v>
      </c>
      <c r="Q275" s="4">
        <f t="shared" si="33"/>
        <v>0.83099999999999996</v>
      </c>
      <c r="R275" s="3">
        <f t="shared" si="34"/>
        <v>65.575000000000003</v>
      </c>
      <c r="S275" s="4">
        <f t="shared" si="35"/>
        <v>0.78600000000000003</v>
      </c>
      <c r="T275" s="4">
        <f t="shared" si="36"/>
        <v>-6.0999999999999999E-2</v>
      </c>
      <c r="U275" s="4">
        <f t="shared" si="37"/>
        <v>0.72899999999999998</v>
      </c>
      <c r="V275" s="4">
        <f t="shared" si="38"/>
        <v>0.65300000000000002</v>
      </c>
      <c r="W275" s="4">
        <f t="shared" si="39"/>
        <v>0.38900000000000001</v>
      </c>
    </row>
    <row r="276" spans="1:23" x14ac:dyDescent="0.3">
      <c r="A276" t="s">
        <v>30</v>
      </c>
      <c r="B276">
        <v>2021</v>
      </c>
      <c r="C276">
        <v>6.01</v>
      </c>
      <c r="D276">
        <v>9.5980000000000008</v>
      </c>
      <c r="E276">
        <v>0.81399999999999995</v>
      </c>
      <c r="F276">
        <v>65.75</v>
      </c>
      <c r="G276">
        <v>0.79200000000000004</v>
      </c>
      <c r="H276">
        <v>8.5999999999999993E-2</v>
      </c>
      <c r="I276">
        <v>0.73899999999999999</v>
      </c>
      <c r="J276">
        <v>0.66200000000000003</v>
      </c>
      <c r="K276">
        <v>0.40699999999999997</v>
      </c>
      <c r="M276" s="1" t="s">
        <v>30</v>
      </c>
      <c r="N276" s="1">
        <v>2021</v>
      </c>
      <c r="O276" s="1">
        <v>6.01</v>
      </c>
      <c r="P276" s="4">
        <f t="shared" si="32"/>
        <v>9.5980000000000008</v>
      </c>
      <c r="Q276" s="4">
        <f t="shared" si="33"/>
        <v>0.81399999999999995</v>
      </c>
      <c r="R276" s="3">
        <f t="shared" si="34"/>
        <v>65.75</v>
      </c>
      <c r="S276" s="4">
        <f t="shared" si="35"/>
        <v>0.79200000000000004</v>
      </c>
      <c r="T276" s="4">
        <f t="shared" si="36"/>
        <v>8.5999999999999993E-2</v>
      </c>
      <c r="U276" s="4">
        <f t="shared" si="37"/>
        <v>0.73899999999999999</v>
      </c>
      <c r="V276" s="4">
        <f t="shared" si="38"/>
        <v>0.66200000000000003</v>
      </c>
      <c r="W276" s="4">
        <f t="shared" si="39"/>
        <v>0.40699999999999997</v>
      </c>
    </row>
    <row r="277" spans="1:23" x14ac:dyDescent="0.3">
      <c r="A277" t="s">
        <v>30</v>
      </c>
      <c r="B277">
        <v>2022</v>
      </c>
      <c r="C277">
        <v>6.2569999999999997</v>
      </c>
      <c r="D277">
        <v>9.6219999999999999</v>
      </c>
      <c r="E277">
        <v>0.86599999999999999</v>
      </c>
      <c r="F277">
        <v>65.924999999999997</v>
      </c>
      <c r="G277">
        <v>0.83</v>
      </c>
      <c r="H277">
        <v>-6.4000000000000001E-2</v>
      </c>
      <c r="I277">
        <v>0.74199999999999999</v>
      </c>
      <c r="J277">
        <v>0.68100000000000005</v>
      </c>
      <c r="K277">
        <v>0.34100000000000003</v>
      </c>
      <c r="M277" s="1" t="s">
        <v>30</v>
      </c>
      <c r="N277" s="1">
        <v>2022</v>
      </c>
      <c r="O277" s="1">
        <v>6.2569999999999997</v>
      </c>
      <c r="P277" s="4">
        <f t="shared" si="32"/>
        <v>9.6219999999999999</v>
      </c>
      <c r="Q277" s="4">
        <f t="shared" si="33"/>
        <v>0.86599999999999999</v>
      </c>
      <c r="R277" s="3">
        <f t="shared" si="34"/>
        <v>65.924999999999997</v>
      </c>
      <c r="S277" s="4">
        <f t="shared" si="35"/>
        <v>0.83</v>
      </c>
      <c r="T277" s="4">
        <f t="shared" si="36"/>
        <v>-6.4000000000000001E-2</v>
      </c>
      <c r="U277" s="4">
        <f t="shared" si="37"/>
        <v>0.74199999999999999</v>
      </c>
      <c r="V277" s="4">
        <f t="shared" si="38"/>
        <v>0.68100000000000005</v>
      </c>
      <c r="W277" s="4">
        <f t="shared" si="39"/>
        <v>0.34100000000000003</v>
      </c>
    </row>
    <row r="278" spans="1:23" x14ac:dyDescent="0.3">
      <c r="A278" t="s">
        <v>30</v>
      </c>
      <c r="B278">
        <v>2023</v>
      </c>
      <c r="C278">
        <v>6.5529999999999999</v>
      </c>
      <c r="D278">
        <v>9.6349999999999998</v>
      </c>
      <c r="E278">
        <v>0.85599999999999998</v>
      </c>
      <c r="F278">
        <v>66.099999999999994</v>
      </c>
      <c r="G278">
        <v>0.87</v>
      </c>
      <c r="H278">
        <v>-3.5999999999999997E-2</v>
      </c>
      <c r="I278">
        <v>0.73299999999999998</v>
      </c>
      <c r="J278">
        <v>0.69399999999999995</v>
      </c>
      <c r="K278">
        <v>0.313</v>
      </c>
      <c r="M278" s="1" t="s">
        <v>30</v>
      </c>
      <c r="N278" s="1">
        <v>2023</v>
      </c>
      <c r="O278" s="1">
        <v>6.5529999999999999</v>
      </c>
      <c r="P278" s="4">
        <f t="shared" si="32"/>
        <v>9.6349999999999998</v>
      </c>
      <c r="Q278" s="4">
        <f t="shared" si="33"/>
        <v>0.85599999999999998</v>
      </c>
      <c r="R278" s="3">
        <f t="shared" si="34"/>
        <v>66.099999999999994</v>
      </c>
      <c r="S278" s="4">
        <f t="shared" si="35"/>
        <v>0.87</v>
      </c>
      <c r="T278" s="4">
        <f t="shared" si="36"/>
        <v>-3.5999999999999997E-2</v>
      </c>
      <c r="U278" s="4">
        <f t="shared" si="37"/>
        <v>0.73299999999999998</v>
      </c>
      <c r="V278" s="4">
        <f t="shared" si="38"/>
        <v>0.69399999999999995</v>
      </c>
      <c r="W278" s="4">
        <f t="shared" si="39"/>
        <v>0.313</v>
      </c>
    </row>
    <row r="279" spans="1:23" x14ac:dyDescent="0.3">
      <c r="A279" t="s">
        <v>31</v>
      </c>
      <c r="B279">
        <v>2007</v>
      </c>
      <c r="C279">
        <v>3.8439999999999999</v>
      </c>
      <c r="D279">
        <v>9.7460000000000004</v>
      </c>
      <c r="E279">
        <v>0.83199999999999996</v>
      </c>
      <c r="F279">
        <v>64.78</v>
      </c>
      <c r="G279">
        <v>0.56599999999999995</v>
      </c>
      <c r="H279">
        <v>-0.14599999999999999</v>
      </c>
      <c r="I279">
        <v>0.97599999999999998</v>
      </c>
      <c r="J279">
        <v>0.5</v>
      </c>
      <c r="K279">
        <v>0.22600000000000001</v>
      </c>
      <c r="M279" s="1" t="s">
        <v>31</v>
      </c>
      <c r="N279" s="1">
        <v>2007</v>
      </c>
      <c r="O279" s="1">
        <v>3.8439999999999999</v>
      </c>
      <c r="P279" s="4">
        <f t="shared" si="32"/>
        <v>9.7460000000000004</v>
      </c>
      <c r="Q279" s="4">
        <f t="shared" si="33"/>
        <v>0.83199999999999996</v>
      </c>
      <c r="R279" s="3">
        <f t="shared" si="34"/>
        <v>64.78</v>
      </c>
      <c r="S279" s="4">
        <f t="shared" si="35"/>
        <v>0.56599999999999995</v>
      </c>
      <c r="T279" s="4">
        <f t="shared" si="36"/>
        <v>-0.14599999999999999</v>
      </c>
      <c r="U279" s="4">
        <f t="shared" si="37"/>
        <v>0.97599999999999998</v>
      </c>
      <c r="V279" s="4">
        <f t="shared" si="38"/>
        <v>0.5</v>
      </c>
      <c r="W279" s="4">
        <f t="shared" si="39"/>
        <v>0.22600000000000001</v>
      </c>
    </row>
    <row r="280" spans="1:23" x14ac:dyDescent="0.3">
      <c r="A280" t="s">
        <v>31</v>
      </c>
      <c r="B280">
        <v>2010</v>
      </c>
      <c r="C280">
        <v>3.9119999999999999</v>
      </c>
      <c r="D280">
        <v>9.8070000000000004</v>
      </c>
      <c r="E280">
        <v>0.84299999999999997</v>
      </c>
      <c r="F280">
        <v>65.2</v>
      </c>
      <c r="G280">
        <v>0.54500000000000004</v>
      </c>
      <c r="H280">
        <v>-0.153</v>
      </c>
      <c r="I280">
        <v>0.94099999999999995</v>
      </c>
      <c r="J280">
        <v>0.51300000000000001</v>
      </c>
      <c r="K280">
        <v>0.23799999999999999</v>
      </c>
      <c r="M280" s="1" t="s">
        <v>31</v>
      </c>
      <c r="N280" s="1">
        <v>2010</v>
      </c>
      <c r="O280" s="1">
        <v>3.9119999999999999</v>
      </c>
      <c r="P280" s="4">
        <f t="shared" si="32"/>
        <v>9.8070000000000004</v>
      </c>
      <c r="Q280" s="4">
        <f t="shared" si="33"/>
        <v>0.84299999999999997</v>
      </c>
      <c r="R280" s="3">
        <f t="shared" si="34"/>
        <v>65.2</v>
      </c>
      <c r="S280" s="4">
        <f t="shared" si="35"/>
        <v>0.54500000000000004</v>
      </c>
      <c r="T280" s="4">
        <f t="shared" si="36"/>
        <v>-0.153</v>
      </c>
      <c r="U280" s="4">
        <f t="shared" si="37"/>
        <v>0.94099999999999995</v>
      </c>
      <c r="V280" s="4">
        <f t="shared" si="38"/>
        <v>0.51300000000000001</v>
      </c>
      <c r="W280" s="4">
        <f t="shared" si="39"/>
        <v>0.23799999999999999</v>
      </c>
    </row>
    <row r="281" spans="1:23" x14ac:dyDescent="0.3">
      <c r="A281" t="s">
        <v>31</v>
      </c>
      <c r="B281">
        <v>2011</v>
      </c>
      <c r="C281">
        <v>3.875</v>
      </c>
      <c r="D281">
        <v>9.8339999999999996</v>
      </c>
      <c r="E281">
        <v>0.86</v>
      </c>
      <c r="F281">
        <v>65.34</v>
      </c>
      <c r="G281">
        <v>0.66400000000000003</v>
      </c>
      <c r="H281">
        <v>-0.23599999999999999</v>
      </c>
      <c r="I281">
        <v>0.94799999999999995</v>
      </c>
      <c r="J281">
        <v>0.49</v>
      </c>
      <c r="K281">
        <v>0.27100000000000002</v>
      </c>
      <c r="M281" s="1" t="s">
        <v>31</v>
      </c>
      <c r="N281" s="1">
        <v>2011</v>
      </c>
      <c r="O281" s="1">
        <v>3.875</v>
      </c>
      <c r="P281" s="4">
        <f t="shared" si="32"/>
        <v>9.8339999999999996</v>
      </c>
      <c r="Q281" s="4">
        <f t="shared" si="33"/>
        <v>0.86</v>
      </c>
      <c r="R281" s="3">
        <f t="shared" si="34"/>
        <v>65.34</v>
      </c>
      <c r="S281" s="4">
        <f t="shared" si="35"/>
        <v>0.66400000000000003</v>
      </c>
      <c r="T281" s="4">
        <f t="shared" si="36"/>
        <v>-0.23599999999999999</v>
      </c>
      <c r="U281" s="4">
        <f t="shared" si="37"/>
        <v>0.94799999999999995</v>
      </c>
      <c r="V281" s="4">
        <f t="shared" si="38"/>
        <v>0.49</v>
      </c>
      <c r="W281" s="4">
        <f t="shared" si="39"/>
        <v>0.27100000000000002</v>
      </c>
    </row>
    <row r="282" spans="1:23" x14ac:dyDescent="0.3">
      <c r="A282" t="s">
        <v>31</v>
      </c>
      <c r="B282">
        <v>2012</v>
      </c>
      <c r="C282">
        <v>4.2220000000000004</v>
      </c>
      <c r="D282">
        <v>9.8480000000000008</v>
      </c>
      <c r="E282">
        <v>0.83799999999999997</v>
      </c>
      <c r="F282">
        <v>65.48</v>
      </c>
      <c r="G282">
        <v>0.64100000000000001</v>
      </c>
      <c r="H282">
        <v>-0.18099999999999999</v>
      </c>
      <c r="I282">
        <v>0.93799999999999994</v>
      </c>
      <c r="J282">
        <v>0.51</v>
      </c>
      <c r="K282">
        <v>0.23699999999999999</v>
      </c>
      <c r="M282" s="1" t="s">
        <v>31</v>
      </c>
      <c r="N282" s="1">
        <v>2012</v>
      </c>
      <c r="O282" s="1">
        <v>4.2220000000000004</v>
      </c>
      <c r="P282" s="4">
        <f t="shared" si="32"/>
        <v>9.8480000000000008</v>
      </c>
      <c r="Q282" s="4">
        <f t="shared" si="33"/>
        <v>0.83799999999999997</v>
      </c>
      <c r="R282" s="3">
        <f t="shared" si="34"/>
        <v>65.48</v>
      </c>
      <c r="S282" s="4">
        <f t="shared" si="35"/>
        <v>0.64100000000000001</v>
      </c>
      <c r="T282" s="4">
        <f t="shared" si="36"/>
        <v>-0.18099999999999999</v>
      </c>
      <c r="U282" s="4">
        <f t="shared" si="37"/>
        <v>0.93799999999999994</v>
      </c>
      <c r="V282" s="4">
        <f t="shared" si="38"/>
        <v>0.51</v>
      </c>
      <c r="W282" s="4">
        <f t="shared" si="39"/>
        <v>0.23699999999999999</v>
      </c>
    </row>
    <row r="283" spans="1:23" x14ac:dyDescent="0.3">
      <c r="A283" t="s">
        <v>31</v>
      </c>
      <c r="B283">
        <v>2013</v>
      </c>
      <c r="C283">
        <v>3.9929999999999999</v>
      </c>
      <c r="D283">
        <v>9.8480000000000008</v>
      </c>
      <c r="E283">
        <v>0.82899999999999996</v>
      </c>
      <c r="F283">
        <v>65.62</v>
      </c>
      <c r="G283">
        <v>0.60299999999999998</v>
      </c>
      <c r="H283">
        <v>-0.19900000000000001</v>
      </c>
      <c r="I283">
        <v>0.96199999999999997</v>
      </c>
      <c r="J283">
        <v>0.53700000000000003</v>
      </c>
      <c r="K283">
        <v>0.27800000000000002</v>
      </c>
      <c r="M283" s="1" t="s">
        <v>31</v>
      </c>
      <c r="N283" s="1">
        <v>2013</v>
      </c>
      <c r="O283" s="1">
        <v>3.9929999999999999</v>
      </c>
      <c r="P283" s="4">
        <f t="shared" si="32"/>
        <v>9.8480000000000008</v>
      </c>
      <c r="Q283" s="4">
        <f t="shared" si="33"/>
        <v>0.82899999999999996</v>
      </c>
      <c r="R283" s="3">
        <f t="shared" si="34"/>
        <v>65.62</v>
      </c>
      <c r="S283" s="4">
        <f t="shared" si="35"/>
        <v>0.60299999999999998</v>
      </c>
      <c r="T283" s="4">
        <f t="shared" si="36"/>
        <v>-0.19900000000000001</v>
      </c>
      <c r="U283" s="4">
        <f t="shared" si="37"/>
        <v>0.96199999999999997</v>
      </c>
      <c r="V283" s="4">
        <f t="shared" si="38"/>
        <v>0.53700000000000003</v>
      </c>
      <c r="W283" s="4">
        <f t="shared" si="39"/>
        <v>0.27800000000000002</v>
      </c>
    </row>
    <row r="284" spans="1:23" x14ac:dyDescent="0.3">
      <c r="A284" t="s">
        <v>31</v>
      </c>
      <c r="B284">
        <v>2014</v>
      </c>
      <c r="C284">
        <v>4.4379999999999997</v>
      </c>
      <c r="D284">
        <v>9.8629999999999995</v>
      </c>
      <c r="E284">
        <v>0.88600000000000001</v>
      </c>
      <c r="F284">
        <v>65.760000000000005</v>
      </c>
      <c r="G284">
        <v>0.57599999999999996</v>
      </c>
      <c r="H284">
        <v>-6.2E-2</v>
      </c>
      <c r="I284">
        <v>0.95499999999999996</v>
      </c>
      <c r="J284">
        <v>0.54200000000000004</v>
      </c>
      <c r="K284">
        <v>0.23599999999999999</v>
      </c>
      <c r="M284" s="1" t="s">
        <v>31</v>
      </c>
      <c r="N284" s="1">
        <v>2014</v>
      </c>
      <c r="O284" s="1">
        <v>4.4379999999999997</v>
      </c>
      <c r="P284" s="4">
        <f t="shared" si="32"/>
        <v>9.8629999999999995</v>
      </c>
      <c r="Q284" s="4">
        <f t="shared" si="33"/>
        <v>0.88600000000000001</v>
      </c>
      <c r="R284" s="3">
        <f t="shared" si="34"/>
        <v>65.760000000000005</v>
      </c>
      <c r="S284" s="4">
        <f t="shared" si="35"/>
        <v>0.57599999999999996</v>
      </c>
      <c r="T284" s="4">
        <f t="shared" si="36"/>
        <v>-6.2E-2</v>
      </c>
      <c r="U284" s="4">
        <f t="shared" si="37"/>
        <v>0.95499999999999996</v>
      </c>
      <c r="V284" s="4">
        <f t="shared" si="38"/>
        <v>0.54200000000000004</v>
      </c>
      <c r="W284" s="4">
        <f t="shared" si="39"/>
        <v>0.23599999999999999</v>
      </c>
    </row>
    <row r="285" spans="1:23" x14ac:dyDescent="0.3">
      <c r="A285" t="s">
        <v>31</v>
      </c>
      <c r="B285">
        <v>2015</v>
      </c>
      <c r="C285">
        <v>4.8650000000000002</v>
      </c>
      <c r="D285">
        <v>9.9030000000000005</v>
      </c>
      <c r="E285">
        <v>0.90800000000000003</v>
      </c>
      <c r="F285">
        <v>65.900000000000006</v>
      </c>
      <c r="G285">
        <v>0.63700000000000001</v>
      </c>
      <c r="H285">
        <v>-0.20699999999999999</v>
      </c>
      <c r="I285">
        <v>0.94099999999999995</v>
      </c>
      <c r="J285">
        <v>0.55600000000000005</v>
      </c>
      <c r="K285">
        <v>0.214</v>
      </c>
      <c r="M285" s="1" t="s">
        <v>31</v>
      </c>
      <c r="N285" s="1">
        <v>2015</v>
      </c>
      <c r="O285" s="1">
        <v>4.8650000000000002</v>
      </c>
      <c r="P285" s="4">
        <f t="shared" si="32"/>
        <v>9.9030000000000005</v>
      </c>
      <c r="Q285" s="4">
        <f t="shared" si="33"/>
        <v>0.90800000000000003</v>
      </c>
      <c r="R285" s="3">
        <f t="shared" si="34"/>
        <v>65.900000000000006</v>
      </c>
      <c r="S285" s="4">
        <f t="shared" si="35"/>
        <v>0.63700000000000001</v>
      </c>
      <c r="T285" s="4">
        <f t="shared" si="36"/>
        <v>-0.20699999999999999</v>
      </c>
      <c r="U285" s="4">
        <f t="shared" si="37"/>
        <v>0.94099999999999995</v>
      </c>
      <c r="V285" s="4">
        <f t="shared" si="38"/>
        <v>0.55600000000000005</v>
      </c>
      <c r="W285" s="4">
        <f t="shared" si="39"/>
        <v>0.214</v>
      </c>
    </row>
    <row r="286" spans="1:23" x14ac:dyDescent="0.3">
      <c r="A286" t="s">
        <v>31</v>
      </c>
      <c r="B286">
        <v>2016</v>
      </c>
      <c r="C286">
        <v>4.8380000000000001</v>
      </c>
      <c r="D286">
        <v>9.94</v>
      </c>
      <c r="E286">
        <v>0.92600000000000005</v>
      </c>
      <c r="F286">
        <v>66</v>
      </c>
      <c r="G286">
        <v>0.7</v>
      </c>
      <c r="H286">
        <v>-0.17699999999999999</v>
      </c>
      <c r="I286">
        <v>0.93600000000000005</v>
      </c>
      <c r="J286">
        <v>0.54500000000000004</v>
      </c>
      <c r="K286">
        <v>0.17199999999999999</v>
      </c>
      <c r="M286" s="1" t="s">
        <v>31</v>
      </c>
      <c r="N286" s="1">
        <v>2016</v>
      </c>
      <c r="O286" s="1">
        <v>4.8380000000000001</v>
      </c>
      <c r="P286" s="4">
        <f t="shared" si="32"/>
        <v>9.94</v>
      </c>
      <c r="Q286" s="4">
        <f t="shared" si="33"/>
        <v>0.92600000000000005</v>
      </c>
      <c r="R286" s="3">
        <f t="shared" si="34"/>
        <v>66</v>
      </c>
      <c r="S286" s="4">
        <f t="shared" si="35"/>
        <v>0.7</v>
      </c>
      <c r="T286" s="4">
        <f t="shared" si="36"/>
        <v>-0.17699999999999999</v>
      </c>
      <c r="U286" s="4">
        <f t="shared" si="37"/>
        <v>0.93600000000000005</v>
      </c>
      <c r="V286" s="4">
        <f t="shared" si="38"/>
        <v>0.54500000000000004</v>
      </c>
      <c r="W286" s="4">
        <f t="shared" si="39"/>
        <v>0.17199999999999999</v>
      </c>
    </row>
    <row r="287" spans="1:23" x14ac:dyDescent="0.3">
      <c r="A287" t="s">
        <v>31</v>
      </c>
      <c r="B287">
        <v>2017</v>
      </c>
      <c r="C287">
        <v>5.0970000000000004</v>
      </c>
      <c r="D287">
        <v>9.9740000000000002</v>
      </c>
      <c r="E287">
        <v>0.94199999999999995</v>
      </c>
      <c r="F287">
        <v>66.099999999999994</v>
      </c>
      <c r="G287">
        <v>0.68899999999999995</v>
      </c>
      <c r="H287">
        <v>-0.16</v>
      </c>
      <c r="I287">
        <v>0.91100000000000003</v>
      </c>
      <c r="J287">
        <v>0.54200000000000004</v>
      </c>
      <c r="K287">
        <v>0.189</v>
      </c>
      <c r="M287" s="1" t="s">
        <v>31</v>
      </c>
      <c r="N287" s="1">
        <v>2017</v>
      </c>
      <c r="O287" s="1">
        <v>5.0970000000000004</v>
      </c>
      <c r="P287" s="4">
        <f t="shared" si="32"/>
        <v>9.9740000000000002</v>
      </c>
      <c r="Q287" s="4">
        <f t="shared" si="33"/>
        <v>0.94199999999999995</v>
      </c>
      <c r="R287" s="3">
        <f t="shared" si="34"/>
        <v>66.099999999999994</v>
      </c>
      <c r="S287" s="4">
        <f t="shared" si="35"/>
        <v>0.68899999999999995</v>
      </c>
      <c r="T287" s="4">
        <f t="shared" si="36"/>
        <v>-0.16</v>
      </c>
      <c r="U287" s="4">
        <f t="shared" si="37"/>
        <v>0.91100000000000003</v>
      </c>
      <c r="V287" s="4">
        <f t="shared" si="38"/>
        <v>0.54200000000000004</v>
      </c>
      <c r="W287" s="4">
        <f t="shared" si="39"/>
        <v>0.189</v>
      </c>
    </row>
    <row r="288" spans="1:23" x14ac:dyDescent="0.3">
      <c r="A288" t="s">
        <v>31</v>
      </c>
      <c r="B288">
        <v>2018</v>
      </c>
      <c r="C288">
        <v>5.0990000000000002</v>
      </c>
      <c r="D288">
        <v>10.007999999999999</v>
      </c>
      <c r="E288">
        <v>0.92400000000000004</v>
      </c>
      <c r="F288">
        <v>66.2</v>
      </c>
      <c r="G288">
        <v>0.72399999999999998</v>
      </c>
      <c r="H288">
        <v>-0.182</v>
      </c>
      <c r="I288">
        <v>0.95199999999999996</v>
      </c>
      <c r="J288">
        <v>0.55400000000000005</v>
      </c>
      <c r="K288">
        <v>0.189</v>
      </c>
      <c r="M288" s="1" t="s">
        <v>31</v>
      </c>
      <c r="N288" s="1">
        <v>2018</v>
      </c>
      <c r="O288" s="1">
        <v>5.0990000000000002</v>
      </c>
      <c r="P288" s="4">
        <f t="shared" si="32"/>
        <v>10.007999999999999</v>
      </c>
      <c r="Q288" s="4">
        <f t="shared" si="33"/>
        <v>0.92400000000000004</v>
      </c>
      <c r="R288" s="3">
        <f t="shared" si="34"/>
        <v>66.2</v>
      </c>
      <c r="S288" s="4">
        <f t="shared" si="35"/>
        <v>0.72399999999999998</v>
      </c>
      <c r="T288" s="4">
        <f t="shared" si="36"/>
        <v>-0.182</v>
      </c>
      <c r="U288" s="4">
        <f t="shared" si="37"/>
        <v>0.95199999999999996</v>
      </c>
      <c r="V288" s="4">
        <f t="shared" si="38"/>
        <v>0.55400000000000005</v>
      </c>
      <c r="W288" s="4">
        <f t="shared" si="39"/>
        <v>0.189</v>
      </c>
    </row>
    <row r="289" spans="1:23" x14ac:dyDescent="0.3">
      <c r="A289" t="s">
        <v>31</v>
      </c>
      <c r="B289">
        <v>2019</v>
      </c>
      <c r="C289">
        <v>5.1079999999999997</v>
      </c>
      <c r="D289">
        <v>10.055</v>
      </c>
      <c r="E289">
        <v>0.94799999999999995</v>
      </c>
      <c r="F289">
        <v>66.3</v>
      </c>
      <c r="G289">
        <v>0.82199999999999995</v>
      </c>
      <c r="H289">
        <v>-0.115</v>
      </c>
      <c r="I289">
        <v>0.94299999999999995</v>
      </c>
      <c r="J289">
        <v>0.57699999999999996</v>
      </c>
      <c r="K289">
        <v>0.2</v>
      </c>
      <c r="M289" s="1" t="s">
        <v>31</v>
      </c>
      <c r="N289" s="1">
        <v>2019</v>
      </c>
      <c r="O289" s="1">
        <v>5.1079999999999997</v>
      </c>
      <c r="P289" s="4">
        <f t="shared" si="32"/>
        <v>10.055</v>
      </c>
      <c r="Q289" s="4">
        <f t="shared" si="33"/>
        <v>0.94799999999999995</v>
      </c>
      <c r="R289" s="3">
        <f t="shared" si="34"/>
        <v>66.3</v>
      </c>
      <c r="S289" s="4">
        <f t="shared" si="35"/>
        <v>0.82199999999999995</v>
      </c>
      <c r="T289" s="4">
        <f t="shared" si="36"/>
        <v>-0.115</v>
      </c>
      <c r="U289" s="4">
        <f t="shared" si="37"/>
        <v>0.94299999999999995</v>
      </c>
      <c r="V289" s="4">
        <f t="shared" si="38"/>
        <v>0.57699999999999996</v>
      </c>
      <c r="W289" s="4">
        <f t="shared" si="39"/>
        <v>0.2</v>
      </c>
    </row>
    <row r="290" spans="1:23" x14ac:dyDescent="0.3">
      <c r="A290" t="s">
        <v>31</v>
      </c>
      <c r="B290">
        <v>2020</v>
      </c>
      <c r="C290">
        <v>5.5979999999999999</v>
      </c>
      <c r="D290">
        <v>10.02</v>
      </c>
      <c r="E290">
        <v>0.91600000000000004</v>
      </c>
      <c r="F290">
        <v>66.400000000000006</v>
      </c>
      <c r="G290">
        <v>0.81799999999999995</v>
      </c>
      <c r="H290">
        <v>-1.2E-2</v>
      </c>
      <c r="I290">
        <v>0.90100000000000002</v>
      </c>
      <c r="J290">
        <v>0.64200000000000002</v>
      </c>
      <c r="K290">
        <v>0.221</v>
      </c>
      <c r="M290" s="1" t="s">
        <v>31</v>
      </c>
      <c r="N290" s="1">
        <v>2020</v>
      </c>
      <c r="O290" s="1">
        <v>5.5979999999999999</v>
      </c>
      <c r="P290" s="4">
        <f t="shared" si="32"/>
        <v>10.02</v>
      </c>
      <c r="Q290" s="4">
        <f t="shared" si="33"/>
        <v>0.91600000000000004</v>
      </c>
      <c r="R290" s="3">
        <f t="shared" si="34"/>
        <v>66.400000000000006</v>
      </c>
      <c r="S290" s="4">
        <f t="shared" si="35"/>
        <v>0.81799999999999995</v>
      </c>
      <c r="T290" s="4">
        <f t="shared" si="36"/>
        <v>-1.2E-2</v>
      </c>
      <c r="U290" s="4">
        <f t="shared" si="37"/>
        <v>0.90100000000000002</v>
      </c>
      <c r="V290" s="4">
        <f t="shared" si="38"/>
        <v>0.64200000000000002</v>
      </c>
      <c r="W290" s="4">
        <f t="shared" si="39"/>
        <v>0.221</v>
      </c>
    </row>
    <row r="291" spans="1:23" x14ac:dyDescent="0.3">
      <c r="A291" t="s">
        <v>31</v>
      </c>
      <c r="B291">
        <v>2021</v>
      </c>
      <c r="C291">
        <v>5.4219999999999997</v>
      </c>
      <c r="D291">
        <v>10.102</v>
      </c>
      <c r="E291">
        <v>0.88400000000000001</v>
      </c>
      <c r="F291">
        <v>66.5</v>
      </c>
      <c r="G291">
        <v>0.84099999999999997</v>
      </c>
      <c r="H291">
        <v>-1.7999999999999999E-2</v>
      </c>
      <c r="I291">
        <v>0.89100000000000001</v>
      </c>
      <c r="J291">
        <v>0.64700000000000002</v>
      </c>
      <c r="K291">
        <v>0.253</v>
      </c>
      <c r="M291" s="1" t="s">
        <v>31</v>
      </c>
      <c r="N291" s="1">
        <v>2021</v>
      </c>
      <c r="O291" s="1">
        <v>5.4219999999999997</v>
      </c>
      <c r="P291" s="4">
        <f t="shared" si="32"/>
        <v>10.102</v>
      </c>
      <c r="Q291" s="4">
        <f t="shared" si="33"/>
        <v>0.88400000000000001</v>
      </c>
      <c r="R291" s="3">
        <f t="shared" si="34"/>
        <v>66.5</v>
      </c>
      <c r="S291" s="4">
        <f t="shared" si="35"/>
        <v>0.84099999999999997</v>
      </c>
      <c r="T291" s="4">
        <f t="shared" si="36"/>
        <v>-1.7999999999999999E-2</v>
      </c>
      <c r="U291" s="4">
        <f t="shared" si="37"/>
        <v>0.89100000000000001</v>
      </c>
      <c r="V291" s="4">
        <f t="shared" si="38"/>
        <v>0.64700000000000002</v>
      </c>
      <c r="W291" s="4">
        <f t="shared" si="39"/>
        <v>0.253</v>
      </c>
    </row>
    <row r="292" spans="1:23" x14ac:dyDescent="0.3">
      <c r="A292" t="s">
        <v>31</v>
      </c>
      <c r="B292">
        <v>2022</v>
      </c>
      <c r="C292">
        <v>5.3780000000000001</v>
      </c>
      <c r="D292">
        <v>10.196999999999999</v>
      </c>
      <c r="E292">
        <v>0.95299999999999996</v>
      </c>
      <c r="F292">
        <v>66.599999999999994</v>
      </c>
      <c r="G292">
        <v>0.74099999999999999</v>
      </c>
      <c r="H292">
        <v>-0.152</v>
      </c>
      <c r="I292">
        <v>0.94199999999999995</v>
      </c>
      <c r="J292">
        <v>0.58199999999999996</v>
      </c>
      <c r="K292">
        <v>0.16500000000000001</v>
      </c>
      <c r="M292" s="1" t="s">
        <v>31</v>
      </c>
      <c r="N292" s="1">
        <v>2022</v>
      </c>
      <c r="O292" s="1">
        <v>5.3780000000000001</v>
      </c>
      <c r="P292" s="4">
        <f t="shared" si="32"/>
        <v>10.196999999999999</v>
      </c>
      <c r="Q292" s="4">
        <f t="shared" si="33"/>
        <v>0.95299999999999996</v>
      </c>
      <c r="R292" s="3">
        <f t="shared" si="34"/>
        <v>66.599999999999994</v>
      </c>
      <c r="S292" s="4">
        <f t="shared" si="35"/>
        <v>0.74099999999999999</v>
      </c>
      <c r="T292" s="4">
        <f t="shared" si="36"/>
        <v>-0.152</v>
      </c>
      <c r="U292" s="4">
        <f t="shared" si="37"/>
        <v>0.94199999999999995</v>
      </c>
      <c r="V292" s="4">
        <f t="shared" si="38"/>
        <v>0.58199999999999996</v>
      </c>
      <c r="W292" s="4">
        <f t="shared" si="39"/>
        <v>0.16500000000000001</v>
      </c>
    </row>
    <row r="293" spans="1:23" x14ac:dyDescent="0.3">
      <c r="A293" t="s">
        <v>31</v>
      </c>
      <c r="B293">
        <v>2023</v>
      </c>
      <c r="C293">
        <v>5.59</v>
      </c>
      <c r="D293">
        <v>10.273</v>
      </c>
      <c r="E293">
        <v>0.93500000000000005</v>
      </c>
      <c r="F293">
        <v>66.7</v>
      </c>
      <c r="G293">
        <v>0.754</v>
      </c>
      <c r="H293">
        <v>-0.13100000000000001</v>
      </c>
      <c r="I293">
        <v>0.94799999999999995</v>
      </c>
      <c r="J293">
        <v>0.53900000000000003</v>
      </c>
      <c r="K293">
        <v>0.192</v>
      </c>
      <c r="M293" s="1" t="s">
        <v>31</v>
      </c>
      <c r="N293" s="1">
        <v>2023</v>
      </c>
      <c r="O293" s="1">
        <v>5.59</v>
      </c>
      <c r="P293" s="4">
        <f t="shared" si="32"/>
        <v>10.273</v>
      </c>
      <c r="Q293" s="4">
        <f t="shared" si="33"/>
        <v>0.93500000000000005</v>
      </c>
      <c r="R293" s="3">
        <f t="shared" si="34"/>
        <v>66.7</v>
      </c>
      <c r="S293" s="4">
        <f t="shared" si="35"/>
        <v>0.754</v>
      </c>
      <c r="T293" s="4">
        <f t="shared" si="36"/>
        <v>-0.13100000000000001</v>
      </c>
      <c r="U293" s="4">
        <f t="shared" si="37"/>
        <v>0.94799999999999995</v>
      </c>
      <c r="V293" s="4">
        <f t="shared" si="38"/>
        <v>0.53900000000000003</v>
      </c>
      <c r="W293" s="4">
        <f t="shared" si="39"/>
        <v>0.192</v>
      </c>
    </row>
    <row r="294" spans="1:23" x14ac:dyDescent="0.3">
      <c r="A294" t="s">
        <v>32</v>
      </c>
      <c r="B294">
        <v>2006</v>
      </c>
      <c r="C294">
        <v>3.8010000000000002</v>
      </c>
      <c r="D294">
        <v>7.327</v>
      </c>
      <c r="E294">
        <v>0.79600000000000004</v>
      </c>
      <c r="F294">
        <v>49.44</v>
      </c>
      <c r="G294">
        <v>0.58799999999999997</v>
      </c>
      <c r="H294">
        <v>2.5999999999999999E-2</v>
      </c>
      <c r="I294">
        <v>0.79800000000000004</v>
      </c>
      <c r="J294">
        <v>0.67800000000000005</v>
      </c>
      <c r="K294">
        <v>0.26600000000000001</v>
      </c>
      <c r="M294" s="1" t="s">
        <v>32</v>
      </c>
      <c r="N294" s="1">
        <v>2006</v>
      </c>
      <c r="O294" s="1">
        <v>3.8010000000000002</v>
      </c>
      <c r="P294" s="4">
        <f t="shared" si="32"/>
        <v>7.327</v>
      </c>
      <c r="Q294" s="4">
        <f t="shared" si="33"/>
        <v>0.79600000000000004</v>
      </c>
      <c r="R294" s="3">
        <f t="shared" si="34"/>
        <v>49.44</v>
      </c>
      <c r="S294" s="4">
        <f t="shared" si="35"/>
        <v>0.58799999999999997</v>
      </c>
      <c r="T294" s="4">
        <f t="shared" si="36"/>
        <v>2.5999999999999999E-2</v>
      </c>
      <c r="U294" s="4">
        <f t="shared" si="37"/>
        <v>0.79800000000000004</v>
      </c>
      <c r="V294" s="4">
        <f t="shared" si="38"/>
        <v>0.67800000000000005</v>
      </c>
      <c r="W294" s="4">
        <f t="shared" si="39"/>
        <v>0.26600000000000001</v>
      </c>
    </row>
    <row r="295" spans="1:23" x14ac:dyDescent="0.3">
      <c r="A295" t="s">
        <v>32</v>
      </c>
      <c r="B295">
        <v>2007</v>
      </c>
      <c r="C295">
        <v>4.0170000000000003</v>
      </c>
      <c r="D295">
        <v>7.3369999999999997</v>
      </c>
      <c r="E295">
        <v>0.77100000000000002</v>
      </c>
      <c r="F295">
        <v>49.88</v>
      </c>
      <c r="G295">
        <v>0.58199999999999996</v>
      </c>
      <c r="H295">
        <v>-6.2E-2</v>
      </c>
      <c r="I295">
        <v>0.83299999999999996</v>
      </c>
      <c r="J295">
        <v>0.60899999999999999</v>
      </c>
      <c r="K295">
        <v>0.28100000000000003</v>
      </c>
      <c r="M295" s="1" t="s">
        <v>32</v>
      </c>
      <c r="N295" s="1">
        <v>2007</v>
      </c>
      <c r="O295" s="1">
        <v>4.0170000000000003</v>
      </c>
      <c r="P295" s="4">
        <f t="shared" si="32"/>
        <v>7.3369999999999997</v>
      </c>
      <c r="Q295" s="4">
        <f t="shared" si="33"/>
        <v>0.77100000000000002</v>
      </c>
      <c r="R295" s="3">
        <f t="shared" si="34"/>
        <v>49.88</v>
      </c>
      <c r="S295" s="4">
        <f t="shared" si="35"/>
        <v>0.58199999999999996</v>
      </c>
      <c r="T295" s="4">
        <f t="shared" si="36"/>
        <v>-6.2E-2</v>
      </c>
      <c r="U295" s="4">
        <f t="shared" si="37"/>
        <v>0.83299999999999996</v>
      </c>
      <c r="V295" s="4">
        <f t="shared" si="38"/>
        <v>0.60899999999999999</v>
      </c>
      <c r="W295" s="4">
        <f t="shared" si="39"/>
        <v>0.28100000000000003</v>
      </c>
    </row>
    <row r="296" spans="1:23" x14ac:dyDescent="0.3">
      <c r="A296" t="s">
        <v>32</v>
      </c>
      <c r="B296">
        <v>2008</v>
      </c>
      <c r="C296">
        <v>3.8460000000000001</v>
      </c>
      <c r="D296">
        <v>7.3639999999999999</v>
      </c>
      <c r="E296">
        <v>0.72699999999999998</v>
      </c>
      <c r="F296">
        <v>50.32</v>
      </c>
      <c r="G296">
        <v>0.61199999999999999</v>
      </c>
      <c r="H296">
        <v>-0.10299999999999999</v>
      </c>
      <c r="I296">
        <v>0.88700000000000001</v>
      </c>
      <c r="J296">
        <v>0.53800000000000003</v>
      </c>
      <c r="K296">
        <v>0.30399999999999999</v>
      </c>
      <c r="M296" s="1" t="s">
        <v>32</v>
      </c>
      <c r="N296" s="1">
        <v>2008</v>
      </c>
      <c r="O296" s="1">
        <v>3.8460000000000001</v>
      </c>
      <c r="P296" s="4">
        <f t="shared" si="32"/>
        <v>7.3639999999999999</v>
      </c>
      <c r="Q296" s="4">
        <f t="shared" si="33"/>
        <v>0.72699999999999998</v>
      </c>
      <c r="R296" s="3">
        <f t="shared" si="34"/>
        <v>50.32</v>
      </c>
      <c r="S296" s="4">
        <f t="shared" si="35"/>
        <v>0.61199999999999999</v>
      </c>
      <c r="T296" s="4">
        <f t="shared" si="36"/>
        <v>-0.10299999999999999</v>
      </c>
      <c r="U296" s="4">
        <f t="shared" si="37"/>
        <v>0.88700000000000001</v>
      </c>
      <c r="V296" s="4">
        <f t="shared" si="38"/>
        <v>0.53800000000000003</v>
      </c>
      <c r="W296" s="4">
        <f t="shared" si="39"/>
        <v>0.30399999999999999</v>
      </c>
    </row>
    <row r="297" spans="1:23" x14ac:dyDescent="0.3">
      <c r="A297" t="s">
        <v>32</v>
      </c>
      <c r="B297">
        <v>2010</v>
      </c>
      <c r="C297">
        <v>4.0359999999999996</v>
      </c>
      <c r="D297">
        <v>7.4160000000000004</v>
      </c>
      <c r="E297">
        <v>0.77300000000000002</v>
      </c>
      <c r="F297">
        <v>51.2</v>
      </c>
      <c r="G297">
        <v>0.58699999999999997</v>
      </c>
      <c r="H297">
        <v>-3.7999999999999999E-2</v>
      </c>
      <c r="I297">
        <v>0.76700000000000002</v>
      </c>
      <c r="J297">
        <v>0.56499999999999995</v>
      </c>
      <c r="K297">
        <v>0.217</v>
      </c>
      <c r="M297" s="1" t="s">
        <v>32</v>
      </c>
      <c r="N297" s="1">
        <v>2010</v>
      </c>
      <c r="O297" s="1">
        <v>4.0359999999999996</v>
      </c>
      <c r="P297" s="4">
        <f t="shared" si="32"/>
        <v>7.4160000000000004</v>
      </c>
      <c r="Q297" s="4">
        <f t="shared" si="33"/>
        <v>0.77300000000000002</v>
      </c>
      <c r="R297" s="3">
        <f t="shared" si="34"/>
        <v>51.2</v>
      </c>
      <c r="S297" s="4">
        <f t="shared" si="35"/>
        <v>0.58699999999999997</v>
      </c>
      <c r="T297" s="4">
        <f t="shared" si="36"/>
        <v>-3.7999999999999999E-2</v>
      </c>
      <c r="U297" s="4">
        <f t="shared" si="37"/>
        <v>0.76700000000000002</v>
      </c>
      <c r="V297" s="4">
        <f t="shared" si="38"/>
        <v>0.56499999999999995</v>
      </c>
      <c r="W297" s="4">
        <f t="shared" si="39"/>
        <v>0.217</v>
      </c>
    </row>
    <row r="298" spans="1:23" x14ac:dyDescent="0.3">
      <c r="A298" t="s">
        <v>32</v>
      </c>
      <c r="B298">
        <v>2011</v>
      </c>
      <c r="C298">
        <v>4.7850000000000001</v>
      </c>
      <c r="D298">
        <v>7.45</v>
      </c>
      <c r="E298">
        <v>0.71</v>
      </c>
      <c r="F298">
        <v>51.64</v>
      </c>
      <c r="G298">
        <v>0.72499999999999998</v>
      </c>
      <c r="H298">
        <v>-0.107</v>
      </c>
      <c r="I298">
        <v>0.70699999999999996</v>
      </c>
      <c r="J298">
        <v>0.57799999999999996</v>
      </c>
      <c r="K298">
        <v>0.20499999999999999</v>
      </c>
      <c r="M298" s="1" t="s">
        <v>32</v>
      </c>
      <c r="N298" s="1">
        <v>2011</v>
      </c>
      <c r="O298" s="1">
        <v>4.7850000000000001</v>
      </c>
      <c r="P298" s="4">
        <f t="shared" si="32"/>
        <v>7.45</v>
      </c>
      <c r="Q298" s="4">
        <f t="shared" si="33"/>
        <v>0.71</v>
      </c>
      <c r="R298" s="3">
        <f t="shared" si="34"/>
        <v>51.64</v>
      </c>
      <c r="S298" s="4">
        <f t="shared" si="35"/>
        <v>0.72499999999999998</v>
      </c>
      <c r="T298" s="4">
        <f t="shared" si="36"/>
        <v>-0.107</v>
      </c>
      <c r="U298" s="4">
        <f t="shared" si="37"/>
        <v>0.70699999999999996</v>
      </c>
      <c r="V298" s="4">
        <f t="shared" si="38"/>
        <v>0.57799999999999996</v>
      </c>
      <c r="W298" s="4">
        <f t="shared" si="39"/>
        <v>0.20499999999999999</v>
      </c>
    </row>
    <row r="299" spans="1:23" x14ac:dyDescent="0.3">
      <c r="A299" t="s">
        <v>32</v>
      </c>
      <c r="B299">
        <v>2012</v>
      </c>
      <c r="C299">
        <v>3.9550000000000001</v>
      </c>
      <c r="D299">
        <v>7.4820000000000002</v>
      </c>
      <c r="E299">
        <v>0.74399999999999999</v>
      </c>
      <c r="F299">
        <v>52.08</v>
      </c>
      <c r="G299">
        <v>0.622</v>
      </c>
      <c r="H299">
        <v>-7.1999999999999995E-2</v>
      </c>
      <c r="I299">
        <v>0.72599999999999998</v>
      </c>
      <c r="J299">
        <v>0.48699999999999999</v>
      </c>
      <c r="K299">
        <v>0.3</v>
      </c>
      <c r="M299" s="1" t="s">
        <v>32</v>
      </c>
      <c r="N299" s="1">
        <v>2012</v>
      </c>
      <c r="O299" s="1">
        <v>3.9550000000000001</v>
      </c>
      <c r="P299" s="4">
        <f t="shared" si="32"/>
        <v>7.4820000000000002</v>
      </c>
      <c r="Q299" s="4">
        <f t="shared" si="33"/>
        <v>0.74399999999999999</v>
      </c>
      <c r="R299" s="3">
        <f t="shared" si="34"/>
        <v>52.08</v>
      </c>
      <c r="S299" s="4">
        <f t="shared" si="35"/>
        <v>0.622</v>
      </c>
      <c r="T299" s="4">
        <f t="shared" si="36"/>
        <v>-7.1999999999999995E-2</v>
      </c>
      <c r="U299" s="4">
        <f t="shared" si="37"/>
        <v>0.72599999999999998</v>
      </c>
      <c r="V299" s="4">
        <f t="shared" si="38"/>
        <v>0.48699999999999999</v>
      </c>
      <c r="W299" s="4">
        <f t="shared" si="39"/>
        <v>0.3</v>
      </c>
    </row>
    <row r="300" spans="1:23" x14ac:dyDescent="0.3">
      <c r="A300" t="s">
        <v>32</v>
      </c>
      <c r="B300">
        <v>2013</v>
      </c>
      <c r="C300">
        <v>3.3260000000000001</v>
      </c>
      <c r="D300">
        <v>7.5090000000000003</v>
      </c>
      <c r="E300">
        <v>0.745</v>
      </c>
      <c r="F300">
        <v>52.52</v>
      </c>
      <c r="G300">
        <v>0.74099999999999999</v>
      </c>
      <c r="H300">
        <v>-1.7999999999999999E-2</v>
      </c>
      <c r="I300">
        <v>0.76500000000000001</v>
      </c>
      <c r="J300">
        <v>0.59199999999999997</v>
      </c>
      <c r="K300">
        <v>0.28699999999999998</v>
      </c>
      <c r="M300" s="1" t="s">
        <v>32</v>
      </c>
      <c r="N300" s="1">
        <v>2013</v>
      </c>
      <c r="O300" s="1">
        <v>3.3260000000000001</v>
      </c>
      <c r="P300" s="4">
        <f t="shared" si="32"/>
        <v>7.5090000000000003</v>
      </c>
      <c r="Q300" s="4">
        <f t="shared" si="33"/>
        <v>0.745</v>
      </c>
      <c r="R300" s="3">
        <f t="shared" si="34"/>
        <v>52.52</v>
      </c>
      <c r="S300" s="4">
        <f t="shared" si="35"/>
        <v>0.74099999999999999</v>
      </c>
      <c r="T300" s="4">
        <f t="shared" si="36"/>
        <v>-1.7999999999999999E-2</v>
      </c>
      <c r="U300" s="4">
        <f t="shared" si="37"/>
        <v>0.76500000000000001</v>
      </c>
      <c r="V300" s="4">
        <f t="shared" si="38"/>
        <v>0.59199999999999997</v>
      </c>
      <c r="W300" s="4">
        <f t="shared" si="39"/>
        <v>0.28699999999999998</v>
      </c>
    </row>
    <row r="301" spans="1:23" x14ac:dyDescent="0.3">
      <c r="A301" t="s">
        <v>32</v>
      </c>
      <c r="B301">
        <v>2014</v>
      </c>
      <c r="C301">
        <v>3.4809999999999999</v>
      </c>
      <c r="D301">
        <v>7.5209999999999999</v>
      </c>
      <c r="E301">
        <v>0.74199999999999999</v>
      </c>
      <c r="F301">
        <v>52.96</v>
      </c>
      <c r="G301">
        <v>0.71</v>
      </c>
      <c r="H301">
        <v>-6.0000000000000001E-3</v>
      </c>
      <c r="I301">
        <v>0.80100000000000005</v>
      </c>
      <c r="J301">
        <v>0.60399999999999998</v>
      </c>
      <c r="K301">
        <v>0.25600000000000001</v>
      </c>
      <c r="M301" s="1" t="s">
        <v>32</v>
      </c>
      <c r="N301" s="1">
        <v>2014</v>
      </c>
      <c r="O301" s="1">
        <v>3.4809999999999999</v>
      </c>
      <c r="P301" s="4">
        <f t="shared" si="32"/>
        <v>7.5209999999999999</v>
      </c>
      <c r="Q301" s="4">
        <f t="shared" si="33"/>
        <v>0.74199999999999999</v>
      </c>
      <c r="R301" s="3">
        <f t="shared" si="34"/>
        <v>52.96</v>
      </c>
      <c r="S301" s="4">
        <f t="shared" si="35"/>
        <v>0.71</v>
      </c>
      <c r="T301" s="4">
        <f t="shared" si="36"/>
        <v>-6.0000000000000001E-3</v>
      </c>
      <c r="U301" s="4">
        <f t="shared" si="37"/>
        <v>0.80100000000000005</v>
      </c>
      <c r="V301" s="4">
        <f t="shared" si="38"/>
        <v>0.60399999999999998</v>
      </c>
      <c r="W301" s="4">
        <f t="shared" si="39"/>
        <v>0.25600000000000001</v>
      </c>
    </row>
    <row r="302" spans="1:23" x14ac:dyDescent="0.3">
      <c r="A302" t="s">
        <v>32</v>
      </c>
      <c r="B302">
        <v>2015</v>
      </c>
      <c r="C302">
        <v>4.4189999999999996</v>
      </c>
      <c r="D302">
        <v>7.53</v>
      </c>
      <c r="E302">
        <v>0.70499999999999996</v>
      </c>
      <c r="F302">
        <v>53.4</v>
      </c>
      <c r="G302">
        <v>0.65900000000000003</v>
      </c>
      <c r="H302">
        <v>1E-3</v>
      </c>
      <c r="I302">
        <v>0.69299999999999995</v>
      </c>
      <c r="J302">
        <v>0.55500000000000005</v>
      </c>
      <c r="K302">
        <v>0.35899999999999999</v>
      </c>
      <c r="M302" s="1" t="s">
        <v>32</v>
      </c>
      <c r="N302" s="1">
        <v>2015</v>
      </c>
      <c r="O302" s="1">
        <v>4.4189999999999996</v>
      </c>
      <c r="P302" s="4">
        <f t="shared" si="32"/>
        <v>7.53</v>
      </c>
      <c r="Q302" s="4">
        <f t="shared" si="33"/>
        <v>0.70499999999999996</v>
      </c>
      <c r="R302" s="3">
        <f t="shared" si="34"/>
        <v>53.4</v>
      </c>
      <c r="S302" s="4">
        <f t="shared" si="35"/>
        <v>0.65900000000000003</v>
      </c>
      <c r="T302" s="4">
        <f t="shared" si="36"/>
        <v>1E-3</v>
      </c>
      <c r="U302" s="4">
        <f t="shared" si="37"/>
        <v>0.69299999999999995</v>
      </c>
      <c r="V302" s="4">
        <f t="shared" si="38"/>
        <v>0.55500000000000005</v>
      </c>
      <c r="W302" s="4">
        <f t="shared" si="39"/>
        <v>0.35899999999999999</v>
      </c>
    </row>
    <row r="303" spans="1:23" x14ac:dyDescent="0.3">
      <c r="A303" t="s">
        <v>32</v>
      </c>
      <c r="B303">
        <v>2016</v>
      </c>
      <c r="C303">
        <v>4.2060000000000004</v>
      </c>
      <c r="D303">
        <v>7.5579999999999998</v>
      </c>
      <c r="E303">
        <v>0.76400000000000001</v>
      </c>
      <c r="F303">
        <v>53.774999999999999</v>
      </c>
      <c r="G303">
        <v>0.64500000000000002</v>
      </c>
      <c r="H303">
        <v>-3.0000000000000001E-3</v>
      </c>
      <c r="I303">
        <v>0.72099999999999997</v>
      </c>
      <c r="J303">
        <v>0.59</v>
      </c>
      <c r="K303">
        <v>0.33700000000000002</v>
      </c>
      <c r="M303" s="1" t="s">
        <v>32</v>
      </c>
      <c r="N303" s="1">
        <v>2016</v>
      </c>
      <c r="O303" s="1">
        <v>4.2060000000000004</v>
      </c>
      <c r="P303" s="4">
        <f t="shared" si="32"/>
        <v>7.5579999999999998</v>
      </c>
      <c r="Q303" s="4">
        <f t="shared" si="33"/>
        <v>0.76400000000000001</v>
      </c>
      <c r="R303" s="3">
        <f t="shared" si="34"/>
        <v>53.774999999999999</v>
      </c>
      <c r="S303" s="4">
        <f t="shared" si="35"/>
        <v>0.64500000000000002</v>
      </c>
      <c r="T303" s="4">
        <f t="shared" si="36"/>
        <v>-3.0000000000000001E-3</v>
      </c>
      <c r="U303" s="4">
        <f t="shared" si="37"/>
        <v>0.72099999999999997</v>
      </c>
      <c r="V303" s="4">
        <f t="shared" si="38"/>
        <v>0.59</v>
      </c>
      <c r="W303" s="4">
        <f t="shared" si="39"/>
        <v>0.33700000000000002</v>
      </c>
    </row>
    <row r="304" spans="1:23" x14ac:dyDescent="0.3">
      <c r="A304" t="s">
        <v>32</v>
      </c>
      <c r="B304">
        <v>2017</v>
      </c>
      <c r="C304">
        <v>4.6470000000000002</v>
      </c>
      <c r="D304">
        <v>7.59</v>
      </c>
      <c r="E304">
        <v>0.78500000000000003</v>
      </c>
      <c r="F304">
        <v>54.15</v>
      </c>
      <c r="G304">
        <v>0.61399999999999999</v>
      </c>
      <c r="H304">
        <v>-6.6000000000000003E-2</v>
      </c>
      <c r="I304">
        <v>0.72699999999999998</v>
      </c>
      <c r="J304">
        <v>0.57999999999999996</v>
      </c>
      <c r="K304">
        <v>0.35399999999999998</v>
      </c>
      <c r="M304" s="1" t="s">
        <v>32</v>
      </c>
      <c r="N304" s="1">
        <v>2017</v>
      </c>
      <c r="O304" s="1">
        <v>4.6470000000000002</v>
      </c>
      <c r="P304" s="4">
        <f t="shared" si="32"/>
        <v>7.59</v>
      </c>
      <c r="Q304" s="4">
        <f t="shared" si="33"/>
        <v>0.78500000000000003</v>
      </c>
      <c r="R304" s="3">
        <f t="shared" si="34"/>
        <v>54.15</v>
      </c>
      <c r="S304" s="4">
        <f t="shared" si="35"/>
        <v>0.61399999999999999</v>
      </c>
      <c r="T304" s="4">
        <f t="shared" si="36"/>
        <v>-6.6000000000000003E-2</v>
      </c>
      <c r="U304" s="4">
        <f t="shared" si="37"/>
        <v>0.72699999999999998</v>
      </c>
      <c r="V304" s="4">
        <f t="shared" si="38"/>
        <v>0.57999999999999996</v>
      </c>
      <c r="W304" s="4">
        <f t="shared" si="39"/>
        <v>0.35399999999999998</v>
      </c>
    </row>
    <row r="305" spans="1:23" x14ac:dyDescent="0.3">
      <c r="A305" t="s">
        <v>32</v>
      </c>
      <c r="B305">
        <v>2018</v>
      </c>
      <c r="C305">
        <v>4.9269999999999996</v>
      </c>
      <c r="D305">
        <v>7.6260000000000003</v>
      </c>
      <c r="E305">
        <v>0.66500000000000004</v>
      </c>
      <c r="F305">
        <v>54.524999999999999</v>
      </c>
      <c r="G305">
        <v>0.72099999999999997</v>
      </c>
      <c r="H305">
        <v>-1.6E-2</v>
      </c>
      <c r="I305">
        <v>0.75700000000000001</v>
      </c>
      <c r="J305">
        <v>0.65600000000000003</v>
      </c>
      <c r="K305">
        <v>0.34300000000000003</v>
      </c>
      <c r="M305" s="1" t="s">
        <v>32</v>
      </c>
      <c r="N305" s="1">
        <v>2018</v>
      </c>
      <c r="O305" s="1">
        <v>4.9269999999999996</v>
      </c>
      <c r="P305" s="4">
        <f t="shared" si="32"/>
        <v>7.6260000000000003</v>
      </c>
      <c r="Q305" s="4">
        <f t="shared" si="33"/>
        <v>0.66500000000000004</v>
      </c>
      <c r="R305" s="3">
        <f t="shared" si="34"/>
        <v>54.524999999999999</v>
      </c>
      <c r="S305" s="4">
        <f t="shared" si="35"/>
        <v>0.72099999999999997</v>
      </c>
      <c r="T305" s="4">
        <f t="shared" si="36"/>
        <v>-1.6E-2</v>
      </c>
      <c r="U305" s="4">
        <f t="shared" si="37"/>
        <v>0.75700000000000001</v>
      </c>
      <c r="V305" s="4">
        <f t="shared" si="38"/>
        <v>0.65600000000000003</v>
      </c>
      <c r="W305" s="4">
        <f t="shared" si="39"/>
        <v>0.34300000000000003</v>
      </c>
    </row>
    <row r="306" spans="1:23" x14ac:dyDescent="0.3">
      <c r="A306" t="s">
        <v>32</v>
      </c>
      <c r="B306">
        <v>2019</v>
      </c>
      <c r="C306">
        <v>4.7409999999999997</v>
      </c>
      <c r="D306">
        <v>7.6539999999999999</v>
      </c>
      <c r="E306">
        <v>0.68300000000000005</v>
      </c>
      <c r="F306">
        <v>54.9</v>
      </c>
      <c r="G306">
        <v>0.67800000000000005</v>
      </c>
      <c r="H306">
        <v>-7.0000000000000001E-3</v>
      </c>
      <c r="I306">
        <v>0.72899999999999998</v>
      </c>
      <c r="J306">
        <v>0.65600000000000003</v>
      </c>
      <c r="K306">
        <v>0.36499999999999999</v>
      </c>
      <c r="M306" s="1" t="s">
        <v>32</v>
      </c>
      <c r="N306" s="1">
        <v>2019</v>
      </c>
      <c r="O306" s="1">
        <v>4.7409999999999997</v>
      </c>
      <c r="P306" s="4">
        <f t="shared" si="32"/>
        <v>7.6539999999999999</v>
      </c>
      <c r="Q306" s="4">
        <f t="shared" si="33"/>
        <v>0.68300000000000005</v>
      </c>
      <c r="R306" s="3">
        <f t="shared" si="34"/>
        <v>54.9</v>
      </c>
      <c r="S306" s="4">
        <f t="shared" si="35"/>
        <v>0.67800000000000005</v>
      </c>
      <c r="T306" s="4">
        <f t="shared" si="36"/>
        <v>-7.0000000000000001E-3</v>
      </c>
      <c r="U306" s="4">
        <f t="shared" si="37"/>
        <v>0.72899999999999998</v>
      </c>
      <c r="V306" s="4">
        <f t="shared" si="38"/>
        <v>0.65600000000000003</v>
      </c>
      <c r="W306" s="4">
        <f t="shared" si="39"/>
        <v>0.36499999999999999</v>
      </c>
    </row>
    <row r="307" spans="1:23" x14ac:dyDescent="0.3">
      <c r="A307" t="s">
        <v>32</v>
      </c>
      <c r="B307">
        <v>2020</v>
      </c>
      <c r="C307">
        <v>4.6399999999999997</v>
      </c>
      <c r="D307">
        <v>7.6470000000000002</v>
      </c>
      <c r="E307">
        <v>0.66800000000000004</v>
      </c>
      <c r="F307">
        <v>55.274999999999999</v>
      </c>
      <c r="G307">
        <v>0.75</v>
      </c>
      <c r="H307">
        <v>0.12</v>
      </c>
      <c r="I307">
        <v>0.80900000000000005</v>
      </c>
      <c r="J307">
        <v>0.60499999999999998</v>
      </c>
      <c r="K307">
        <v>0.38800000000000001</v>
      </c>
      <c r="M307" s="1" t="s">
        <v>32</v>
      </c>
      <c r="N307" s="1">
        <v>2020</v>
      </c>
      <c r="O307" s="1">
        <v>4.6399999999999997</v>
      </c>
      <c r="P307" s="4">
        <f t="shared" si="32"/>
        <v>7.6470000000000002</v>
      </c>
      <c r="Q307" s="4">
        <f t="shared" si="33"/>
        <v>0.66800000000000004</v>
      </c>
      <c r="R307" s="3">
        <f t="shared" si="34"/>
        <v>55.274999999999999</v>
      </c>
      <c r="S307" s="4">
        <f t="shared" si="35"/>
        <v>0.75</v>
      </c>
      <c r="T307" s="4">
        <f t="shared" si="36"/>
        <v>0.12</v>
      </c>
      <c r="U307" s="4">
        <f t="shared" si="37"/>
        <v>0.80900000000000005</v>
      </c>
      <c r="V307" s="4">
        <f t="shared" si="38"/>
        <v>0.60499999999999998</v>
      </c>
      <c r="W307" s="4">
        <f t="shared" si="39"/>
        <v>0.38800000000000001</v>
      </c>
    </row>
    <row r="308" spans="1:23" x14ac:dyDescent="0.3">
      <c r="A308" t="s">
        <v>32</v>
      </c>
      <c r="B308">
        <v>2021</v>
      </c>
      <c r="C308">
        <v>4.6360000000000001</v>
      </c>
      <c r="D308">
        <v>7.6870000000000003</v>
      </c>
      <c r="E308">
        <v>0.65800000000000003</v>
      </c>
      <c r="F308">
        <v>55.65</v>
      </c>
      <c r="G308">
        <v>0.64400000000000002</v>
      </c>
      <c r="H308">
        <v>6.4000000000000001E-2</v>
      </c>
      <c r="I308">
        <v>0.73599999999999999</v>
      </c>
      <c r="J308">
        <v>0.62</v>
      </c>
      <c r="K308">
        <v>0.36299999999999999</v>
      </c>
      <c r="M308" s="1" t="s">
        <v>32</v>
      </c>
      <c r="N308" s="1">
        <v>2021</v>
      </c>
      <c r="O308" s="1">
        <v>4.6360000000000001</v>
      </c>
      <c r="P308" s="4">
        <f t="shared" si="32"/>
        <v>7.6870000000000003</v>
      </c>
      <c r="Q308" s="4">
        <f t="shared" si="33"/>
        <v>0.65800000000000003</v>
      </c>
      <c r="R308" s="3">
        <f t="shared" si="34"/>
        <v>55.65</v>
      </c>
      <c r="S308" s="4">
        <f t="shared" si="35"/>
        <v>0.64400000000000002</v>
      </c>
      <c r="T308" s="4">
        <f t="shared" si="36"/>
        <v>6.4000000000000001E-2</v>
      </c>
      <c r="U308" s="4">
        <f t="shared" si="37"/>
        <v>0.73599999999999999</v>
      </c>
      <c r="V308" s="4">
        <f t="shared" si="38"/>
        <v>0.62</v>
      </c>
      <c r="W308" s="4">
        <f t="shared" si="39"/>
        <v>0.36299999999999999</v>
      </c>
    </row>
    <row r="309" spans="1:23" x14ac:dyDescent="0.3">
      <c r="A309" t="s">
        <v>32</v>
      </c>
      <c r="B309">
        <v>2023</v>
      </c>
      <c r="C309">
        <v>4.4619999999999997</v>
      </c>
      <c r="D309">
        <v>7.6929999999999996</v>
      </c>
      <c r="E309">
        <v>0.57999999999999996</v>
      </c>
      <c r="F309">
        <v>56.4</v>
      </c>
      <c r="G309">
        <v>0.71499999999999997</v>
      </c>
      <c r="H309">
        <v>0.105</v>
      </c>
      <c r="I309">
        <v>0.65</v>
      </c>
      <c r="J309">
        <v>0.63900000000000001</v>
      </c>
      <c r="K309">
        <v>0.34599999999999997</v>
      </c>
      <c r="M309" s="1" t="s">
        <v>32</v>
      </c>
      <c r="N309" s="1">
        <v>2023</v>
      </c>
      <c r="O309" s="1">
        <v>4.4619999999999997</v>
      </c>
      <c r="P309" s="4">
        <f t="shared" si="32"/>
        <v>7.6929999999999996</v>
      </c>
      <c r="Q309" s="4">
        <f t="shared" si="33"/>
        <v>0.57999999999999996</v>
      </c>
      <c r="R309" s="3">
        <f t="shared" si="34"/>
        <v>56.4</v>
      </c>
      <c r="S309" s="4">
        <f t="shared" si="35"/>
        <v>0.71499999999999997</v>
      </c>
      <c r="T309" s="4">
        <f t="shared" si="36"/>
        <v>0.105</v>
      </c>
      <c r="U309" s="4">
        <f t="shared" si="37"/>
        <v>0.65</v>
      </c>
      <c r="V309" s="4">
        <f t="shared" si="38"/>
        <v>0.63900000000000001</v>
      </c>
      <c r="W309" s="4">
        <f t="shared" si="39"/>
        <v>0.34599999999999997</v>
      </c>
    </row>
    <row r="310" spans="1:23" x14ac:dyDescent="0.3">
      <c r="A310" t="s">
        <v>33</v>
      </c>
      <c r="B310">
        <v>2008</v>
      </c>
      <c r="C310">
        <v>3.5630000000000002</v>
      </c>
      <c r="D310">
        <v>6.7</v>
      </c>
      <c r="E310">
        <v>0.29099999999999998</v>
      </c>
      <c r="F310">
        <v>49.66</v>
      </c>
      <c r="G310">
        <v>0.26</v>
      </c>
      <c r="H310">
        <v>-2.1999999999999999E-2</v>
      </c>
      <c r="I310">
        <v>0.86</v>
      </c>
      <c r="J310">
        <v>0.41499999999999998</v>
      </c>
      <c r="K310">
        <v>0.253</v>
      </c>
      <c r="M310" s="1" t="s">
        <v>33</v>
      </c>
      <c r="N310" s="1">
        <v>2008</v>
      </c>
      <c r="O310" s="1">
        <v>3.5630000000000002</v>
      </c>
      <c r="P310" s="4">
        <f t="shared" si="32"/>
        <v>6.7</v>
      </c>
      <c r="Q310" s="4">
        <f t="shared" si="33"/>
        <v>0.29099999999999998</v>
      </c>
      <c r="R310" s="3">
        <f t="shared" si="34"/>
        <v>49.66</v>
      </c>
      <c r="S310" s="4">
        <f t="shared" si="35"/>
        <v>0.26</v>
      </c>
      <c r="T310" s="4">
        <f t="shared" si="36"/>
        <v>-2.1999999999999999E-2</v>
      </c>
      <c r="U310" s="4">
        <f t="shared" si="37"/>
        <v>0.86</v>
      </c>
      <c r="V310" s="4">
        <f t="shared" si="38"/>
        <v>0.41499999999999998</v>
      </c>
      <c r="W310" s="4">
        <f t="shared" si="39"/>
        <v>0.253</v>
      </c>
    </row>
    <row r="311" spans="1:23" x14ac:dyDescent="0.3">
      <c r="A311" t="s">
        <v>33</v>
      </c>
      <c r="B311">
        <v>2009</v>
      </c>
      <c r="C311">
        <v>3.7919999999999998</v>
      </c>
      <c r="D311">
        <v>6.6870000000000003</v>
      </c>
      <c r="E311">
        <v>0.32600000000000001</v>
      </c>
      <c r="F311">
        <v>50.28</v>
      </c>
      <c r="G311">
        <v>0.42699999999999999</v>
      </c>
      <c r="H311">
        <v>-2.1000000000000001E-2</v>
      </c>
      <c r="I311">
        <v>0.71799999999999997</v>
      </c>
      <c r="J311">
        <v>0.60699999999999998</v>
      </c>
      <c r="K311">
        <v>0.16400000000000001</v>
      </c>
      <c r="M311" s="1" t="s">
        <v>33</v>
      </c>
      <c r="N311" s="1">
        <v>2009</v>
      </c>
      <c r="O311" s="1">
        <v>3.7919999999999998</v>
      </c>
      <c r="P311" s="4">
        <f t="shared" si="32"/>
        <v>6.6870000000000003</v>
      </c>
      <c r="Q311" s="4">
        <f t="shared" si="33"/>
        <v>0.32600000000000001</v>
      </c>
      <c r="R311" s="3">
        <f t="shared" si="34"/>
        <v>50.28</v>
      </c>
      <c r="S311" s="4">
        <f t="shared" si="35"/>
        <v>0.42699999999999999</v>
      </c>
      <c r="T311" s="4">
        <f t="shared" si="36"/>
        <v>-2.1000000000000001E-2</v>
      </c>
      <c r="U311" s="4">
        <f t="shared" si="37"/>
        <v>0.71799999999999997</v>
      </c>
      <c r="V311" s="4">
        <f t="shared" si="38"/>
        <v>0.60699999999999998</v>
      </c>
      <c r="W311" s="4">
        <f t="shared" si="39"/>
        <v>0.16400000000000001</v>
      </c>
    </row>
    <row r="312" spans="1:23" x14ac:dyDescent="0.3">
      <c r="A312" t="s">
        <v>33</v>
      </c>
      <c r="B312">
        <v>2011</v>
      </c>
      <c r="C312">
        <v>3.706</v>
      </c>
      <c r="D312">
        <v>6.694</v>
      </c>
      <c r="E312">
        <v>0.42199999999999999</v>
      </c>
      <c r="F312">
        <v>51.52</v>
      </c>
      <c r="G312">
        <v>0.49</v>
      </c>
      <c r="H312">
        <v>-6.3E-2</v>
      </c>
      <c r="I312">
        <v>0.67700000000000005</v>
      </c>
      <c r="J312">
        <v>0.57199999999999995</v>
      </c>
      <c r="K312">
        <v>0.19</v>
      </c>
      <c r="M312" s="1" t="s">
        <v>33</v>
      </c>
      <c r="N312" s="1">
        <v>2011</v>
      </c>
      <c r="O312" s="1">
        <v>3.706</v>
      </c>
      <c r="P312" s="4">
        <f t="shared" si="32"/>
        <v>6.694</v>
      </c>
      <c r="Q312" s="4">
        <f t="shared" si="33"/>
        <v>0.42199999999999999</v>
      </c>
      <c r="R312" s="3">
        <f t="shared" si="34"/>
        <v>51.52</v>
      </c>
      <c r="S312" s="4">
        <f t="shared" si="35"/>
        <v>0.49</v>
      </c>
      <c r="T312" s="4">
        <f t="shared" si="36"/>
        <v>-6.3E-2</v>
      </c>
      <c r="U312" s="4">
        <f t="shared" si="37"/>
        <v>0.67700000000000005</v>
      </c>
      <c r="V312" s="4">
        <f t="shared" si="38"/>
        <v>0.57199999999999995</v>
      </c>
      <c r="W312" s="4">
        <f t="shared" si="39"/>
        <v>0.19</v>
      </c>
    </row>
    <row r="313" spans="1:23" x14ac:dyDescent="0.3">
      <c r="A313" t="s">
        <v>33</v>
      </c>
      <c r="B313">
        <v>2014</v>
      </c>
      <c r="C313">
        <v>2.9049999999999998</v>
      </c>
      <c r="D313">
        <v>6.7229999999999999</v>
      </c>
      <c r="E313">
        <v>0.56499999999999995</v>
      </c>
      <c r="F313">
        <v>53.38</v>
      </c>
      <c r="G313">
        <v>0.43099999999999999</v>
      </c>
      <c r="H313">
        <v>-5.8999999999999997E-2</v>
      </c>
      <c r="I313">
        <v>0.80800000000000005</v>
      </c>
      <c r="J313">
        <v>0.622</v>
      </c>
      <c r="K313">
        <v>0.251</v>
      </c>
      <c r="M313" s="1" t="s">
        <v>33</v>
      </c>
      <c r="N313" s="1">
        <v>2014</v>
      </c>
      <c r="O313" s="1">
        <v>2.9049999999999998</v>
      </c>
      <c r="P313" s="4">
        <f t="shared" si="32"/>
        <v>6.7229999999999999</v>
      </c>
      <c r="Q313" s="4">
        <f t="shared" si="33"/>
        <v>0.56499999999999995</v>
      </c>
      <c r="R313" s="3">
        <f t="shared" si="34"/>
        <v>53.38</v>
      </c>
      <c r="S313" s="4">
        <f t="shared" si="35"/>
        <v>0.43099999999999999</v>
      </c>
      <c r="T313" s="4">
        <f t="shared" si="36"/>
        <v>-5.8999999999999997E-2</v>
      </c>
      <c r="U313" s="4">
        <f t="shared" si="37"/>
        <v>0.80800000000000005</v>
      </c>
      <c r="V313" s="4">
        <f t="shared" si="38"/>
        <v>0.622</v>
      </c>
      <c r="W313" s="4">
        <f t="shared" si="39"/>
        <v>0.251</v>
      </c>
    </row>
    <row r="314" spans="1:23" x14ac:dyDescent="0.3">
      <c r="A314" t="s">
        <v>33</v>
      </c>
      <c r="B314">
        <v>2018</v>
      </c>
      <c r="C314">
        <v>3.7749999999999999</v>
      </c>
      <c r="D314">
        <v>6.6070000000000002</v>
      </c>
      <c r="E314">
        <v>0.48499999999999999</v>
      </c>
      <c r="F314">
        <v>55.2</v>
      </c>
      <c r="G314">
        <v>0.64600000000000002</v>
      </c>
      <c r="H314">
        <v>-2.7E-2</v>
      </c>
      <c r="I314">
        <v>0.59899999999999998</v>
      </c>
      <c r="J314">
        <v>0.63600000000000001</v>
      </c>
      <c r="K314">
        <v>0.36299999999999999</v>
      </c>
      <c r="M314" s="1" t="s">
        <v>33</v>
      </c>
      <c r="N314" s="1">
        <v>2018</v>
      </c>
      <c r="O314" s="1">
        <v>3.7749999999999999</v>
      </c>
      <c r="P314" s="4">
        <f t="shared" si="32"/>
        <v>6.6070000000000002</v>
      </c>
      <c r="Q314" s="4">
        <f t="shared" si="33"/>
        <v>0.48499999999999999</v>
      </c>
      <c r="R314" s="3">
        <f t="shared" si="34"/>
        <v>55.2</v>
      </c>
      <c r="S314" s="4">
        <f t="shared" si="35"/>
        <v>0.64600000000000002</v>
      </c>
      <c r="T314" s="4">
        <f t="shared" si="36"/>
        <v>-2.7E-2</v>
      </c>
      <c r="U314" s="4">
        <f t="shared" si="37"/>
        <v>0.59899999999999998</v>
      </c>
      <c r="V314" s="4">
        <f t="shared" si="38"/>
        <v>0.63600000000000001</v>
      </c>
      <c r="W314" s="4">
        <f t="shared" si="39"/>
        <v>0.36299999999999999</v>
      </c>
    </row>
    <row r="315" spans="1:23" x14ac:dyDescent="0.3">
      <c r="A315" t="s">
        <v>34</v>
      </c>
      <c r="B315">
        <v>2006</v>
      </c>
      <c r="C315">
        <v>3.569</v>
      </c>
      <c r="D315">
        <v>7.7460000000000004</v>
      </c>
      <c r="E315">
        <v>0.79300000000000004</v>
      </c>
      <c r="F315">
        <v>57.64</v>
      </c>
      <c r="H315">
        <v>0.25</v>
      </c>
      <c r="I315">
        <v>0.82899999999999996</v>
      </c>
      <c r="K315">
        <v>0.34100000000000003</v>
      </c>
      <c r="M315" s="1" t="s">
        <v>34</v>
      </c>
      <c r="N315" s="1">
        <v>2006</v>
      </c>
      <c r="O315" s="1">
        <v>3.569</v>
      </c>
      <c r="P315" s="4">
        <f t="shared" si="32"/>
        <v>7.7460000000000004</v>
      </c>
      <c r="Q315" s="4">
        <f t="shared" si="33"/>
        <v>0.79300000000000004</v>
      </c>
      <c r="R315" s="3">
        <f t="shared" si="34"/>
        <v>57.64</v>
      </c>
      <c r="S315" s="4">
        <f t="shared" si="35"/>
        <v>0.73047674418604669</v>
      </c>
      <c r="T315" s="4">
        <f t="shared" si="36"/>
        <v>0.25</v>
      </c>
      <c r="U315" s="4">
        <f t="shared" si="37"/>
        <v>0.82899999999999996</v>
      </c>
      <c r="V315" s="4">
        <f t="shared" si="38"/>
        <v>0.66080681818181819</v>
      </c>
      <c r="W315" s="4">
        <f t="shared" si="39"/>
        <v>0.34100000000000003</v>
      </c>
    </row>
    <row r="316" spans="1:23" x14ac:dyDescent="0.3">
      <c r="A316" t="s">
        <v>34</v>
      </c>
      <c r="B316">
        <v>2007</v>
      </c>
      <c r="C316">
        <v>4.1559999999999997</v>
      </c>
      <c r="D316">
        <v>7.8259999999999996</v>
      </c>
      <c r="E316">
        <v>0.67500000000000004</v>
      </c>
      <c r="F316">
        <v>57.98</v>
      </c>
      <c r="G316">
        <v>0.81899999999999995</v>
      </c>
      <c r="H316">
        <v>0.111</v>
      </c>
      <c r="I316">
        <v>0.879</v>
      </c>
      <c r="K316">
        <v>0.32</v>
      </c>
      <c r="M316" s="1" t="s">
        <v>34</v>
      </c>
      <c r="N316" s="1">
        <v>2007</v>
      </c>
      <c r="O316" s="1">
        <v>4.1559999999999997</v>
      </c>
      <c r="P316" s="4">
        <f t="shared" si="32"/>
        <v>7.8259999999999996</v>
      </c>
      <c r="Q316" s="4">
        <f t="shared" si="33"/>
        <v>0.67500000000000004</v>
      </c>
      <c r="R316" s="3">
        <f t="shared" si="34"/>
        <v>57.98</v>
      </c>
      <c r="S316" s="4">
        <f t="shared" si="35"/>
        <v>0.81899999999999995</v>
      </c>
      <c r="T316" s="4">
        <f t="shared" si="36"/>
        <v>0.111</v>
      </c>
      <c r="U316" s="4">
        <f t="shared" si="37"/>
        <v>0.879</v>
      </c>
      <c r="V316" s="4">
        <f t="shared" si="38"/>
        <v>0.65229292929292926</v>
      </c>
      <c r="W316" s="4">
        <f t="shared" si="39"/>
        <v>0.32</v>
      </c>
    </row>
    <row r="317" spans="1:23" x14ac:dyDescent="0.3">
      <c r="A317" t="s">
        <v>34</v>
      </c>
      <c r="B317">
        <v>2008</v>
      </c>
      <c r="C317">
        <v>4.4619999999999997</v>
      </c>
      <c r="D317">
        <v>7.8739999999999997</v>
      </c>
      <c r="E317">
        <v>0.61899999999999999</v>
      </c>
      <c r="F317">
        <v>58.32</v>
      </c>
      <c r="G317">
        <v>0.91400000000000003</v>
      </c>
      <c r="H317">
        <v>4.1000000000000002E-2</v>
      </c>
      <c r="I317">
        <v>0.88800000000000001</v>
      </c>
      <c r="J317">
        <v>0.6</v>
      </c>
      <c r="K317">
        <v>0.33500000000000002</v>
      </c>
      <c r="M317" s="1" t="s">
        <v>34</v>
      </c>
      <c r="N317" s="1">
        <v>2008</v>
      </c>
      <c r="O317" s="1">
        <v>4.4619999999999997</v>
      </c>
      <c r="P317" s="4">
        <f t="shared" si="32"/>
        <v>7.8739999999999997</v>
      </c>
      <c r="Q317" s="4">
        <f t="shared" si="33"/>
        <v>0.61899999999999999</v>
      </c>
      <c r="R317" s="3">
        <f t="shared" si="34"/>
        <v>58.32</v>
      </c>
      <c r="S317" s="4">
        <f t="shared" si="35"/>
        <v>0.91400000000000003</v>
      </c>
      <c r="T317" s="4">
        <f t="shared" si="36"/>
        <v>4.1000000000000002E-2</v>
      </c>
      <c r="U317" s="4">
        <f t="shared" si="37"/>
        <v>0.88800000000000001</v>
      </c>
      <c r="V317" s="4">
        <f t="shared" si="38"/>
        <v>0.6</v>
      </c>
      <c r="W317" s="4">
        <f t="shared" si="39"/>
        <v>0.33500000000000002</v>
      </c>
    </row>
    <row r="318" spans="1:23" x14ac:dyDescent="0.3">
      <c r="A318" t="s">
        <v>34</v>
      </c>
      <c r="B318">
        <v>2009</v>
      </c>
      <c r="C318">
        <v>4.1109999999999998</v>
      </c>
      <c r="D318">
        <v>7.86</v>
      </c>
      <c r="E318">
        <v>0.81799999999999995</v>
      </c>
      <c r="F318">
        <v>58.66</v>
      </c>
      <c r="G318">
        <v>0.93700000000000006</v>
      </c>
      <c r="H318">
        <v>0.14799999999999999</v>
      </c>
      <c r="I318">
        <v>0.96499999999999997</v>
      </c>
      <c r="J318">
        <v>0.69099999999999995</v>
      </c>
      <c r="K318">
        <v>0.188</v>
      </c>
      <c r="M318" s="1" t="s">
        <v>34</v>
      </c>
      <c r="N318" s="1">
        <v>2009</v>
      </c>
      <c r="O318" s="1">
        <v>4.1109999999999998</v>
      </c>
      <c r="P318" s="4">
        <f t="shared" si="32"/>
        <v>7.86</v>
      </c>
      <c r="Q318" s="4">
        <f t="shared" si="33"/>
        <v>0.81799999999999995</v>
      </c>
      <c r="R318" s="3">
        <f t="shared" si="34"/>
        <v>58.66</v>
      </c>
      <c r="S318" s="4">
        <f t="shared" si="35"/>
        <v>0.93700000000000006</v>
      </c>
      <c r="T318" s="4">
        <f t="shared" si="36"/>
        <v>0.14799999999999999</v>
      </c>
      <c r="U318" s="4">
        <f t="shared" si="37"/>
        <v>0.96499999999999997</v>
      </c>
      <c r="V318" s="4">
        <f t="shared" si="38"/>
        <v>0.69099999999999995</v>
      </c>
      <c r="W318" s="4">
        <f t="shared" si="39"/>
        <v>0.188</v>
      </c>
    </row>
    <row r="319" spans="1:23" x14ac:dyDescent="0.3">
      <c r="A319" t="s">
        <v>34</v>
      </c>
      <c r="B319">
        <v>2010</v>
      </c>
      <c r="C319">
        <v>4.141</v>
      </c>
      <c r="D319">
        <v>7.9039999999999999</v>
      </c>
      <c r="E319">
        <v>0.69699999999999995</v>
      </c>
      <c r="F319">
        <v>59</v>
      </c>
      <c r="G319">
        <v>0.94</v>
      </c>
      <c r="H319">
        <v>0.34499999999999997</v>
      </c>
      <c r="I319">
        <v>0.89600000000000002</v>
      </c>
      <c r="J319">
        <v>0.66200000000000003</v>
      </c>
      <c r="K319">
        <v>0.42199999999999999</v>
      </c>
      <c r="M319" s="1" t="s">
        <v>34</v>
      </c>
      <c r="N319" s="1">
        <v>2010</v>
      </c>
      <c r="O319" s="1">
        <v>4.141</v>
      </c>
      <c r="P319" s="4">
        <f t="shared" si="32"/>
        <v>7.9039999999999999</v>
      </c>
      <c r="Q319" s="4">
        <f t="shared" si="33"/>
        <v>0.69699999999999995</v>
      </c>
      <c r="R319" s="3">
        <f t="shared" si="34"/>
        <v>59</v>
      </c>
      <c r="S319" s="4">
        <f t="shared" si="35"/>
        <v>0.94</v>
      </c>
      <c r="T319" s="4">
        <f t="shared" si="36"/>
        <v>0.34499999999999997</v>
      </c>
      <c r="U319" s="4">
        <f t="shared" si="37"/>
        <v>0.89600000000000002</v>
      </c>
      <c r="V319" s="4">
        <f t="shared" si="38"/>
        <v>0.66200000000000003</v>
      </c>
      <c r="W319" s="4">
        <f t="shared" si="39"/>
        <v>0.42199999999999999</v>
      </c>
    </row>
    <row r="320" spans="1:23" x14ac:dyDescent="0.3">
      <c r="A320" t="s">
        <v>34</v>
      </c>
      <c r="B320">
        <v>2011</v>
      </c>
      <c r="C320">
        <v>4.1609999999999996</v>
      </c>
      <c r="D320">
        <v>7.9569999999999999</v>
      </c>
      <c r="E320">
        <v>0.71599999999999997</v>
      </c>
      <c r="F320">
        <v>59.34</v>
      </c>
      <c r="G320">
        <v>0.92700000000000005</v>
      </c>
      <c r="H320">
        <v>0.41299999999999998</v>
      </c>
      <c r="I320">
        <v>0.77500000000000002</v>
      </c>
      <c r="J320">
        <v>0.63700000000000001</v>
      </c>
      <c r="K320">
        <v>0.308</v>
      </c>
      <c r="M320" s="1" t="s">
        <v>34</v>
      </c>
      <c r="N320" s="1">
        <v>2011</v>
      </c>
      <c r="O320" s="1">
        <v>4.1609999999999996</v>
      </c>
      <c r="P320" s="4">
        <f t="shared" si="32"/>
        <v>7.9569999999999999</v>
      </c>
      <c r="Q320" s="4">
        <f t="shared" si="33"/>
        <v>0.71599999999999997</v>
      </c>
      <c r="R320" s="3">
        <f t="shared" si="34"/>
        <v>59.34</v>
      </c>
      <c r="S320" s="4">
        <f t="shared" si="35"/>
        <v>0.92700000000000005</v>
      </c>
      <c r="T320" s="4">
        <f t="shared" si="36"/>
        <v>0.41299999999999998</v>
      </c>
      <c r="U320" s="4">
        <f t="shared" si="37"/>
        <v>0.77500000000000002</v>
      </c>
      <c r="V320" s="4">
        <f t="shared" si="38"/>
        <v>0.63700000000000001</v>
      </c>
      <c r="W320" s="4">
        <f t="shared" si="39"/>
        <v>0.308</v>
      </c>
    </row>
    <row r="321" spans="1:23" x14ac:dyDescent="0.3">
      <c r="A321" t="s">
        <v>34</v>
      </c>
      <c r="B321">
        <v>2012</v>
      </c>
      <c r="C321">
        <v>3.899</v>
      </c>
      <c r="D321">
        <v>8.0129999999999999</v>
      </c>
      <c r="E321">
        <v>0.60599999999999998</v>
      </c>
      <c r="F321">
        <v>59.68</v>
      </c>
      <c r="G321">
        <v>0.95599999999999996</v>
      </c>
      <c r="H321">
        <v>0.24199999999999999</v>
      </c>
      <c r="I321">
        <v>0.89</v>
      </c>
      <c r="J321">
        <v>0.71299999999999997</v>
      </c>
      <c r="K321">
        <v>0.35199999999999998</v>
      </c>
      <c r="M321" s="1" t="s">
        <v>34</v>
      </c>
      <c r="N321" s="1">
        <v>2012</v>
      </c>
      <c r="O321" s="1">
        <v>3.899</v>
      </c>
      <c r="P321" s="4">
        <f t="shared" si="32"/>
        <v>8.0129999999999999</v>
      </c>
      <c r="Q321" s="4">
        <f t="shared" si="33"/>
        <v>0.60599999999999998</v>
      </c>
      <c r="R321" s="3">
        <f t="shared" si="34"/>
        <v>59.68</v>
      </c>
      <c r="S321" s="4">
        <f t="shared" si="35"/>
        <v>0.95599999999999996</v>
      </c>
      <c r="T321" s="4">
        <f t="shared" si="36"/>
        <v>0.24199999999999999</v>
      </c>
      <c r="U321" s="4">
        <f t="shared" si="37"/>
        <v>0.89</v>
      </c>
      <c r="V321" s="4">
        <f t="shared" si="38"/>
        <v>0.71299999999999997</v>
      </c>
      <c r="W321" s="4">
        <f t="shared" si="39"/>
        <v>0.35199999999999998</v>
      </c>
    </row>
    <row r="322" spans="1:23" x14ac:dyDescent="0.3">
      <c r="A322" t="s">
        <v>34</v>
      </c>
      <c r="B322">
        <v>2013</v>
      </c>
      <c r="C322">
        <v>3.6739999999999999</v>
      </c>
      <c r="D322">
        <v>8.07</v>
      </c>
      <c r="E322">
        <v>0.65100000000000002</v>
      </c>
      <c r="F322">
        <v>60.02</v>
      </c>
      <c r="G322">
        <v>0.94099999999999995</v>
      </c>
      <c r="H322">
        <v>0.159</v>
      </c>
      <c r="I322">
        <v>0.81200000000000006</v>
      </c>
      <c r="J322">
        <v>0.67</v>
      </c>
      <c r="K322">
        <v>0.44</v>
      </c>
      <c r="M322" s="1" t="s">
        <v>34</v>
      </c>
      <c r="N322" s="1">
        <v>2013</v>
      </c>
      <c r="O322" s="1">
        <v>3.6739999999999999</v>
      </c>
      <c r="P322" s="4">
        <f t="shared" ref="P322:P385" si="40">IF(D322="", AVERAGEIFS(D:D, B:B, B322), D322)</f>
        <v>8.07</v>
      </c>
      <c r="Q322" s="4">
        <f t="shared" ref="Q322:Q385" si="41">IF(E322="", AVERAGEIFS(E:E, B:B, B322), E322)</f>
        <v>0.65100000000000002</v>
      </c>
      <c r="R322" s="3">
        <f t="shared" ref="R322:R385" si="42">IF(F322="", AVERAGEIFS(F:F, B:B, B322), F322)</f>
        <v>60.02</v>
      </c>
      <c r="S322" s="4">
        <f t="shared" ref="S322:S385" si="43">IF(G322="", AVERAGEIFS(G:G, B:B, B322), G322)</f>
        <v>0.94099999999999995</v>
      </c>
      <c r="T322" s="4">
        <f t="shared" ref="T322:T385" si="44">IF(H322="", AVERAGEIFS(H:H, B:B, B322), H322)</f>
        <v>0.159</v>
      </c>
      <c r="U322" s="4">
        <f t="shared" ref="U322:U385" si="45">IF(I322="", AVERAGEIFS(I:I, B:B, B322), I322)</f>
        <v>0.81200000000000006</v>
      </c>
      <c r="V322" s="4">
        <f t="shared" ref="V322:V385" si="46">IF(J322="", AVERAGEIFS(J:J, B:B, B322), J322)</f>
        <v>0.67</v>
      </c>
      <c r="W322" s="4">
        <f t="shared" ref="W322:W385" si="47">IF(K322="", AVERAGEIFS(K:K, B:B, B322), K322)</f>
        <v>0.44</v>
      </c>
    </row>
    <row r="323" spans="1:23" x14ac:dyDescent="0.3">
      <c r="A323" t="s">
        <v>34</v>
      </c>
      <c r="B323">
        <v>2014</v>
      </c>
      <c r="C323">
        <v>3.883</v>
      </c>
      <c r="D323">
        <v>8.125</v>
      </c>
      <c r="E323">
        <v>0.69299999999999995</v>
      </c>
      <c r="F323">
        <v>60.36</v>
      </c>
      <c r="G323">
        <v>0.93799999999999994</v>
      </c>
      <c r="H323">
        <v>0.23400000000000001</v>
      </c>
      <c r="I323">
        <v>0.84299999999999997</v>
      </c>
      <c r="J323">
        <v>0.68200000000000005</v>
      </c>
      <c r="K323">
        <v>0.48199999999999998</v>
      </c>
      <c r="M323" s="1" t="s">
        <v>34</v>
      </c>
      <c r="N323" s="1">
        <v>2014</v>
      </c>
      <c r="O323" s="1">
        <v>3.883</v>
      </c>
      <c r="P323" s="4">
        <f t="shared" si="40"/>
        <v>8.125</v>
      </c>
      <c r="Q323" s="4">
        <f t="shared" si="41"/>
        <v>0.69299999999999995</v>
      </c>
      <c r="R323" s="3">
        <f t="shared" si="42"/>
        <v>60.36</v>
      </c>
      <c r="S323" s="4">
        <f t="shared" si="43"/>
        <v>0.93799999999999994</v>
      </c>
      <c r="T323" s="4">
        <f t="shared" si="44"/>
        <v>0.23400000000000001</v>
      </c>
      <c r="U323" s="4">
        <f t="shared" si="45"/>
        <v>0.84299999999999997</v>
      </c>
      <c r="V323" s="4">
        <f t="shared" si="46"/>
        <v>0.68200000000000005</v>
      </c>
      <c r="W323" s="4">
        <f t="shared" si="47"/>
        <v>0.48199999999999998</v>
      </c>
    </row>
    <row r="324" spans="1:23" x14ac:dyDescent="0.3">
      <c r="A324" t="s">
        <v>34</v>
      </c>
      <c r="B324">
        <v>2015</v>
      </c>
      <c r="C324">
        <v>4.1619999999999999</v>
      </c>
      <c r="D324">
        <v>8.1790000000000003</v>
      </c>
      <c r="E324">
        <v>0.72899999999999998</v>
      </c>
      <c r="F324">
        <v>60.7</v>
      </c>
      <c r="G324">
        <v>0.95599999999999996</v>
      </c>
      <c r="H324">
        <v>0.20399999999999999</v>
      </c>
      <c r="I324">
        <v>0.82499999999999996</v>
      </c>
      <c r="J324">
        <v>0.73099999999999998</v>
      </c>
      <c r="K324">
        <v>0.39900000000000002</v>
      </c>
      <c r="M324" s="1" t="s">
        <v>34</v>
      </c>
      <c r="N324" s="1">
        <v>2015</v>
      </c>
      <c r="O324" s="1">
        <v>4.1619999999999999</v>
      </c>
      <c r="P324" s="4">
        <f t="shared" si="40"/>
        <v>8.1790000000000003</v>
      </c>
      <c r="Q324" s="4">
        <f t="shared" si="41"/>
        <v>0.72899999999999998</v>
      </c>
      <c r="R324" s="3">
        <f t="shared" si="42"/>
        <v>60.7</v>
      </c>
      <c r="S324" s="4">
        <f t="shared" si="43"/>
        <v>0.95599999999999996</v>
      </c>
      <c r="T324" s="4">
        <f t="shared" si="44"/>
        <v>0.20399999999999999</v>
      </c>
      <c r="U324" s="4">
        <f t="shared" si="45"/>
        <v>0.82499999999999996</v>
      </c>
      <c r="V324" s="4">
        <f t="shared" si="46"/>
        <v>0.73099999999999998</v>
      </c>
      <c r="W324" s="4">
        <f t="shared" si="47"/>
        <v>0.39900000000000002</v>
      </c>
    </row>
    <row r="325" spans="1:23" x14ac:dyDescent="0.3">
      <c r="A325" t="s">
        <v>34</v>
      </c>
      <c r="B325">
        <v>2016</v>
      </c>
      <c r="C325">
        <v>4.4610000000000003</v>
      </c>
      <c r="D325">
        <v>8.2330000000000005</v>
      </c>
      <c r="E325">
        <v>0.746</v>
      </c>
      <c r="F325">
        <v>60.9</v>
      </c>
      <c r="G325">
        <v>0.95799999999999996</v>
      </c>
      <c r="H325">
        <v>7.0000000000000007E-2</v>
      </c>
      <c r="I325">
        <v>0.84</v>
      </c>
      <c r="J325">
        <v>0.71299999999999997</v>
      </c>
      <c r="K325">
        <v>0.39800000000000002</v>
      </c>
      <c r="M325" s="1" t="s">
        <v>34</v>
      </c>
      <c r="N325" s="1">
        <v>2016</v>
      </c>
      <c r="O325" s="1">
        <v>4.4610000000000003</v>
      </c>
      <c r="P325" s="4">
        <f t="shared" si="40"/>
        <v>8.2330000000000005</v>
      </c>
      <c r="Q325" s="4">
        <f t="shared" si="41"/>
        <v>0.746</v>
      </c>
      <c r="R325" s="3">
        <f t="shared" si="42"/>
        <v>60.9</v>
      </c>
      <c r="S325" s="4">
        <f t="shared" si="43"/>
        <v>0.95799999999999996</v>
      </c>
      <c r="T325" s="4">
        <f t="shared" si="44"/>
        <v>7.0000000000000007E-2</v>
      </c>
      <c r="U325" s="4">
        <f t="shared" si="45"/>
        <v>0.84</v>
      </c>
      <c r="V325" s="4">
        <f t="shared" si="46"/>
        <v>0.71299999999999997</v>
      </c>
      <c r="W325" s="4">
        <f t="shared" si="47"/>
        <v>0.39800000000000002</v>
      </c>
    </row>
    <row r="326" spans="1:23" x14ac:dyDescent="0.3">
      <c r="A326" t="s">
        <v>34</v>
      </c>
      <c r="B326">
        <v>2017</v>
      </c>
      <c r="C326">
        <v>4.5860000000000003</v>
      </c>
      <c r="D326">
        <v>8.2870000000000008</v>
      </c>
      <c r="E326">
        <v>0.76500000000000001</v>
      </c>
      <c r="F326">
        <v>61.1</v>
      </c>
      <c r="G326">
        <v>0.96399999999999997</v>
      </c>
      <c r="H326">
        <v>8.2000000000000003E-2</v>
      </c>
      <c r="I326">
        <v>0.82099999999999995</v>
      </c>
      <c r="J326">
        <v>0.66900000000000004</v>
      </c>
      <c r="K326">
        <v>0.40799999999999997</v>
      </c>
      <c r="M326" s="1" t="s">
        <v>34</v>
      </c>
      <c r="N326" s="1">
        <v>2017</v>
      </c>
      <c r="O326" s="1">
        <v>4.5860000000000003</v>
      </c>
      <c r="P326" s="4">
        <f t="shared" si="40"/>
        <v>8.2870000000000008</v>
      </c>
      <c r="Q326" s="4">
        <f t="shared" si="41"/>
        <v>0.76500000000000001</v>
      </c>
      <c r="R326" s="3">
        <f t="shared" si="42"/>
        <v>61.1</v>
      </c>
      <c r="S326" s="4">
        <f t="shared" si="43"/>
        <v>0.96399999999999997</v>
      </c>
      <c r="T326" s="4">
        <f t="shared" si="44"/>
        <v>8.2000000000000003E-2</v>
      </c>
      <c r="U326" s="4">
        <f t="shared" si="45"/>
        <v>0.82099999999999995</v>
      </c>
      <c r="V326" s="4">
        <f t="shared" si="46"/>
        <v>0.66900000000000004</v>
      </c>
      <c r="W326" s="4">
        <f t="shared" si="47"/>
        <v>0.40799999999999997</v>
      </c>
    </row>
    <row r="327" spans="1:23" x14ac:dyDescent="0.3">
      <c r="A327" t="s">
        <v>34</v>
      </c>
      <c r="B327">
        <v>2018</v>
      </c>
      <c r="C327">
        <v>5.1219999999999999</v>
      </c>
      <c r="D327">
        <v>8.3469999999999995</v>
      </c>
      <c r="E327">
        <v>0.79500000000000004</v>
      </c>
      <c r="F327">
        <v>61.3</v>
      </c>
      <c r="G327">
        <v>0.95799999999999996</v>
      </c>
      <c r="H327">
        <v>2.9000000000000001E-2</v>
      </c>
      <c r="J327">
        <v>0.72299999999999998</v>
      </c>
      <c r="K327">
        <v>0.41399999999999998</v>
      </c>
      <c r="M327" s="1" t="s">
        <v>34</v>
      </c>
      <c r="N327" s="1">
        <v>2018</v>
      </c>
      <c r="O327" s="1">
        <v>5.1219999999999999</v>
      </c>
      <c r="P327" s="4">
        <f t="shared" si="40"/>
        <v>8.3469999999999995</v>
      </c>
      <c r="Q327" s="4">
        <f t="shared" si="41"/>
        <v>0.79500000000000004</v>
      </c>
      <c r="R327" s="3">
        <f t="shared" si="42"/>
        <v>61.3</v>
      </c>
      <c r="S327" s="4">
        <f t="shared" si="43"/>
        <v>0.95799999999999996</v>
      </c>
      <c r="T327" s="4">
        <f t="shared" si="44"/>
        <v>2.9000000000000001E-2</v>
      </c>
      <c r="U327" s="4">
        <f t="shared" si="45"/>
        <v>0.73457142857142832</v>
      </c>
      <c r="V327" s="4">
        <f t="shared" si="46"/>
        <v>0.72299999999999998</v>
      </c>
      <c r="W327" s="4">
        <f t="shared" si="47"/>
        <v>0.41399999999999998</v>
      </c>
    </row>
    <row r="328" spans="1:23" x14ac:dyDescent="0.3">
      <c r="A328" t="s">
        <v>34</v>
      </c>
      <c r="B328">
        <v>2019</v>
      </c>
      <c r="C328">
        <v>4.9980000000000002</v>
      </c>
      <c r="D328">
        <v>8.4039999999999999</v>
      </c>
      <c r="E328">
        <v>0.75900000000000001</v>
      </c>
      <c r="F328">
        <v>61.5</v>
      </c>
      <c r="G328">
        <v>0.95699999999999996</v>
      </c>
      <c r="H328">
        <v>7.0000000000000001E-3</v>
      </c>
      <c r="I328">
        <v>0.82799999999999996</v>
      </c>
      <c r="J328">
        <v>0.70399999999999996</v>
      </c>
      <c r="K328">
        <v>0.39</v>
      </c>
      <c r="M328" s="1" t="s">
        <v>34</v>
      </c>
      <c r="N328" s="1">
        <v>2019</v>
      </c>
      <c r="O328" s="1">
        <v>4.9980000000000002</v>
      </c>
      <c r="P328" s="4">
        <f t="shared" si="40"/>
        <v>8.4039999999999999</v>
      </c>
      <c r="Q328" s="4">
        <f t="shared" si="41"/>
        <v>0.75900000000000001</v>
      </c>
      <c r="R328" s="3">
        <f t="shared" si="42"/>
        <v>61.5</v>
      </c>
      <c r="S328" s="4">
        <f t="shared" si="43"/>
        <v>0.95699999999999996</v>
      </c>
      <c r="T328" s="4">
        <f t="shared" si="44"/>
        <v>7.0000000000000001E-3</v>
      </c>
      <c r="U328" s="4">
        <f t="shared" si="45"/>
        <v>0.82799999999999996</v>
      </c>
      <c r="V328" s="4">
        <f t="shared" si="46"/>
        <v>0.70399999999999996</v>
      </c>
      <c r="W328" s="4">
        <f t="shared" si="47"/>
        <v>0.39</v>
      </c>
    </row>
    <row r="329" spans="1:23" x14ac:dyDescent="0.3">
      <c r="A329" t="s">
        <v>34</v>
      </c>
      <c r="B329">
        <v>2020</v>
      </c>
      <c r="C329">
        <v>4.3769999999999998</v>
      </c>
      <c r="D329">
        <v>8.3610000000000007</v>
      </c>
      <c r="E329">
        <v>0.72399999999999998</v>
      </c>
      <c r="F329">
        <v>61.7</v>
      </c>
      <c r="G329">
        <v>0.96299999999999997</v>
      </c>
      <c r="H329">
        <v>4.7E-2</v>
      </c>
      <c r="I329">
        <v>0.86299999999999999</v>
      </c>
      <c r="J329">
        <v>0.77100000000000002</v>
      </c>
      <c r="K329">
        <v>0.39</v>
      </c>
      <c r="M329" s="1" t="s">
        <v>34</v>
      </c>
      <c r="N329" s="1">
        <v>2020</v>
      </c>
      <c r="O329" s="1">
        <v>4.3769999999999998</v>
      </c>
      <c r="P329" s="4">
        <f t="shared" si="40"/>
        <v>8.3610000000000007</v>
      </c>
      <c r="Q329" s="4">
        <f t="shared" si="41"/>
        <v>0.72399999999999998</v>
      </c>
      <c r="R329" s="3">
        <f t="shared" si="42"/>
        <v>61.7</v>
      </c>
      <c r="S329" s="4">
        <f t="shared" si="43"/>
        <v>0.96299999999999997</v>
      </c>
      <c r="T329" s="4">
        <f t="shared" si="44"/>
        <v>4.7E-2</v>
      </c>
      <c r="U329" s="4">
        <f t="shared" si="45"/>
        <v>0.86299999999999999</v>
      </c>
      <c r="V329" s="4">
        <f t="shared" si="46"/>
        <v>0.77100000000000002</v>
      </c>
      <c r="W329" s="4">
        <f t="shared" si="47"/>
        <v>0.39</v>
      </c>
    </row>
    <row r="330" spans="1:23" x14ac:dyDescent="0.3">
      <c r="A330" t="s">
        <v>34</v>
      </c>
      <c r="B330">
        <v>2021</v>
      </c>
      <c r="C330">
        <v>4.5549999999999997</v>
      </c>
      <c r="D330">
        <v>8.3789999999999996</v>
      </c>
      <c r="E330">
        <v>0.71299999999999997</v>
      </c>
      <c r="F330">
        <v>61.9</v>
      </c>
      <c r="G330">
        <v>0.96499999999999997</v>
      </c>
      <c r="H330">
        <v>1.2E-2</v>
      </c>
      <c r="I330">
        <v>0.84399999999999997</v>
      </c>
      <c r="J330">
        <v>0.75900000000000001</v>
      </c>
      <c r="K330">
        <v>0.39100000000000001</v>
      </c>
      <c r="M330" s="1" t="s">
        <v>34</v>
      </c>
      <c r="N330" s="1">
        <v>2021</v>
      </c>
      <c r="O330" s="1">
        <v>4.5549999999999997</v>
      </c>
      <c r="P330" s="4">
        <f t="shared" si="40"/>
        <v>8.3789999999999996</v>
      </c>
      <c r="Q330" s="4">
        <f t="shared" si="41"/>
        <v>0.71299999999999997</v>
      </c>
      <c r="R330" s="3">
        <f t="shared" si="42"/>
        <v>61.9</v>
      </c>
      <c r="S330" s="4">
        <f t="shared" si="43"/>
        <v>0.96499999999999997</v>
      </c>
      <c r="T330" s="4">
        <f t="shared" si="44"/>
        <v>1.2E-2</v>
      </c>
      <c r="U330" s="4">
        <f t="shared" si="45"/>
        <v>0.84399999999999997</v>
      </c>
      <c r="V330" s="4">
        <f t="shared" si="46"/>
        <v>0.75900000000000001</v>
      </c>
      <c r="W330" s="4">
        <f t="shared" si="47"/>
        <v>0.39100000000000001</v>
      </c>
    </row>
    <row r="331" spans="1:23" x14ac:dyDescent="0.3">
      <c r="A331" t="s">
        <v>34</v>
      </c>
      <c r="B331">
        <v>2022</v>
      </c>
      <c r="C331">
        <v>4.25</v>
      </c>
      <c r="D331">
        <v>8.4190000000000005</v>
      </c>
      <c r="E331">
        <v>0.78400000000000003</v>
      </c>
      <c r="F331">
        <v>62.1</v>
      </c>
      <c r="G331">
        <v>0.94599999999999995</v>
      </c>
      <c r="H331">
        <v>0.151</v>
      </c>
      <c r="I331">
        <v>0.86</v>
      </c>
      <c r="J331">
        <v>0.75600000000000001</v>
      </c>
      <c r="K331">
        <v>0.38800000000000001</v>
      </c>
      <c r="M331" s="1" t="s">
        <v>34</v>
      </c>
      <c r="N331" s="1">
        <v>2022</v>
      </c>
      <c r="O331" s="1">
        <v>4.25</v>
      </c>
      <c r="P331" s="4">
        <f t="shared" si="40"/>
        <v>8.4190000000000005</v>
      </c>
      <c r="Q331" s="4">
        <f t="shared" si="41"/>
        <v>0.78400000000000003</v>
      </c>
      <c r="R331" s="3">
        <f t="shared" si="42"/>
        <v>62.1</v>
      </c>
      <c r="S331" s="4">
        <f t="shared" si="43"/>
        <v>0.94599999999999995</v>
      </c>
      <c r="T331" s="4">
        <f t="shared" si="44"/>
        <v>0.151</v>
      </c>
      <c r="U331" s="4">
        <f t="shared" si="45"/>
        <v>0.86</v>
      </c>
      <c r="V331" s="4">
        <f t="shared" si="46"/>
        <v>0.75600000000000001</v>
      </c>
      <c r="W331" s="4">
        <f t="shared" si="47"/>
        <v>0.38800000000000001</v>
      </c>
    </row>
    <row r="332" spans="1:23" x14ac:dyDescent="0.3">
      <c r="A332" t="s">
        <v>34</v>
      </c>
      <c r="B332">
        <v>2023</v>
      </c>
      <c r="C332">
        <v>4.2210000000000001</v>
      </c>
      <c r="D332">
        <v>8.4619999999999997</v>
      </c>
      <c r="E332">
        <v>0.73799999999999999</v>
      </c>
      <c r="F332">
        <v>62.3</v>
      </c>
      <c r="G332">
        <v>0.96099999999999997</v>
      </c>
      <c r="H332">
        <v>7.0000000000000007E-2</v>
      </c>
      <c r="I332">
        <v>0.79900000000000004</v>
      </c>
      <c r="J332">
        <v>0.68300000000000005</v>
      </c>
      <c r="K332">
        <v>0.39400000000000002</v>
      </c>
      <c r="M332" s="1" t="s">
        <v>34</v>
      </c>
      <c r="N332" s="1">
        <v>2023</v>
      </c>
      <c r="O332" s="1">
        <v>4.2210000000000001</v>
      </c>
      <c r="P332" s="4">
        <f t="shared" si="40"/>
        <v>8.4619999999999997</v>
      </c>
      <c r="Q332" s="4">
        <f t="shared" si="41"/>
        <v>0.73799999999999999</v>
      </c>
      <c r="R332" s="3">
        <f t="shared" si="42"/>
        <v>62.3</v>
      </c>
      <c r="S332" s="4">
        <f t="shared" si="43"/>
        <v>0.96099999999999997</v>
      </c>
      <c r="T332" s="4">
        <f t="shared" si="44"/>
        <v>7.0000000000000007E-2</v>
      </c>
      <c r="U332" s="4">
        <f t="shared" si="45"/>
        <v>0.79900000000000004</v>
      </c>
      <c r="V332" s="4">
        <f t="shared" si="46"/>
        <v>0.68300000000000005</v>
      </c>
      <c r="W332" s="4">
        <f t="shared" si="47"/>
        <v>0.39400000000000002</v>
      </c>
    </row>
    <row r="333" spans="1:23" x14ac:dyDescent="0.3">
      <c r="A333" t="s">
        <v>35</v>
      </c>
      <c r="B333">
        <v>2006</v>
      </c>
      <c r="C333">
        <v>3.851</v>
      </c>
      <c r="D333">
        <v>8.09</v>
      </c>
      <c r="E333">
        <v>0.69</v>
      </c>
      <c r="F333">
        <v>47.84</v>
      </c>
      <c r="G333">
        <v>0.65300000000000002</v>
      </c>
      <c r="H333">
        <v>-0.02</v>
      </c>
      <c r="I333">
        <v>0.90700000000000003</v>
      </c>
      <c r="J333">
        <v>0.58799999999999997</v>
      </c>
      <c r="K333">
        <v>0.27100000000000002</v>
      </c>
      <c r="M333" s="1" t="s">
        <v>35</v>
      </c>
      <c r="N333" s="1">
        <v>2006</v>
      </c>
      <c r="O333" s="1">
        <v>3.851</v>
      </c>
      <c r="P333" s="4">
        <f t="shared" si="40"/>
        <v>8.09</v>
      </c>
      <c r="Q333" s="4">
        <f t="shared" si="41"/>
        <v>0.69</v>
      </c>
      <c r="R333" s="3">
        <f t="shared" si="42"/>
        <v>47.84</v>
      </c>
      <c r="S333" s="4">
        <f t="shared" si="43"/>
        <v>0.65300000000000002</v>
      </c>
      <c r="T333" s="4">
        <f t="shared" si="44"/>
        <v>-0.02</v>
      </c>
      <c r="U333" s="4">
        <f t="shared" si="45"/>
        <v>0.90700000000000003</v>
      </c>
      <c r="V333" s="4">
        <f t="shared" si="46"/>
        <v>0.58799999999999997</v>
      </c>
      <c r="W333" s="4">
        <f t="shared" si="47"/>
        <v>0.27100000000000002</v>
      </c>
    </row>
    <row r="334" spans="1:23" x14ac:dyDescent="0.3">
      <c r="A334" t="s">
        <v>35</v>
      </c>
      <c r="B334">
        <v>2007</v>
      </c>
      <c r="C334">
        <v>4.3499999999999996</v>
      </c>
      <c r="D334">
        <v>8.1039999999999992</v>
      </c>
      <c r="E334">
        <v>0.71699999999999997</v>
      </c>
      <c r="F334">
        <v>48.28</v>
      </c>
      <c r="G334">
        <v>0.64400000000000002</v>
      </c>
      <c r="H334">
        <v>-4.2000000000000003E-2</v>
      </c>
      <c r="I334">
        <v>0.91</v>
      </c>
      <c r="J334">
        <v>0.63</v>
      </c>
      <c r="K334">
        <v>0.249</v>
      </c>
      <c r="M334" s="1" t="s">
        <v>35</v>
      </c>
      <c r="N334" s="1">
        <v>2007</v>
      </c>
      <c r="O334" s="1">
        <v>4.3499999999999996</v>
      </c>
      <c r="P334" s="4">
        <f t="shared" si="40"/>
        <v>8.1039999999999992</v>
      </c>
      <c r="Q334" s="4">
        <f t="shared" si="41"/>
        <v>0.71699999999999997</v>
      </c>
      <c r="R334" s="3">
        <f t="shared" si="42"/>
        <v>48.28</v>
      </c>
      <c r="S334" s="4">
        <f t="shared" si="43"/>
        <v>0.64400000000000002</v>
      </c>
      <c r="T334" s="4">
        <f t="shared" si="44"/>
        <v>-4.2000000000000003E-2</v>
      </c>
      <c r="U334" s="4">
        <f t="shared" si="45"/>
        <v>0.91</v>
      </c>
      <c r="V334" s="4">
        <f t="shared" si="46"/>
        <v>0.63</v>
      </c>
      <c r="W334" s="4">
        <f t="shared" si="47"/>
        <v>0.249</v>
      </c>
    </row>
    <row r="335" spans="1:23" x14ac:dyDescent="0.3">
      <c r="A335" t="s">
        <v>35</v>
      </c>
      <c r="B335">
        <v>2008</v>
      </c>
      <c r="C335">
        <v>4.2919999999999998</v>
      </c>
      <c r="D335">
        <v>8.1039999999999992</v>
      </c>
      <c r="E335">
        <v>0.69699999999999995</v>
      </c>
      <c r="F335">
        <v>48.72</v>
      </c>
      <c r="G335">
        <v>0.57999999999999996</v>
      </c>
      <c r="H335">
        <v>-7.9000000000000001E-2</v>
      </c>
      <c r="I335">
        <v>0.94499999999999995</v>
      </c>
      <c r="J335">
        <v>0.61299999999999999</v>
      </c>
      <c r="K335">
        <v>0.312</v>
      </c>
      <c r="M335" s="1" t="s">
        <v>35</v>
      </c>
      <c r="N335" s="1">
        <v>2008</v>
      </c>
      <c r="O335" s="1">
        <v>4.2919999999999998</v>
      </c>
      <c r="P335" s="4">
        <f t="shared" si="40"/>
        <v>8.1039999999999992</v>
      </c>
      <c r="Q335" s="4">
        <f t="shared" si="41"/>
        <v>0.69699999999999995</v>
      </c>
      <c r="R335" s="3">
        <f t="shared" si="42"/>
        <v>48.72</v>
      </c>
      <c r="S335" s="4">
        <f t="shared" si="43"/>
        <v>0.57999999999999996</v>
      </c>
      <c r="T335" s="4">
        <f t="shared" si="44"/>
        <v>-7.9000000000000001E-2</v>
      </c>
      <c r="U335" s="4">
        <f t="shared" si="45"/>
        <v>0.94499999999999995</v>
      </c>
      <c r="V335" s="4">
        <f t="shared" si="46"/>
        <v>0.61299999999999999</v>
      </c>
      <c r="W335" s="4">
        <f t="shared" si="47"/>
        <v>0.312</v>
      </c>
    </row>
    <row r="336" spans="1:23" x14ac:dyDescent="0.3">
      <c r="A336" t="s">
        <v>35</v>
      </c>
      <c r="B336">
        <v>2009</v>
      </c>
      <c r="C336">
        <v>4.7409999999999997</v>
      </c>
      <c r="D336">
        <v>8.1010000000000009</v>
      </c>
      <c r="E336">
        <v>0.72899999999999998</v>
      </c>
      <c r="F336">
        <v>49.16</v>
      </c>
      <c r="G336">
        <v>0.69799999999999995</v>
      </c>
      <c r="H336">
        <v>-2.7E-2</v>
      </c>
      <c r="I336">
        <v>0.92500000000000004</v>
      </c>
      <c r="J336">
        <v>0.59199999999999997</v>
      </c>
      <c r="K336">
        <v>0.25</v>
      </c>
      <c r="M336" s="1" t="s">
        <v>35</v>
      </c>
      <c r="N336" s="1">
        <v>2009</v>
      </c>
      <c r="O336" s="1">
        <v>4.7409999999999997</v>
      </c>
      <c r="P336" s="4">
        <f t="shared" si="40"/>
        <v>8.1010000000000009</v>
      </c>
      <c r="Q336" s="4">
        <f t="shared" si="41"/>
        <v>0.72899999999999998</v>
      </c>
      <c r="R336" s="3">
        <f t="shared" si="42"/>
        <v>49.16</v>
      </c>
      <c r="S336" s="4">
        <f t="shared" si="43"/>
        <v>0.69799999999999995</v>
      </c>
      <c r="T336" s="4">
        <f t="shared" si="44"/>
        <v>-2.7E-2</v>
      </c>
      <c r="U336" s="4">
        <f t="shared" si="45"/>
        <v>0.92500000000000004</v>
      </c>
      <c r="V336" s="4">
        <f t="shared" si="46"/>
        <v>0.59199999999999997</v>
      </c>
      <c r="W336" s="4">
        <f t="shared" si="47"/>
        <v>0.25</v>
      </c>
    </row>
    <row r="337" spans="1:23" x14ac:dyDescent="0.3">
      <c r="A337" t="s">
        <v>35</v>
      </c>
      <c r="B337">
        <v>2010</v>
      </c>
      <c r="C337">
        <v>4.5540000000000003</v>
      </c>
      <c r="D337">
        <v>8.1010000000000009</v>
      </c>
      <c r="E337">
        <v>0.75900000000000001</v>
      </c>
      <c r="F337">
        <v>49.6</v>
      </c>
      <c r="G337">
        <v>0.79200000000000004</v>
      </c>
      <c r="H337">
        <v>-8.0000000000000002E-3</v>
      </c>
      <c r="I337">
        <v>0.875</v>
      </c>
      <c r="J337">
        <v>0.59399999999999997</v>
      </c>
      <c r="K337">
        <v>0.27400000000000002</v>
      </c>
      <c r="M337" s="1" t="s">
        <v>35</v>
      </c>
      <c r="N337" s="1">
        <v>2010</v>
      </c>
      <c r="O337" s="1">
        <v>4.5540000000000003</v>
      </c>
      <c r="P337" s="4">
        <f t="shared" si="40"/>
        <v>8.1010000000000009</v>
      </c>
      <c r="Q337" s="4">
        <f t="shared" si="41"/>
        <v>0.75900000000000001</v>
      </c>
      <c r="R337" s="3">
        <f t="shared" si="42"/>
        <v>49.6</v>
      </c>
      <c r="S337" s="4">
        <f t="shared" si="43"/>
        <v>0.79200000000000004</v>
      </c>
      <c r="T337" s="4">
        <f t="shared" si="44"/>
        <v>-8.0000000000000002E-3</v>
      </c>
      <c r="U337" s="4">
        <f t="shared" si="45"/>
        <v>0.875</v>
      </c>
      <c r="V337" s="4">
        <f t="shared" si="46"/>
        <v>0.59399999999999997</v>
      </c>
      <c r="W337" s="4">
        <f t="shared" si="47"/>
        <v>0.27400000000000002</v>
      </c>
    </row>
    <row r="338" spans="1:23" x14ac:dyDescent="0.3">
      <c r="A338" t="s">
        <v>35</v>
      </c>
      <c r="B338">
        <v>2011</v>
      </c>
      <c r="C338">
        <v>4.4340000000000002</v>
      </c>
      <c r="D338">
        <v>8.1059999999999999</v>
      </c>
      <c r="E338">
        <v>0.73799999999999999</v>
      </c>
      <c r="F338">
        <v>50.04</v>
      </c>
      <c r="G338">
        <v>0.81699999999999995</v>
      </c>
      <c r="H338">
        <v>-3.7999999999999999E-2</v>
      </c>
      <c r="I338">
        <v>0.87</v>
      </c>
      <c r="J338">
        <v>0.60799999999999998</v>
      </c>
      <c r="K338">
        <v>0.27200000000000002</v>
      </c>
      <c r="M338" s="1" t="s">
        <v>35</v>
      </c>
      <c r="N338" s="1">
        <v>2011</v>
      </c>
      <c r="O338" s="1">
        <v>4.4340000000000002</v>
      </c>
      <c r="P338" s="4">
        <f t="shared" si="40"/>
        <v>8.1059999999999999</v>
      </c>
      <c r="Q338" s="4">
        <f t="shared" si="41"/>
        <v>0.73799999999999999</v>
      </c>
      <c r="R338" s="3">
        <f t="shared" si="42"/>
        <v>50.04</v>
      </c>
      <c r="S338" s="4">
        <f t="shared" si="43"/>
        <v>0.81699999999999995</v>
      </c>
      <c r="T338" s="4">
        <f t="shared" si="44"/>
        <v>-3.7999999999999999E-2</v>
      </c>
      <c r="U338" s="4">
        <f t="shared" si="45"/>
        <v>0.87</v>
      </c>
      <c r="V338" s="4">
        <f t="shared" si="46"/>
        <v>0.60799999999999998</v>
      </c>
      <c r="W338" s="4">
        <f t="shared" si="47"/>
        <v>0.27200000000000002</v>
      </c>
    </row>
    <row r="339" spans="1:23" x14ac:dyDescent="0.3">
      <c r="A339" t="s">
        <v>35</v>
      </c>
      <c r="B339">
        <v>2012</v>
      </c>
      <c r="C339">
        <v>4.2450000000000001</v>
      </c>
      <c r="D339">
        <v>8.1229999999999993</v>
      </c>
      <c r="E339">
        <v>0.74299999999999999</v>
      </c>
      <c r="F339">
        <v>50.48</v>
      </c>
      <c r="G339">
        <v>0.76600000000000001</v>
      </c>
      <c r="H339">
        <v>-4.1000000000000002E-2</v>
      </c>
      <c r="I339">
        <v>0.89800000000000002</v>
      </c>
      <c r="J339">
        <v>0.61699999999999999</v>
      </c>
      <c r="K339">
        <v>0.28399999999999997</v>
      </c>
      <c r="M339" s="1" t="s">
        <v>35</v>
      </c>
      <c r="N339" s="1">
        <v>2012</v>
      </c>
      <c r="O339" s="1">
        <v>4.2450000000000001</v>
      </c>
      <c r="P339" s="4">
        <f t="shared" si="40"/>
        <v>8.1229999999999993</v>
      </c>
      <c r="Q339" s="4">
        <f t="shared" si="41"/>
        <v>0.74299999999999999</v>
      </c>
      <c r="R339" s="3">
        <f t="shared" si="42"/>
        <v>50.48</v>
      </c>
      <c r="S339" s="4">
        <f t="shared" si="43"/>
        <v>0.76600000000000001</v>
      </c>
      <c r="T339" s="4">
        <f t="shared" si="44"/>
        <v>-4.1000000000000002E-2</v>
      </c>
      <c r="U339" s="4">
        <f t="shared" si="45"/>
        <v>0.89800000000000002</v>
      </c>
      <c r="V339" s="4">
        <f t="shared" si="46"/>
        <v>0.61699999999999999</v>
      </c>
      <c r="W339" s="4">
        <f t="shared" si="47"/>
        <v>0.28399999999999997</v>
      </c>
    </row>
    <row r="340" spans="1:23" x14ac:dyDescent="0.3">
      <c r="A340" t="s">
        <v>35</v>
      </c>
      <c r="B340">
        <v>2013</v>
      </c>
      <c r="C340">
        <v>4.2709999999999999</v>
      </c>
      <c r="D340">
        <v>8.1440000000000001</v>
      </c>
      <c r="E340">
        <v>0.76</v>
      </c>
      <c r="F340">
        <v>50.92</v>
      </c>
      <c r="G340">
        <v>0.79400000000000004</v>
      </c>
      <c r="H340">
        <v>-3.9E-2</v>
      </c>
      <c r="I340">
        <v>0.86699999999999999</v>
      </c>
      <c r="J340">
        <v>0.64</v>
      </c>
      <c r="K340">
        <v>0.26800000000000002</v>
      </c>
      <c r="M340" s="1" t="s">
        <v>35</v>
      </c>
      <c r="N340" s="1">
        <v>2013</v>
      </c>
      <c r="O340" s="1">
        <v>4.2709999999999999</v>
      </c>
      <c r="P340" s="4">
        <f t="shared" si="40"/>
        <v>8.1440000000000001</v>
      </c>
      <c r="Q340" s="4">
        <f t="shared" si="41"/>
        <v>0.76</v>
      </c>
      <c r="R340" s="3">
        <f t="shared" si="42"/>
        <v>50.92</v>
      </c>
      <c r="S340" s="4">
        <f t="shared" si="43"/>
        <v>0.79400000000000004</v>
      </c>
      <c r="T340" s="4">
        <f t="shared" si="44"/>
        <v>-3.9E-2</v>
      </c>
      <c r="U340" s="4">
        <f t="shared" si="45"/>
        <v>0.86699999999999999</v>
      </c>
      <c r="V340" s="4">
        <f t="shared" si="46"/>
        <v>0.64</v>
      </c>
      <c r="W340" s="4">
        <f t="shared" si="47"/>
        <v>0.26800000000000002</v>
      </c>
    </row>
    <row r="341" spans="1:23" x14ac:dyDescent="0.3">
      <c r="A341" t="s">
        <v>35</v>
      </c>
      <c r="B341">
        <v>2014</v>
      </c>
      <c r="C341">
        <v>4.24</v>
      </c>
      <c r="D341">
        <v>8.1690000000000005</v>
      </c>
      <c r="E341">
        <v>0.77800000000000002</v>
      </c>
      <c r="F341">
        <v>51.36</v>
      </c>
      <c r="G341">
        <v>0.79500000000000004</v>
      </c>
      <c r="H341">
        <v>-0.08</v>
      </c>
      <c r="I341">
        <v>0.85599999999999998</v>
      </c>
      <c r="J341">
        <v>0.60399999999999998</v>
      </c>
      <c r="K341">
        <v>0.216</v>
      </c>
      <c r="M341" s="1" t="s">
        <v>35</v>
      </c>
      <c r="N341" s="1">
        <v>2014</v>
      </c>
      <c r="O341" s="1">
        <v>4.24</v>
      </c>
      <c r="P341" s="4">
        <f t="shared" si="40"/>
        <v>8.1690000000000005</v>
      </c>
      <c r="Q341" s="4">
        <f t="shared" si="41"/>
        <v>0.77800000000000002</v>
      </c>
      <c r="R341" s="3">
        <f t="shared" si="42"/>
        <v>51.36</v>
      </c>
      <c r="S341" s="4">
        <f t="shared" si="43"/>
        <v>0.79500000000000004</v>
      </c>
      <c r="T341" s="4">
        <f t="shared" si="44"/>
        <v>-0.08</v>
      </c>
      <c r="U341" s="4">
        <f t="shared" si="45"/>
        <v>0.85599999999999998</v>
      </c>
      <c r="V341" s="4">
        <f t="shared" si="46"/>
        <v>0.60399999999999998</v>
      </c>
      <c r="W341" s="4">
        <f t="shared" si="47"/>
        <v>0.216</v>
      </c>
    </row>
    <row r="342" spans="1:23" x14ac:dyDescent="0.3">
      <c r="A342" t="s">
        <v>35</v>
      </c>
      <c r="B342">
        <v>2015</v>
      </c>
      <c r="C342">
        <v>5.0380000000000003</v>
      </c>
      <c r="D342">
        <v>8.1929999999999996</v>
      </c>
      <c r="E342">
        <v>0.64600000000000002</v>
      </c>
      <c r="F342">
        <v>51.8</v>
      </c>
      <c r="G342">
        <v>0.79100000000000004</v>
      </c>
      <c r="H342">
        <v>4.1000000000000002E-2</v>
      </c>
      <c r="I342">
        <v>0.86799999999999999</v>
      </c>
      <c r="J342">
        <v>0.624</v>
      </c>
      <c r="K342">
        <v>0.34599999999999997</v>
      </c>
      <c r="M342" s="1" t="s">
        <v>35</v>
      </c>
      <c r="N342" s="1">
        <v>2015</v>
      </c>
      <c r="O342" s="1">
        <v>5.0380000000000003</v>
      </c>
      <c r="P342" s="4">
        <f t="shared" si="40"/>
        <v>8.1929999999999996</v>
      </c>
      <c r="Q342" s="4">
        <f t="shared" si="41"/>
        <v>0.64600000000000002</v>
      </c>
      <c r="R342" s="3">
        <f t="shared" si="42"/>
        <v>51.8</v>
      </c>
      <c r="S342" s="4">
        <f t="shared" si="43"/>
        <v>0.79100000000000004</v>
      </c>
      <c r="T342" s="4">
        <f t="shared" si="44"/>
        <v>4.1000000000000002E-2</v>
      </c>
      <c r="U342" s="4">
        <f t="shared" si="45"/>
        <v>0.86799999999999999</v>
      </c>
      <c r="V342" s="4">
        <f t="shared" si="46"/>
        <v>0.624</v>
      </c>
      <c r="W342" s="4">
        <f t="shared" si="47"/>
        <v>0.34599999999999997</v>
      </c>
    </row>
    <row r="343" spans="1:23" x14ac:dyDescent="0.3">
      <c r="A343" t="s">
        <v>35</v>
      </c>
      <c r="B343">
        <v>2016</v>
      </c>
      <c r="C343">
        <v>4.8159999999999998</v>
      </c>
      <c r="D343">
        <v>8.2070000000000007</v>
      </c>
      <c r="E343">
        <v>0.65900000000000003</v>
      </c>
      <c r="F343">
        <v>52.475000000000001</v>
      </c>
      <c r="G343">
        <v>0.71299999999999997</v>
      </c>
      <c r="H343">
        <v>-1.2E-2</v>
      </c>
      <c r="I343">
        <v>0.879</v>
      </c>
      <c r="J343">
        <v>0.63500000000000001</v>
      </c>
      <c r="K343">
        <v>0.36699999999999999</v>
      </c>
      <c r="M343" s="1" t="s">
        <v>35</v>
      </c>
      <c r="N343" s="1">
        <v>2016</v>
      </c>
      <c r="O343" s="1">
        <v>4.8159999999999998</v>
      </c>
      <c r="P343" s="4">
        <f t="shared" si="40"/>
        <v>8.2070000000000007</v>
      </c>
      <c r="Q343" s="4">
        <f t="shared" si="41"/>
        <v>0.65900000000000003</v>
      </c>
      <c r="R343" s="3">
        <f t="shared" si="42"/>
        <v>52.475000000000001</v>
      </c>
      <c r="S343" s="4">
        <f t="shared" si="43"/>
        <v>0.71299999999999997</v>
      </c>
      <c r="T343" s="4">
        <f t="shared" si="44"/>
        <v>-1.2E-2</v>
      </c>
      <c r="U343" s="4">
        <f t="shared" si="45"/>
        <v>0.879</v>
      </c>
      <c r="V343" s="4">
        <f t="shared" si="46"/>
        <v>0.63500000000000001</v>
      </c>
      <c r="W343" s="4">
        <f t="shared" si="47"/>
        <v>0.36699999999999999</v>
      </c>
    </row>
    <row r="344" spans="1:23" x14ac:dyDescent="0.3">
      <c r="A344" t="s">
        <v>35</v>
      </c>
      <c r="B344">
        <v>2017</v>
      </c>
      <c r="C344">
        <v>5.0739999999999998</v>
      </c>
      <c r="D344">
        <v>8.2140000000000004</v>
      </c>
      <c r="E344">
        <v>0.69499999999999995</v>
      </c>
      <c r="F344">
        <v>53.15</v>
      </c>
      <c r="G344">
        <v>0.76700000000000002</v>
      </c>
      <c r="H344">
        <v>-3.5999999999999997E-2</v>
      </c>
      <c r="I344">
        <v>0.84399999999999997</v>
      </c>
      <c r="J344">
        <v>0.63200000000000001</v>
      </c>
      <c r="K344">
        <v>0.377</v>
      </c>
      <c r="M344" s="1" t="s">
        <v>35</v>
      </c>
      <c r="N344" s="1">
        <v>2017</v>
      </c>
      <c r="O344" s="1">
        <v>5.0739999999999998</v>
      </c>
      <c r="P344" s="4">
        <f t="shared" si="40"/>
        <v>8.2140000000000004</v>
      </c>
      <c r="Q344" s="4">
        <f t="shared" si="41"/>
        <v>0.69499999999999995</v>
      </c>
      <c r="R344" s="3">
        <f t="shared" si="42"/>
        <v>53.15</v>
      </c>
      <c r="S344" s="4">
        <f t="shared" si="43"/>
        <v>0.76700000000000002</v>
      </c>
      <c r="T344" s="4">
        <f t="shared" si="44"/>
        <v>-3.5999999999999997E-2</v>
      </c>
      <c r="U344" s="4">
        <f t="shared" si="45"/>
        <v>0.84399999999999997</v>
      </c>
      <c r="V344" s="4">
        <f t="shared" si="46"/>
        <v>0.63200000000000001</v>
      </c>
      <c r="W344" s="4">
        <f t="shared" si="47"/>
        <v>0.377</v>
      </c>
    </row>
    <row r="345" spans="1:23" x14ac:dyDescent="0.3">
      <c r="A345" t="s">
        <v>35</v>
      </c>
      <c r="B345">
        <v>2018</v>
      </c>
      <c r="C345">
        <v>5.2510000000000003</v>
      </c>
      <c r="D345">
        <v>8.2249999999999996</v>
      </c>
      <c r="E345">
        <v>0.67700000000000005</v>
      </c>
      <c r="F345">
        <v>53.825000000000003</v>
      </c>
      <c r="G345">
        <v>0.81599999999999995</v>
      </c>
      <c r="H345">
        <v>2.8000000000000001E-2</v>
      </c>
      <c r="I345">
        <v>0.88400000000000001</v>
      </c>
      <c r="J345">
        <v>0.63</v>
      </c>
      <c r="K345">
        <v>0.35599999999999998</v>
      </c>
      <c r="M345" s="1" t="s">
        <v>35</v>
      </c>
      <c r="N345" s="1">
        <v>2018</v>
      </c>
      <c r="O345" s="1">
        <v>5.2510000000000003</v>
      </c>
      <c r="P345" s="4">
        <f t="shared" si="40"/>
        <v>8.2249999999999996</v>
      </c>
      <c r="Q345" s="4">
        <f t="shared" si="41"/>
        <v>0.67700000000000005</v>
      </c>
      <c r="R345" s="3">
        <f t="shared" si="42"/>
        <v>53.825000000000003</v>
      </c>
      <c r="S345" s="4">
        <f t="shared" si="43"/>
        <v>0.81599999999999995</v>
      </c>
      <c r="T345" s="4">
        <f t="shared" si="44"/>
        <v>2.8000000000000001E-2</v>
      </c>
      <c r="U345" s="4">
        <f t="shared" si="45"/>
        <v>0.88400000000000001</v>
      </c>
      <c r="V345" s="4">
        <f t="shared" si="46"/>
        <v>0.63</v>
      </c>
      <c r="W345" s="4">
        <f t="shared" si="47"/>
        <v>0.35599999999999998</v>
      </c>
    </row>
    <row r="346" spans="1:23" x14ac:dyDescent="0.3">
      <c r="A346" t="s">
        <v>35</v>
      </c>
      <c r="B346">
        <v>2019</v>
      </c>
      <c r="C346">
        <v>4.9370000000000003</v>
      </c>
      <c r="D346">
        <v>8.2309999999999999</v>
      </c>
      <c r="E346">
        <v>0.71099999999999997</v>
      </c>
      <c r="F346">
        <v>54.5</v>
      </c>
      <c r="G346">
        <v>0.71199999999999997</v>
      </c>
      <c r="H346">
        <v>-1.4999999999999999E-2</v>
      </c>
      <c r="I346">
        <v>0.81699999999999995</v>
      </c>
      <c r="J346">
        <v>0.60599999999999998</v>
      </c>
      <c r="K346">
        <v>0.32600000000000001</v>
      </c>
      <c r="M346" s="1" t="s">
        <v>35</v>
      </c>
      <c r="N346" s="1">
        <v>2019</v>
      </c>
      <c r="O346" s="1">
        <v>4.9370000000000003</v>
      </c>
      <c r="P346" s="4">
        <f t="shared" si="40"/>
        <v>8.2309999999999999</v>
      </c>
      <c r="Q346" s="4">
        <f t="shared" si="41"/>
        <v>0.71099999999999997</v>
      </c>
      <c r="R346" s="3">
        <f t="shared" si="42"/>
        <v>54.5</v>
      </c>
      <c r="S346" s="4">
        <f t="shared" si="43"/>
        <v>0.71199999999999997</v>
      </c>
      <c r="T346" s="4">
        <f t="shared" si="44"/>
        <v>-1.4999999999999999E-2</v>
      </c>
      <c r="U346" s="4">
        <f t="shared" si="45"/>
        <v>0.81699999999999995</v>
      </c>
      <c r="V346" s="4">
        <f t="shared" si="46"/>
        <v>0.60599999999999998</v>
      </c>
      <c r="W346" s="4">
        <f t="shared" si="47"/>
        <v>0.32600000000000001</v>
      </c>
    </row>
    <row r="347" spans="1:23" x14ac:dyDescent="0.3">
      <c r="A347" t="s">
        <v>35</v>
      </c>
      <c r="B347">
        <v>2020</v>
      </c>
      <c r="C347">
        <v>5.2409999999999997</v>
      </c>
      <c r="D347">
        <v>8.2070000000000007</v>
      </c>
      <c r="E347">
        <v>0.72</v>
      </c>
      <c r="F347">
        <v>55.174999999999997</v>
      </c>
      <c r="G347">
        <v>0.67500000000000004</v>
      </c>
      <c r="H347">
        <v>4.2000000000000003E-2</v>
      </c>
      <c r="I347">
        <v>0.83699999999999997</v>
      </c>
      <c r="J347">
        <v>0.626</v>
      </c>
      <c r="K347">
        <v>0.38600000000000001</v>
      </c>
      <c r="M347" s="1" t="s">
        <v>35</v>
      </c>
      <c r="N347" s="1">
        <v>2020</v>
      </c>
      <c r="O347" s="1">
        <v>5.2409999999999997</v>
      </c>
      <c r="P347" s="4">
        <f t="shared" si="40"/>
        <v>8.2070000000000007</v>
      </c>
      <c r="Q347" s="4">
        <f t="shared" si="41"/>
        <v>0.72</v>
      </c>
      <c r="R347" s="3">
        <f t="shared" si="42"/>
        <v>55.174999999999997</v>
      </c>
      <c r="S347" s="4">
        <f t="shared" si="43"/>
        <v>0.67500000000000004</v>
      </c>
      <c r="T347" s="4">
        <f t="shared" si="44"/>
        <v>4.2000000000000003E-2</v>
      </c>
      <c r="U347" s="4">
        <f t="shared" si="45"/>
        <v>0.83699999999999997</v>
      </c>
      <c r="V347" s="4">
        <f t="shared" si="46"/>
        <v>0.626</v>
      </c>
      <c r="W347" s="4">
        <f t="shared" si="47"/>
        <v>0.38600000000000001</v>
      </c>
    </row>
    <row r="348" spans="1:23" x14ac:dyDescent="0.3">
      <c r="A348" t="s">
        <v>35</v>
      </c>
      <c r="B348">
        <v>2021</v>
      </c>
      <c r="C348">
        <v>4.9630000000000001</v>
      </c>
      <c r="D348">
        <v>8.2159999999999993</v>
      </c>
      <c r="E348">
        <v>0.69499999999999995</v>
      </c>
      <c r="F348">
        <v>55.85</v>
      </c>
      <c r="G348">
        <v>0.71499999999999997</v>
      </c>
      <c r="H348">
        <v>-2.9000000000000001E-2</v>
      </c>
      <c r="I348">
        <v>0.84899999999999998</v>
      </c>
      <c r="J348">
        <v>0.61199999999999999</v>
      </c>
      <c r="K348">
        <v>0.34699999999999998</v>
      </c>
      <c r="M348" s="1" t="s">
        <v>35</v>
      </c>
      <c r="N348" s="1">
        <v>2021</v>
      </c>
      <c r="O348" s="1">
        <v>4.9630000000000001</v>
      </c>
      <c r="P348" s="4">
        <f t="shared" si="40"/>
        <v>8.2159999999999993</v>
      </c>
      <c r="Q348" s="4">
        <f t="shared" si="41"/>
        <v>0.69499999999999995</v>
      </c>
      <c r="R348" s="3">
        <f t="shared" si="42"/>
        <v>55.85</v>
      </c>
      <c r="S348" s="4">
        <f t="shared" si="43"/>
        <v>0.71499999999999997</v>
      </c>
      <c r="T348" s="4">
        <f t="shared" si="44"/>
        <v>-2.9000000000000001E-2</v>
      </c>
      <c r="U348" s="4">
        <f t="shared" si="45"/>
        <v>0.84899999999999998</v>
      </c>
      <c r="V348" s="4">
        <f t="shared" si="46"/>
        <v>0.61199999999999999</v>
      </c>
      <c r="W348" s="4">
        <f t="shared" si="47"/>
        <v>0.34699999999999998</v>
      </c>
    </row>
    <row r="349" spans="1:23" x14ac:dyDescent="0.3">
      <c r="A349" t="s">
        <v>35</v>
      </c>
      <c r="B349">
        <v>2022</v>
      </c>
      <c r="C349">
        <v>4.7119999999999997</v>
      </c>
      <c r="D349">
        <v>8.2249999999999996</v>
      </c>
      <c r="E349">
        <v>0.629</v>
      </c>
      <c r="F349">
        <v>56.524999999999999</v>
      </c>
      <c r="G349">
        <v>0.67500000000000004</v>
      </c>
      <c r="H349">
        <v>2.1999999999999999E-2</v>
      </c>
      <c r="I349">
        <v>0.84899999999999998</v>
      </c>
      <c r="J349">
        <v>0.58599999999999997</v>
      </c>
      <c r="K349">
        <v>0.36199999999999999</v>
      </c>
      <c r="M349" s="1" t="s">
        <v>35</v>
      </c>
      <c r="N349" s="1">
        <v>2022</v>
      </c>
      <c r="O349" s="1">
        <v>4.7119999999999997</v>
      </c>
      <c r="P349" s="4">
        <f t="shared" si="40"/>
        <v>8.2249999999999996</v>
      </c>
      <c r="Q349" s="4">
        <f t="shared" si="41"/>
        <v>0.629</v>
      </c>
      <c r="R349" s="3">
        <f t="shared" si="42"/>
        <v>56.524999999999999</v>
      </c>
      <c r="S349" s="4">
        <f t="shared" si="43"/>
        <v>0.67500000000000004</v>
      </c>
      <c r="T349" s="4">
        <f t="shared" si="44"/>
        <v>2.1999999999999999E-2</v>
      </c>
      <c r="U349" s="4">
        <f t="shared" si="45"/>
        <v>0.84899999999999998</v>
      </c>
      <c r="V349" s="4">
        <f t="shared" si="46"/>
        <v>0.58599999999999997</v>
      </c>
      <c r="W349" s="4">
        <f t="shared" si="47"/>
        <v>0.36199999999999999</v>
      </c>
    </row>
    <row r="350" spans="1:23" x14ac:dyDescent="0.3">
      <c r="A350" t="s">
        <v>35</v>
      </c>
      <c r="B350">
        <v>2023</v>
      </c>
      <c r="C350">
        <v>4.9459999999999997</v>
      </c>
      <c r="D350">
        <v>8.2379999999999995</v>
      </c>
      <c r="E350">
        <v>0.71599999999999997</v>
      </c>
      <c r="F350">
        <v>57.2</v>
      </c>
      <c r="G350">
        <v>0.73899999999999999</v>
      </c>
      <c r="H350">
        <v>-2.8000000000000001E-2</v>
      </c>
      <c r="I350">
        <v>0.85499999999999998</v>
      </c>
      <c r="J350">
        <v>0.58799999999999997</v>
      </c>
      <c r="K350">
        <v>0.35599999999999998</v>
      </c>
      <c r="M350" s="1" t="s">
        <v>35</v>
      </c>
      <c r="N350" s="1">
        <v>2023</v>
      </c>
      <c r="O350" s="1">
        <v>4.9459999999999997</v>
      </c>
      <c r="P350" s="4">
        <f t="shared" si="40"/>
        <v>8.2379999999999995</v>
      </c>
      <c r="Q350" s="4">
        <f t="shared" si="41"/>
        <v>0.71599999999999997</v>
      </c>
      <c r="R350" s="3">
        <f t="shared" si="42"/>
        <v>57.2</v>
      </c>
      <c r="S350" s="4">
        <f t="shared" si="43"/>
        <v>0.73899999999999999</v>
      </c>
      <c r="T350" s="4">
        <f t="shared" si="44"/>
        <v>-2.8000000000000001E-2</v>
      </c>
      <c r="U350" s="4">
        <f t="shared" si="45"/>
        <v>0.85499999999999998</v>
      </c>
      <c r="V350" s="4">
        <f t="shared" si="46"/>
        <v>0.58799999999999997</v>
      </c>
      <c r="W350" s="4">
        <f t="shared" si="47"/>
        <v>0.35599999999999998</v>
      </c>
    </row>
    <row r="351" spans="1:23" x14ac:dyDescent="0.3">
      <c r="A351" t="s">
        <v>36</v>
      </c>
      <c r="B351">
        <v>2005</v>
      </c>
      <c r="C351">
        <v>7.4180000000000001</v>
      </c>
      <c r="D351">
        <v>10.707000000000001</v>
      </c>
      <c r="E351">
        <v>0.96199999999999997</v>
      </c>
      <c r="F351">
        <v>70.5</v>
      </c>
      <c r="G351">
        <v>0.95699999999999996</v>
      </c>
      <c r="H351">
        <v>0.246</v>
      </c>
      <c r="I351">
        <v>0.503</v>
      </c>
      <c r="J351">
        <v>0.78300000000000003</v>
      </c>
      <c r="K351">
        <v>0.23300000000000001</v>
      </c>
      <c r="M351" s="1" t="s">
        <v>36</v>
      </c>
      <c r="N351" s="1">
        <v>2005</v>
      </c>
      <c r="O351" s="1">
        <v>7.4180000000000001</v>
      </c>
      <c r="P351" s="4">
        <f t="shared" si="40"/>
        <v>10.707000000000001</v>
      </c>
      <c r="Q351" s="4">
        <f t="shared" si="41"/>
        <v>0.96199999999999997</v>
      </c>
      <c r="R351" s="3">
        <f t="shared" si="42"/>
        <v>70.5</v>
      </c>
      <c r="S351" s="4">
        <f t="shared" si="43"/>
        <v>0.95699999999999996</v>
      </c>
      <c r="T351" s="4">
        <f t="shared" si="44"/>
        <v>0.246</v>
      </c>
      <c r="U351" s="4">
        <f t="shared" si="45"/>
        <v>0.503</v>
      </c>
      <c r="V351" s="4">
        <f t="shared" si="46"/>
        <v>0.78300000000000003</v>
      </c>
      <c r="W351" s="4">
        <f t="shared" si="47"/>
        <v>0.23300000000000001</v>
      </c>
    </row>
    <row r="352" spans="1:23" x14ac:dyDescent="0.3">
      <c r="A352" t="s">
        <v>36</v>
      </c>
      <c r="B352">
        <v>2007</v>
      </c>
      <c r="C352">
        <v>7.4820000000000002</v>
      </c>
      <c r="D352">
        <v>10.734</v>
      </c>
      <c r="F352">
        <v>70.62</v>
      </c>
      <c r="G352">
        <v>0.93</v>
      </c>
      <c r="H352">
        <v>0.24399999999999999</v>
      </c>
      <c r="I352">
        <v>0.40600000000000003</v>
      </c>
      <c r="J352">
        <v>0.81200000000000006</v>
      </c>
      <c r="K352">
        <v>0.25700000000000001</v>
      </c>
      <c r="M352" s="1" t="s">
        <v>36</v>
      </c>
      <c r="N352" s="1">
        <v>2007</v>
      </c>
      <c r="O352" s="1">
        <v>7.4820000000000002</v>
      </c>
      <c r="P352" s="4">
        <f t="shared" si="40"/>
        <v>10.734</v>
      </c>
      <c r="Q352" s="4">
        <f t="shared" si="41"/>
        <v>0.80776999999999988</v>
      </c>
      <c r="R352" s="3">
        <f t="shared" si="42"/>
        <v>70.62</v>
      </c>
      <c r="S352" s="4">
        <f t="shared" si="43"/>
        <v>0.93</v>
      </c>
      <c r="T352" s="4">
        <f t="shared" si="44"/>
        <v>0.24399999999999999</v>
      </c>
      <c r="U352" s="4">
        <f t="shared" si="45"/>
        <v>0.40600000000000003</v>
      </c>
      <c r="V352" s="4">
        <f t="shared" si="46"/>
        <v>0.81200000000000006</v>
      </c>
      <c r="W352" s="4">
        <f t="shared" si="47"/>
        <v>0.25700000000000001</v>
      </c>
    </row>
    <row r="353" spans="1:23" x14ac:dyDescent="0.3">
      <c r="A353" t="s">
        <v>36</v>
      </c>
      <c r="B353">
        <v>2008</v>
      </c>
      <c r="C353">
        <v>7.4859999999999998</v>
      </c>
      <c r="D353">
        <v>10.733000000000001</v>
      </c>
      <c r="E353">
        <v>0.93899999999999995</v>
      </c>
      <c r="F353">
        <v>70.680000000000007</v>
      </c>
      <c r="G353">
        <v>0.92600000000000005</v>
      </c>
      <c r="H353">
        <v>0.25600000000000001</v>
      </c>
      <c r="I353">
        <v>0.37</v>
      </c>
      <c r="J353">
        <v>0.80200000000000005</v>
      </c>
      <c r="K353">
        <v>0.20200000000000001</v>
      </c>
      <c r="M353" s="1" t="s">
        <v>36</v>
      </c>
      <c r="N353" s="1">
        <v>2008</v>
      </c>
      <c r="O353" s="1">
        <v>7.4859999999999998</v>
      </c>
      <c r="P353" s="4">
        <f t="shared" si="40"/>
        <v>10.733000000000001</v>
      </c>
      <c r="Q353" s="4">
        <f t="shared" si="41"/>
        <v>0.93899999999999995</v>
      </c>
      <c r="R353" s="3">
        <f t="shared" si="42"/>
        <v>70.680000000000007</v>
      </c>
      <c r="S353" s="4">
        <f t="shared" si="43"/>
        <v>0.92600000000000005</v>
      </c>
      <c r="T353" s="4">
        <f t="shared" si="44"/>
        <v>0.25600000000000001</v>
      </c>
      <c r="U353" s="4">
        <f t="shared" si="45"/>
        <v>0.37</v>
      </c>
      <c r="V353" s="4">
        <f t="shared" si="46"/>
        <v>0.80200000000000005</v>
      </c>
      <c r="W353" s="4">
        <f t="shared" si="47"/>
        <v>0.20200000000000001</v>
      </c>
    </row>
    <row r="354" spans="1:23" x14ac:dyDescent="0.3">
      <c r="A354" t="s">
        <v>36</v>
      </c>
      <c r="B354">
        <v>2009</v>
      </c>
      <c r="C354">
        <v>7.4880000000000004</v>
      </c>
      <c r="D354">
        <v>10.692</v>
      </c>
      <c r="E354">
        <v>0.94299999999999995</v>
      </c>
      <c r="F354">
        <v>70.739999999999995</v>
      </c>
      <c r="G354">
        <v>0.91500000000000004</v>
      </c>
      <c r="H354">
        <v>0.24099999999999999</v>
      </c>
      <c r="I354">
        <v>0.41299999999999998</v>
      </c>
      <c r="J354">
        <v>0.79300000000000004</v>
      </c>
      <c r="K354">
        <v>0.248</v>
      </c>
      <c r="M354" s="1" t="s">
        <v>36</v>
      </c>
      <c r="N354" s="1">
        <v>2009</v>
      </c>
      <c r="O354" s="1">
        <v>7.4880000000000004</v>
      </c>
      <c r="P354" s="4">
        <f t="shared" si="40"/>
        <v>10.692</v>
      </c>
      <c r="Q354" s="4">
        <f t="shared" si="41"/>
        <v>0.94299999999999995</v>
      </c>
      <c r="R354" s="3">
        <f t="shared" si="42"/>
        <v>70.739999999999995</v>
      </c>
      <c r="S354" s="4">
        <f t="shared" si="43"/>
        <v>0.91500000000000004</v>
      </c>
      <c r="T354" s="4">
        <f t="shared" si="44"/>
        <v>0.24099999999999999</v>
      </c>
      <c r="U354" s="4">
        <f t="shared" si="45"/>
        <v>0.41299999999999998</v>
      </c>
      <c r="V354" s="4">
        <f t="shared" si="46"/>
        <v>0.79300000000000004</v>
      </c>
      <c r="W354" s="4">
        <f t="shared" si="47"/>
        <v>0.248</v>
      </c>
    </row>
    <row r="355" spans="1:23" x14ac:dyDescent="0.3">
      <c r="A355" t="s">
        <v>36</v>
      </c>
      <c r="B355">
        <v>2010</v>
      </c>
      <c r="C355">
        <v>7.65</v>
      </c>
      <c r="D355">
        <v>10.711</v>
      </c>
      <c r="E355">
        <v>0.95399999999999996</v>
      </c>
      <c r="F355">
        <v>70.8</v>
      </c>
      <c r="G355">
        <v>0.93400000000000005</v>
      </c>
      <c r="H355">
        <v>0.22500000000000001</v>
      </c>
      <c r="I355">
        <v>0.41299999999999998</v>
      </c>
      <c r="J355">
        <v>0.79100000000000004</v>
      </c>
      <c r="K355">
        <v>0.23300000000000001</v>
      </c>
      <c r="M355" s="1" t="s">
        <v>36</v>
      </c>
      <c r="N355" s="1">
        <v>2010</v>
      </c>
      <c r="O355" s="1">
        <v>7.65</v>
      </c>
      <c r="P355" s="4">
        <f t="shared" si="40"/>
        <v>10.711</v>
      </c>
      <c r="Q355" s="4">
        <f t="shared" si="41"/>
        <v>0.95399999999999996</v>
      </c>
      <c r="R355" s="3">
        <f t="shared" si="42"/>
        <v>70.8</v>
      </c>
      <c r="S355" s="4">
        <f t="shared" si="43"/>
        <v>0.93400000000000005</v>
      </c>
      <c r="T355" s="4">
        <f t="shared" si="44"/>
        <v>0.22500000000000001</v>
      </c>
      <c r="U355" s="4">
        <f t="shared" si="45"/>
        <v>0.41299999999999998</v>
      </c>
      <c r="V355" s="4">
        <f t="shared" si="46"/>
        <v>0.79100000000000004</v>
      </c>
      <c r="W355" s="4">
        <f t="shared" si="47"/>
        <v>0.23300000000000001</v>
      </c>
    </row>
    <row r="356" spans="1:23" x14ac:dyDescent="0.3">
      <c r="A356" t="s">
        <v>36</v>
      </c>
      <c r="B356">
        <v>2011</v>
      </c>
      <c r="C356">
        <v>7.4260000000000002</v>
      </c>
      <c r="D356">
        <v>10.733000000000001</v>
      </c>
      <c r="E356">
        <v>0.92200000000000004</v>
      </c>
      <c r="F356">
        <v>70.86</v>
      </c>
      <c r="G356">
        <v>0.95099999999999996</v>
      </c>
      <c r="H356">
        <v>0.247</v>
      </c>
      <c r="I356">
        <v>0.433</v>
      </c>
      <c r="J356">
        <v>0.80300000000000005</v>
      </c>
      <c r="K356">
        <v>0.248</v>
      </c>
      <c r="M356" s="1" t="s">
        <v>36</v>
      </c>
      <c r="N356" s="1">
        <v>2011</v>
      </c>
      <c r="O356" s="1">
        <v>7.4260000000000002</v>
      </c>
      <c r="P356" s="4">
        <f t="shared" si="40"/>
        <v>10.733000000000001</v>
      </c>
      <c r="Q356" s="4">
        <f t="shared" si="41"/>
        <v>0.92200000000000004</v>
      </c>
      <c r="R356" s="3">
        <f t="shared" si="42"/>
        <v>70.86</v>
      </c>
      <c r="S356" s="4">
        <f t="shared" si="43"/>
        <v>0.95099999999999996</v>
      </c>
      <c r="T356" s="4">
        <f t="shared" si="44"/>
        <v>0.247</v>
      </c>
      <c r="U356" s="4">
        <f t="shared" si="45"/>
        <v>0.433</v>
      </c>
      <c r="V356" s="4">
        <f t="shared" si="46"/>
        <v>0.80300000000000005</v>
      </c>
      <c r="W356" s="4">
        <f t="shared" si="47"/>
        <v>0.248</v>
      </c>
    </row>
    <row r="357" spans="1:23" x14ac:dyDescent="0.3">
      <c r="A357" t="s">
        <v>36</v>
      </c>
      <c r="B357">
        <v>2012</v>
      </c>
      <c r="C357">
        <v>7.415</v>
      </c>
      <c r="D357">
        <v>10.739000000000001</v>
      </c>
      <c r="E357">
        <v>0.94799999999999995</v>
      </c>
      <c r="F357">
        <v>70.92</v>
      </c>
      <c r="G357">
        <v>0.91800000000000004</v>
      </c>
      <c r="H357">
        <v>0.28399999999999997</v>
      </c>
      <c r="I357">
        <v>0.46600000000000003</v>
      </c>
      <c r="J357">
        <v>0.77600000000000002</v>
      </c>
      <c r="K357">
        <v>0.22900000000000001</v>
      </c>
      <c r="M357" s="1" t="s">
        <v>36</v>
      </c>
      <c r="N357" s="1">
        <v>2012</v>
      </c>
      <c r="O357" s="1">
        <v>7.415</v>
      </c>
      <c r="P357" s="4">
        <f t="shared" si="40"/>
        <v>10.739000000000001</v>
      </c>
      <c r="Q357" s="4">
        <f t="shared" si="41"/>
        <v>0.94799999999999995</v>
      </c>
      <c r="R357" s="3">
        <f t="shared" si="42"/>
        <v>70.92</v>
      </c>
      <c r="S357" s="4">
        <f t="shared" si="43"/>
        <v>0.91800000000000004</v>
      </c>
      <c r="T357" s="4">
        <f t="shared" si="44"/>
        <v>0.28399999999999997</v>
      </c>
      <c r="U357" s="4">
        <f t="shared" si="45"/>
        <v>0.46600000000000003</v>
      </c>
      <c r="V357" s="4">
        <f t="shared" si="46"/>
        <v>0.77600000000000002</v>
      </c>
      <c r="W357" s="4">
        <f t="shared" si="47"/>
        <v>0.22900000000000001</v>
      </c>
    </row>
    <row r="358" spans="1:23" x14ac:dyDescent="0.3">
      <c r="A358" t="s">
        <v>36</v>
      </c>
      <c r="B358">
        <v>2013</v>
      </c>
      <c r="C358">
        <v>7.5940000000000003</v>
      </c>
      <c r="D358">
        <v>10.752000000000001</v>
      </c>
      <c r="E358">
        <v>0.93600000000000005</v>
      </c>
      <c r="F358">
        <v>70.98</v>
      </c>
      <c r="G358">
        <v>0.91600000000000004</v>
      </c>
      <c r="H358">
        <v>0.31</v>
      </c>
      <c r="I358">
        <v>0.40600000000000003</v>
      </c>
      <c r="J358">
        <v>0.80100000000000005</v>
      </c>
      <c r="K358">
        <v>0.26300000000000001</v>
      </c>
      <c r="M358" s="1" t="s">
        <v>36</v>
      </c>
      <c r="N358" s="1">
        <v>2013</v>
      </c>
      <c r="O358" s="1">
        <v>7.5940000000000003</v>
      </c>
      <c r="P358" s="4">
        <f t="shared" si="40"/>
        <v>10.752000000000001</v>
      </c>
      <c r="Q358" s="4">
        <f t="shared" si="41"/>
        <v>0.93600000000000005</v>
      </c>
      <c r="R358" s="3">
        <f t="shared" si="42"/>
        <v>70.98</v>
      </c>
      <c r="S358" s="4">
        <f t="shared" si="43"/>
        <v>0.91600000000000004</v>
      </c>
      <c r="T358" s="4">
        <f t="shared" si="44"/>
        <v>0.31</v>
      </c>
      <c r="U358" s="4">
        <f t="shared" si="45"/>
        <v>0.40600000000000003</v>
      </c>
      <c r="V358" s="4">
        <f t="shared" si="46"/>
        <v>0.80100000000000005</v>
      </c>
      <c r="W358" s="4">
        <f t="shared" si="47"/>
        <v>0.26300000000000001</v>
      </c>
    </row>
    <row r="359" spans="1:23" x14ac:dyDescent="0.3">
      <c r="A359" t="s">
        <v>36</v>
      </c>
      <c r="B359">
        <v>2014</v>
      </c>
      <c r="C359">
        <v>7.3040000000000003</v>
      </c>
      <c r="D359">
        <v>10.77</v>
      </c>
      <c r="E359">
        <v>0.91800000000000004</v>
      </c>
      <c r="F359">
        <v>71.040000000000006</v>
      </c>
      <c r="G359">
        <v>0.93899999999999995</v>
      </c>
      <c r="H359">
        <v>0.26400000000000001</v>
      </c>
      <c r="I359">
        <v>0.442</v>
      </c>
      <c r="J359">
        <v>0.79100000000000004</v>
      </c>
      <c r="K359">
        <v>0.25900000000000001</v>
      </c>
      <c r="M359" s="1" t="s">
        <v>36</v>
      </c>
      <c r="N359" s="1">
        <v>2014</v>
      </c>
      <c r="O359" s="1">
        <v>7.3040000000000003</v>
      </c>
      <c r="P359" s="4">
        <f t="shared" si="40"/>
        <v>10.77</v>
      </c>
      <c r="Q359" s="4">
        <f t="shared" si="41"/>
        <v>0.91800000000000004</v>
      </c>
      <c r="R359" s="3">
        <f t="shared" si="42"/>
        <v>71.040000000000006</v>
      </c>
      <c r="S359" s="4">
        <f t="shared" si="43"/>
        <v>0.93899999999999995</v>
      </c>
      <c r="T359" s="4">
        <f t="shared" si="44"/>
        <v>0.26400000000000001</v>
      </c>
      <c r="U359" s="4">
        <f t="shared" si="45"/>
        <v>0.442</v>
      </c>
      <c r="V359" s="4">
        <f t="shared" si="46"/>
        <v>0.79100000000000004</v>
      </c>
      <c r="W359" s="4">
        <f t="shared" si="47"/>
        <v>0.25900000000000001</v>
      </c>
    </row>
    <row r="360" spans="1:23" x14ac:dyDescent="0.3">
      <c r="A360" t="s">
        <v>36</v>
      </c>
      <c r="B360">
        <v>2015</v>
      </c>
      <c r="C360">
        <v>7.4130000000000003</v>
      </c>
      <c r="D360">
        <v>10.769</v>
      </c>
      <c r="E360">
        <v>0.93899999999999995</v>
      </c>
      <c r="F360">
        <v>71.099999999999994</v>
      </c>
      <c r="G360">
        <v>0.93100000000000005</v>
      </c>
      <c r="H360">
        <v>0.247</v>
      </c>
      <c r="I360">
        <v>0.42699999999999999</v>
      </c>
      <c r="J360">
        <v>0.79200000000000004</v>
      </c>
      <c r="K360">
        <v>0.28599999999999998</v>
      </c>
      <c r="M360" s="1" t="s">
        <v>36</v>
      </c>
      <c r="N360" s="1">
        <v>2015</v>
      </c>
      <c r="O360" s="1">
        <v>7.4130000000000003</v>
      </c>
      <c r="P360" s="4">
        <f t="shared" si="40"/>
        <v>10.769</v>
      </c>
      <c r="Q360" s="4">
        <f t="shared" si="41"/>
        <v>0.93899999999999995</v>
      </c>
      <c r="R360" s="3">
        <f t="shared" si="42"/>
        <v>71.099999999999994</v>
      </c>
      <c r="S360" s="4">
        <f t="shared" si="43"/>
        <v>0.93100000000000005</v>
      </c>
      <c r="T360" s="4">
        <f t="shared" si="44"/>
        <v>0.247</v>
      </c>
      <c r="U360" s="4">
        <f t="shared" si="45"/>
        <v>0.42699999999999999</v>
      </c>
      <c r="V360" s="4">
        <f t="shared" si="46"/>
        <v>0.79200000000000004</v>
      </c>
      <c r="W360" s="4">
        <f t="shared" si="47"/>
        <v>0.28599999999999998</v>
      </c>
    </row>
    <row r="361" spans="1:23" x14ac:dyDescent="0.3">
      <c r="A361" t="s">
        <v>36</v>
      </c>
      <c r="B361">
        <v>2016</v>
      </c>
      <c r="C361">
        <v>7.2450000000000001</v>
      </c>
      <c r="D361">
        <v>10.768000000000001</v>
      </c>
      <c r="E361">
        <v>0.92400000000000004</v>
      </c>
      <c r="F361">
        <v>71.150000000000006</v>
      </c>
      <c r="G361">
        <v>0.91200000000000003</v>
      </c>
      <c r="H361">
        <v>0.20499999999999999</v>
      </c>
      <c r="I361">
        <v>0.38500000000000001</v>
      </c>
      <c r="J361">
        <v>0.76800000000000002</v>
      </c>
      <c r="K361">
        <v>0.23699999999999999</v>
      </c>
      <c r="M361" s="1" t="s">
        <v>36</v>
      </c>
      <c r="N361" s="1">
        <v>2016</v>
      </c>
      <c r="O361" s="1">
        <v>7.2450000000000001</v>
      </c>
      <c r="P361" s="4">
        <f t="shared" si="40"/>
        <v>10.768000000000001</v>
      </c>
      <c r="Q361" s="4">
        <f t="shared" si="41"/>
        <v>0.92400000000000004</v>
      </c>
      <c r="R361" s="3">
        <f t="shared" si="42"/>
        <v>71.150000000000006</v>
      </c>
      <c r="S361" s="4">
        <f t="shared" si="43"/>
        <v>0.91200000000000003</v>
      </c>
      <c r="T361" s="4">
        <f t="shared" si="44"/>
        <v>0.20499999999999999</v>
      </c>
      <c r="U361" s="4">
        <f t="shared" si="45"/>
        <v>0.38500000000000001</v>
      </c>
      <c r="V361" s="4">
        <f t="shared" si="46"/>
        <v>0.76800000000000002</v>
      </c>
      <c r="W361" s="4">
        <f t="shared" si="47"/>
        <v>0.23699999999999999</v>
      </c>
    </row>
    <row r="362" spans="1:23" x14ac:dyDescent="0.3">
      <c r="A362" t="s">
        <v>36</v>
      </c>
      <c r="B362">
        <v>2017</v>
      </c>
      <c r="C362">
        <v>7.415</v>
      </c>
      <c r="D362">
        <v>10.786</v>
      </c>
      <c r="E362">
        <v>0.93400000000000005</v>
      </c>
      <c r="F362">
        <v>71.2</v>
      </c>
      <c r="G362">
        <v>0.94499999999999995</v>
      </c>
      <c r="H362">
        <v>0.157</v>
      </c>
      <c r="I362">
        <v>0.36199999999999999</v>
      </c>
      <c r="J362">
        <v>0.79900000000000004</v>
      </c>
      <c r="K362">
        <v>0.218</v>
      </c>
      <c r="M362" s="1" t="s">
        <v>36</v>
      </c>
      <c r="N362" s="1">
        <v>2017</v>
      </c>
      <c r="O362" s="1">
        <v>7.415</v>
      </c>
      <c r="P362" s="4">
        <f t="shared" si="40"/>
        <v>10.786</v>
      </c>
      <c r="Q362" s="4">
        <f t="shared" si="41"/>
        <v>0.93400000000000005</v>
      </c>
      <c r="R362" s="3">
        <f t="shared" si="42"/>
        <v>71.2</v>
      </c>
      <c r="S362" s="4">
        <f t="shared" si="43"/>
        <v>0.94499999999999995</v>
      </c>
      <c r="T362" s="4">
        <f t="shared" si="44"/>
        <v>0.157</v>
      </c>
      <c r="U362" s="4">
        <f t="shared" si="45"/>
        <v>0.36199999999999999</v>
      </c>
      <c r="V362" s="4">
        <f t="shared" si="46"/>
        <v>0.79900000000000004</v>
      </c>
      <c r="W362" s="4">
        <f t="shared" si="47"/>
        <v>0.218</v>
      </c>
    </row>
    <row r="363" spans="1:23" x14ac:dyDescent="0.3">
      <c r="A363" t="s">
        <v>36</v>
      </c>
      <c r="B363">
        <v>2018</v>
      </c>
      <c r="C363">
        <v>7.1749999999999998</v>
      </c>
      <c r="D363">
        <v>10.798999999999999</v>
      </c>
      <c r="E363">
        <v>0.92300000000000004</v>
      </c>
      <c r="F363">
        <v>71.25</v>
      </c>
      <c r="G363">
        <v>0.94599999999999995</v>
      </c>
      <c r="H363">
        <v>0.1</v>
      </c>
      <c r="I363">
        <v>0.372</v>
      </c>
      <c r="J363">
        <v>0.77300000000000002</v>
      </c>
      <c r="K363">
        <v>0.25900000000000001</v>
      </c>
      <c r="M363" s="1" t="s">
        <v>36</v>
      </c>
      <c r="N363" s="1">
        <v>2018</v>
      </c>
      <c r="O363" s="1">
        <v>7.1749999999999998</v>
      </c>
      <c r="P363" s="4">
        <f t="shared" si="40"/>
        <v>10.798999999999999</v>
      </c>
      <c r="Q363" s="4">
        <f t="shared" si="41"/>
        <v>0.92300000000000004</v>
      </c>
      <c r="R363" s="3">
        <f t="shared" si="42"/>
        <v>71.25</v>
      </c>
      <c r="S363" s="4">
        <f t="shared" si="43"/>
        <v>0.94599999999999995</v>
      </c>
      <c r="T363" s="4">
        <f t="shared" si="44"/>
        <v>0.1</v>
      </c>
      <c r="U363" s="4">
        <f t="shared" si="45"/>
        <v>0.372</v>
      </c>
      <c r="V363" s="4">
        <f t="shared" si="46"/>
        <v>0.77300000000000002</v>
      </c>
      <c r="W363" s="4">
        <f t="shared" si="47"/>
        <v>0.25900000000000001</v>
      </c>
    </row>
    <row r="364" spans="1:23" x14ac:dyDescent="0.3">
      <c r="A364" t="s">
        <v>36</v>
      </c>
      <c r="B364">
        <v>2019</v>
      </c>
      <c r="C364">
        <v>7.109</v>
      </c>
      <c r="D364">
        <v>10.803000000000001</v>
      </c>
      <c r="E364">
        <v>0.92500000000000004</v>
      </c>
      <c r="F364">
        <v>71.3</v>
      </c>
      <c r="G364">
        <v>0.91200000000000003</v>
      </c>
      <c r="H364">
        <v>0.105</v>
      </c>
      <c r="I364">
        <v>0.436</v>
      </c>
      <c r="J364">
        <v>0.78100000000000003</v>
      </c>
      <c r="K364">
        <v>0.28499999999999998</v>
      </c>
      <c r="M364" s="1" t="s">
        <v>36</v>
      </c>
      <c r="N364" s="1">
        <v>2019</v>
      </c>
      <c r="O364" s="1">
        <v>7.109</v>
      </c>
      <c r="P364" s="4">
        <f t="shared" si="40"/>
        <v>10.803000000000001</v>
      </c>
      <c r="Q364" s="4">
        <f t="shared" si="41"/>
        <v>0.92500000000000004</v>
      </c>
      <c r="R364" s="3">
        <f t="shared" si="42"/>
        <v>71.3</v>
      </c>
      <c r="S364" s="4">
        <f t="shared" si="43"/>
        <v>0.91200000000000003</v>
      </c>
      <c r="T364" s="4">
        <f t="shared" si="44"/>
        <v>0.105</v>
      </c>
      <c r="U364" s="4">
        <f t="shared" si="45"/>
        <v>0.436</v>
      </c>
      <c r="V364" s="4">
        <f t="shared" si="46"/>
        <v>0.78100000000000003</v>
      </c>
      <c r="W364" s="4">
        <f t="shared" si="47"/>
        <v>0.28499999999999998</v>
      </c>
    </row>
    <row r="365" spans="1:23" x14ac:dyDescent="0.3">
      <c r="A365" t="s">
        <v>36</v>
      </c>
      <c r="B365">
        <v>2020</v>
      </c>
      <c r="C365">
        <v>7.0250000000000004</v>
      </c>
      <c r="D365">
        <v>10.74</v>
      </c>
      <c r="E365">
        <v>0.93100000000000005</v>
      </c>
      <c r="F365">
        <v>71.349999999999994</v>
      </c>
      <c r="G365">
        <v>0.88700000000000001</v>
      </c>
      <c r="H365">
        <v>4.2999999999999997E-2</v>
      </c>
      <c r="I365">
        <v>0.434</v>
      </c>
      <c r="J365">
        <v>0.73799999999999999</v>
      </c>
      <c r="K365">
        <v>0.307</v>
      </c>
      <c r="M365" s="1" t="s">
        <v>36</v>
      </c>
      <c r="N365" s="1">
        <v>2020</v>
      </c>
      <c r="O365" s="1">
        <v>7.0250000000000004</v>
      </c>
      <c r="P365" s="4">
        <f t="shared" si="40"/>
        <v>10.74</v>
      </c>
      <c r="Q365" s="4">
        <f t="shared" si="41"/>
        <v>0.93100000000000005</v>
      </c>
      <c r="R365" s="3">
        <f t="shared" si="42"/>
        <v>71.349999999999994</v>
      </c>
      <c r="S365" s="4">
        <f t="shared" si="43"/>
        <v>0.88700000000000001</v>
      </c>
      <c r="T365" s="4">
        <f t="shared" si="44"/>
        <v>4.2999999999999997E-2</v>
      </c>
      <c r="U365" s="4">
        <f t="shared" si="45"/>
        <v>0.434</v>
      </c>
      <c r="V365" s="4">
        <f t="shared" si="46"/>
        <v>0.73799999999999999</v>
      </c>
      <c r="W365" s="4">
        <f t="shared" si="47"/>
        <v>0.307</v>
      </c>
    </row>
    <row r="366" spans="1:23" x14ac:dyDescent="0.3">
      <c r="A366" t="s">
        <v>36</v>
      </c>
      <c r="B366">
        <v>2021</v>
      </c>
      <c r="C366">
        <v>6.9390000000000001</v>
      </c>
      <c r="D366">
        <v>10.782999999999999</v>
      </c>
      <c r="E366">
        <v>0.92600000000000005</v>
      </c>
      <c r="F366">
        <v>71.400000000000006</v>
      </c>
      <c r="G366">
        <v>0.89800000000000002</v>
      </c>
      <c r="H366">
        <v>0.189</v>
      </c>
      <c r="I366">
        <v>0.38400000000000001</v>
      </c>
      <c r="J366">
        <v>0.76300000000000001</v>
      </c>
      <c r="K366">
        <v>0.27600000000000002</v>
      </c>
      <c r="M366" s="1" t="s">
        <v>36</v>
      </c>
      <c r="N366" s="1">
        <v>2021</v>
      </c>
      <c r="O366" s="1">
        <v>6.9390000000000001</v>
      </c>
      <c r="P366" s="4">
        <f t="shared" si="40"/>
        <v>10.782999999999999</v>
      </c>
      <c r="Q366" s="4">
        <f t="shared" si="41"/>
        <v>0.92600000000000005</v>
      </c>
      <c r="R366" s="3">
        <f t="shared" si="42"/>
        <v>71.400000000000006</v>
      </c>
      <c r="S366" s="4">
        <f t="shared" si="43"/>
        <v>0.89800000000000002</v>
      </c>
      <c r="T366" s="4">
        <f t="shared" si="44"/>
        <v>0.189</v>
      </c>
      <c r="U366" s="4">
        <f t="shared" si="45"/>
        <v>0.38400000000000001</v>
      </c>
      <c r="V366" s="4">
        <f t="shared" si="46"/>
        <v>0.76300000000000001</v>
      </c>
      <c r="W366" s="4">
        <f t="shared" si="47"/>
        <v>0.27600000000000002</v>
      </c>
    </row>
    <row r="367" spans="1:23" x14ac:dyDescent="0.3">
      <c r="A367" t="s">
        <v>36</v>
      </c>
      <c r="B367">
        <v>2022</v>
      </c>
      <c r="C367">
        <v>6.9180000000000001</v>
      </c>
      <c r="D367">
        <v>10.798999999999999</v>
      </c>
      <c r="E367">
        <v>0.92900000000000005</v>
      </c>
      <c r="F367">
        <v>71.45</v>
      </c>
      <c r="G367">
        <v>0.83799999999999997</v>
      </c>
      <c r="H367">
        <v>0.22</v>
      </c>
      <c r="I367">
        <v>0.442</v>
      </c>
      <c r="J367">
        <v>0.71899999999999997</v>
      </c>
      <c r="K367">
        <v>0.28699999999999998</v>
      </c>
      <c r="M367" s="1" t="s">
        <v>36</v>
      </c>
      <c r="N367" s="1">
        <v>2022</v>
      </c>
      <c r="O367" s="1">
        <v>6.9180000000000001</v>
      </c>
      <c r="P367" s="4">
        <f t="shared" si="40"/>
        <v>10.798999999999999</v>
      </c>
      <c r="Q367" s="4">
        <f t="shared" si="41"/>
        <v>0.92900000000000005</v>
      </c>
      <c r="R367" s="3">
        <f t="shared" si="42"/>
        <v>71.45</v>
      </c>
      <c r="S367" s="4">
        <f t="shared" si="43"/>
        <v>0.83799999999999997</v>
      </c>
      <c r="T367" s="4">
        <f t="shared" si="44"/>
        <v>0.22</v>
      </c>
      <c r="U367" s="4">
        <f t="shared" si="45"/>
        <v>0.442</v>
      </c>
      <c r="V367" s="4">
        <f t="shared" si="46"/>
        <v>0.71899999999999997</v>
      </c>
      <c r="W367" s="4">
        <f t="shared" si="47"/>
        <v>0.28699999999999998</v>
      </c>
    </row>
    <row r="368" spans="1:23" x14ac:dyDescent="0.3">
      <c r="A368" t="s">
        <v>36</v>
      </c>
      <c r="B368">
        <v>2023</v>
      </c>
      <c r="C368">
        <v>6.8410000000000002</v>
      </c>
      <c r="D368">
        <v>10.794</v>
      </c>
      <c r="E368">
        <v>0.90200000000000002</v>
      </c>
      <c r="F368">
        <v>71.5</v>
      </c>
      <c r="G368">
        <v>0.84699999999999998</v>
      </c>
      <c r="H368">
        <v>0.19600000000000001</v>
      </c>
      <c r="I368">
        <v>0.46800000000000003</v>
      </c>
      <c r="J368">
        <v>0.72599999999999998</v>
      </c>
      <c r="K368">
        <v>0.30399999999999999</v>
      </c>
      <c r="M368" s="1" t="s">
        <v>36</v>
      </c>
      <c r="N368" s="1">
        <v>2023</v>
      </c>
      <c r="O368" s="1">
        <v>6.8410000000000002</v>
      </c>
      <c r="P368" s="4">
        <f t="shared" si="40"/>
        <v>10.794</v>
      </c>
      <c r="Q368" s="4">
        <f t="shared" si="41"/>
        <v>0.90200000000000002</v>
      </c>
      <c r="R368" s="3">
        <f t="shared" si="42"/>
        <v>71.5</v>
      </c>
      <c r="S368" s="4">
        <f t="shared" si="43"/>
        <v>0.84699999999999998</v>
      </c>
      <c r="T368" s="4">
        <f t="shared" si="44"/>
        <v>0.19600000000000001</v>
      </c>
      <c r="U368" s="4">
        <f t="shared" si="45"/>
        <v>0.46800000000000003</v>
      </c>
      <c r="V368" s="4">
        <f t="shared" si="46"/>
        <v>0.72599999999999998</v>
      </c>
      <c r="W368" s="4">
        <f t="shared" si="47"/>
        <v>0.30399999999999999</v>
      </c>
    </row>
    <row r="369" spans="1:23" x14ac:dyDescent="0.3">
      <c r="A369" t="s">
        <v>37</v>
      </c>
      <c r="B369">
        <v>2007</v>
      </c>
      <c r="C369">
        <v>4.16</v>
      </c>
      <c r="D369">
        <v>6.9459999999999997</v>
      </c>
      <c r="E369">
        <v>0.53200000000000003</v>
      </c>
      <c r="F369">
        <v>41.48</v>
      </c>
      <c r="G369">
        <v>0.66300000000000003</v>
      </c>
      <c r="H369">
        <v>7.9000000000000001E-2</v>
      </c>
      <c r="I369">
        <v>0.78200000000000003</v>
      </c>
      <c r="J369">
        <v>0.56699999999999995</v>
      </c>
      <c r="K369">
        <v>0.33</v>
      </c>
      <c r="M369" s="1" t="s">
        <v>37</v>
      </c>
      <c r="N369" s="1">
        <v>2007</v>
      </c>
      <c r="O369" s="1">
        <v>4.16</v>
      </c>
      <c r="P369" s="4">
        <f t="shared" si="40"/>
        <v>6.9459999999999997</v>
      </c>
      <c r="Q369" s="4">
        <f t="shared" si="41"/>
        <v>0.53200000000000003</v>
      </c>
      <c r="R369" s="3">
        <f t="shared" si="42"/>
        <v>41.48</v>
      </c>
      <c r="S369" s="4">
        <f t="shared" si="43"/>
        <v>0.66300000000000003</v>
      </c>
      <c r="T369" s="4">
        <f t="shared" si="44"/>
        <v>7.9000000000000001E-2</v>
      </c>
      <c r="U369" s="4">
        <f t="shared" si="45"/>
        <v>0.78200000000000003</v>
      </c>
      <c r="V369" s="4">
        <f t="shared" si="46"/>
        <v>0.56699999999999995</v>
      </c>
      <c r="W369" s="4">
        <f t="shared" si="47"/>
        <v>0.33</v>
      </c>
    </row>
    <row r="370" spans="1:23" x14ac:dyDescent="0.3">
      <c r="A370" t="s">
        <v>37</v>
      </c>
      <c r="B370">
        <v>2010</v>
      </c>
      <c r="C370">
        <v>3.5680000000000001</v>
      </c>
      <c r="D370">
        <v>7.0309999999999997</v>
      </c>
      <c r="E370">
        <v>0.48299999999999998</v>
      </c>
      <c r="F370">
        <v>42.5</v>
      </c>
      <c r="G370">
        <v>0.69</v>
      </c>
      <c r="H370">
        <v>-3.6999999999999998E-2</v>
      </c>
      <c r="I370">
        <v>0.84499999999999997</v>
      </c>
      <c r="J370">
        <v>0.47799999999999998</v>
      </c>
      <c r="K370">
        <v>0.25700000000000001</v>
      </c>
      <c r="M370" s="1" t="s">
        <v>37</v>
      </c>
      <c r="N370" s="1">
        <v>2010</v>
      </c>
      <c r="O370" s="1">
        <v>3.5680000000000001</v>
      </c>
      <c r="P370" s="4">
        <f t="shared" si="40"/>
        <v>7.0309999999999997</v>
      </c>
      <c r="Q370" s="4">
        <f t="shared" si="41"/>
        <v>0.48299999999999998</v>
      </c>
      <c r="R370" s="3">
        <f t="shared" si="42"/>
        <v>42.5</v>
      </c>
      <c r="S370" s="4">
        <f t="shared" si="43"/>
        <v>0.69</v>
      </c>
      <c r="T370" s="4">
        <f t="shared" si="44"/>
        <v>-3.6999999999999998E-2</v>
      </c>
      <c r="U370" s="4">
        <f t="shared" si="45"/>
        <v>0.84499999999999997</v>
      </c>
      <c r="V370" s="4">
        <f t="shared" si="46"/>
        <v>0.47799999999999998</v>
      </c>
      <c r="W370" s="4">
        <f t="shared" si="47"/>
        <v>0.25700000000000001</v>
      </c>
    </row>
    <row r="371" spans="1:23" x14ac:dyDescent="0.3">
      <c r="A371" t="s">
        <v>37</v>
      </c>
      <c r="B371">
        <v>2011</v>
      </c>
      <c r="C371">
        <v>3.6779999999999999</v>
      </c>
      <c r="D371">
        <v>7.0570000000000004</v>
      </c>
      <c r="E371">
        <v>0.38700000000000001</v>
      </c>
      <c r="F371">
        <v>42.84</v>
      </c>
      <c r="G371">
        <v>0.78</v>
      </c>
      <c r="H371">
        <v>-1.6E-2</v>
      </c>
      <c r="I371">
        <v>0.83399999999999996</v>
      </c>
      <c r="J371">
        <v>0.502</v>
      </c>
      <c r="K371">
        <v>0.27700000000000002</v>
      </c>
      <c r="M371" s="1" t="s">
        <v>37</v>
      </c>
      <c r="N371" s="1">
        <v>2011</v>
      </c>
      <c r="O371" s="1">
        <v>3.6779999999999999</v>
      </c>
      <c r="P371" s="4">
        <f t="shared" si="40"/>
        <v>7.0570000000000004</v>
      </c>
      <c r="Q371" s="4">
        <f t="shared" si="41"/>
        <v>0.38700000000000001</v>
      </c>
      <c r="R371" s="3">
        <f t="shared" si="42"/>
        <v>42.84</v>
      </c>
      <c r="S371" s="4">
        <f t="shared" si="43"/>
        <v>0.78</v>
      </c>
      <c r="T371" s="4">
        <f t="shared" si="44"/>
        <v>-1.6E-2</v>
      </c>
      <c r="U371" s="4">
        <f t="shared" si="45"/>
        <v>0.83399999999999996</v>
      </c>
      <c r="V371" s="4">
        <f t="shared" si="46"/>
        <v>0.502</v>
      </c>
      <c r="W371" s="4">
        <f t="shared" si="47"/>
        <v>0.27700000000000002</v>
      </c>
    </row>
    <row r="372" spans="1:23" x14ac:dyDescent="0.3">
      <c r="A372" t="s">
        <v>37</v>
      </c>
      <c r="B372">
        <v>2016</v>
      </c>
      <c r="C372">
        <v>2.6930000000000001</v>
      </c>
      <c r="D372">
        <v>6.7069999999999999</v>
      </c>
      <c r="E372">
        <v>0.28999999999999998</v>
      </c>
      <c r="F372">
        <v>44.75</v>
      </c>
      <c r="G372">
        <v>0.624</v>
      </c>
      <c r="H372">
        <v>3.3000000000000002E-2</v>
      </c>
      <c r="I372">
        <v>0.85899999999999999</v>
      </c>
      <c r="J372">
        <v>0.55100000000000005</v>
      </c>
      <c r="K372">
        <v>0.49399999999999999</v>
      </c>
      <c r="M372" s="1" t="s">
        <v>37</v>
      </c>
      <c r="N372" s="1">
        <v>2016</v>
      </c>
      <c r="O372" s="1">
        <v>2.6930000000000001</v>
      </c>
      <c r="P372" s="4">
        <f t="shared" si="40"/>
        <v>6.7069999999999999</v>
      </c>
      <c r="Q372" s="4">
        <f t="shared" si="41"/>
        <v>0.28999999999999998</v>
      </c>
      <c r="R372" s="3">
        <f t="shared" si="42"/>
        <v>44.75</v>
      </c>
      <c r="S372" s="4">
        <f t="shared" si="43"/>
        <v>0.624</v>
      </c>
      <c r="T372" s="4">
        <f t="shared" si="44"/>
        <v>3.3000000000000002E-2</v>
      </c>
      <c r="U372" s="4">
        <f t="shared" si="45"/>
        <v>0.85899999999999999</v>
      </c>
      <c r="V372" s="4">
        <f t="shared" si="46"/>
        <v>0.55100000000000005</v>
      </c>
      <c r="W372" s="4">
        <f t="shared" si="47"/>
        <v>0.49399999999999999</v>
      </c>
    </row>
    <row r="373" spans="1:23" x14ac:dyDescent="0.3">
      <c r="A373" t="s">
        <v>37</v>
      </c>
      <c r="B373">
        <v>2017</v>
      </c>
      <c r="C373">
        <v>3.476</v>
      </c>
      <c r="D373">
        <v>6.7329999999999997</v>
      </c>
      <c r="E373">
        <v>0.32</v>
      </c>
      <c r="F373">
        <v>45.3</v>
      </c>
      <c r="G373">
        <v>0.64500000000000002</v>
      </c>
      <c r="H373">
        <v>7.3999999999999996E-2</v>
      </c>
      <c r="I373">
        <v>0.89</v>
      </c>
      <c r="J373">
        <v>0.60199999999999998</v>
      </c>
      <c r="K373">
        <v>0.59899999999999998</v>
      </c>
      <c r="M373" s="1" t="s">
        <v>37</v>
      </c>
      <c r="N373" s="1">
        <v>2017</v>
      </c>
      <c r="O373" s="1">
        <v>3.476</v>
      </c>
      <c r="P373" s="4">
        <f t="shared" si="40"/>
        <v>6.7329999999999997</v>
      </c>
      <c r="Q373" s="4">
        <f t="shared" si="41"/>
        <v>0.32</v>
      </c>
      <c r="R373" s="3">
        <f t="shared" si="42"/>
        <v>45.3</v>
      </c>
      <c r="S373" s="4">
        <f t="shared" si="43"/>
        <v>0.64500000000000002</v>
      </c>
      <c r="T373" s="4">
        <f t="shared" si="44"/>
        <v>7.3999999999999996E-2</v>
      </c>
      <c r="U373" s="4">
        <f t="shared" si="45"/>
        <v>0.89</v>
      </c>
      <c r="V373" s="4">
        <f t="shared" si="46"/>
        <v>0.60199999999999998</v>
      </c>
      <c r="W373" s="4">
        <f t="shared" si="47"/>
        <v>0.59899999999999998</v>
      </c>
    </row>
    <row r="374" spans="1:23" x14ac:dyDescent="0.3">
      <c r="A374" t="s">
        <v>38</v>
      </c>
      <c r="B374">
        <v>2006</v>
      </c>
      <c r="C374">
        <v>3.4350000000000001</v>
      </c>
      <c r="D374">
        <v>7.3689999999999998</v>
      </c>
      <c r="E374">
        <v>0.72399999999999998</v>
      </c>
      <c r="F374">
        <v>47.08</v>
      </c>
      <c r="G374">
        <v>0.30599999999999999</v>
      </c>
      <c r="H374">
        <v>2.1999999999999999E-2</v>
      </c>
      <c r="I374">
        <v>0.96099999999999997</v>
      </c>
      <c r="J374">
        <v>0.57099999999999995</v>
      </c>
      <c r="K374">
        <v>0.26300000000000001</v>
      </c>
      <c r="M374" s="1" t="s">
        <v>38</v>
      </c>
      <c r="N374" s="1">
        <v>2006</v>
      </c>
      <c r="O374" s="1">
        <v>3.4350000000000001</v>
      </c>
      <c r="P374" s="4">
        <f t="shared" si="40"/>
        <v>7.3689999999999998</v>
      </c>
      <c r="Q374" s="4">
        <f t="shared" si="41"/>
        <v>0.72399999999999998</v>
      </c>
      <c r="R374" s="3">
        <f t="shared" si="42"/>
        <v>47.08</v>
      </c>
      <c r="S374" s="4">
        <f t="shared" si="43"/>
        <v>0.30599999999999999</v>
      </c>
      <c r="T374" s="4">
        <f t="shared" si="44"/>
        <v>2.1999999999999999E-2</v>
      </c>
      <c r="U374" s="4">
        <f t="shared" si="45"/>
        <v>0.96099999999999997</v>
      </c>
      <c r="V374" s="4">
        <f t="shared" si="46"/>
        <v>0.57099999999999995</v>
      </c>
      <c r="W374" s="4">
        <f t="shared" si="47"/>
        <v>0.26300000000000001</v>
      </c>
    </row>
    <row r="375" spans="1:23" x14ac:dyDescent="0.3">
      <c r="A375" t="s">
        <v>38</v>
      </c>
      <c r="B375">
        <v>2007</v>
      </c>
      <c r="C375">
        <v>4.141</v>
      </c>
      <c r="D375">
        <v>7.3680000000000003</v>
      </c>
      <c r="E375">
        <v>0.47899999999999998</v>
      </c>
      <c r="F375">
        <v>47.46</v>
      </c>
      <c r="G375">
        <v>0.29499999999999998</v>
      </c>
      <c r="H375">
        <v>-1.7000000000000001E-2</v>
      </c>
      <c r="I375">
        <v>0.874</v>
      </c>
      <c r="J375">
        <v>0.59799999999999998</v>
      </c>
      <c r="K375">
        <v>0.245</v>
      </c>
      <c r="M375" s="1" t="s">
        <v>38</v>
      </c>
      <c r="N375" s="1">
        <v>2007</v>
      </c>
      <c r="O375" s="1">
        <v>4.141</v>
      </c>
      <c r="P375" s="4">
        <f t="shared" si="40"/>
        <v>7.3680000000000003</v>
      </c>
      <c r="Q375" s="4">
        <f t="shared" si="41"/>
        <v>0.47899999999999998</v>
      </c>
      <c r="R375" s="3">
        <f t="shared" si="42"/>
        <v>47.46</v>
      </c>
      <c r="S375" s="4">
        <f t="shared" si="43"/>
        <v>0.29499999999999998</v>
      </c>
      <c r="T375" s="4">
        <f t="shared" si="44"/>
        <v>-1.7000000000000001E-2</v>
      </c>
      <c r="U375" s="4">
        <f t="shared" si="45"/>
        <v>0.874</v>
      </c>
      <c r="V375" s="4">
        <f t="shared" si="46"/>
        <v>0.59799999999999998</v>
      </c>
      <c r="W375" s="4">
        <f t="shared" si="47"/>
        <v>0.245</v>
      </c>
    </row>
    <row r="376" spans="1:23" x14ac:dyDescent="0.3">
      <c r="A376" t="s">
        <v>38</v>
      </c>
      <c r="B376">
        <v>2008</v>
      </c>
      <c r="C376">
        <v>4.6319999999999997</v>
      </c>
      <c r="D376">
        <v>7.3630000000000004</v>
      </c>
      <c r="E376">
        <v>0.57099999999999995</v>
      </c>
      <c r="F376">
        <v>47.84</v>
      </c>
      <c r="G376">
        <v>0.52700000000000002</v>
      </c>
      <c r="H376">
        <v>5.7000000000000002E-2</v>
      </c>
      <c r="I376">
        <v>0.94399999999999995</v>
      </c>
      <c r="J376">
        <v>0.56899999999999995</v>
      </c>
      <c r="K376">
        <v>0.22500000000000001</v>
      </c>
      <c r="M376" s="1" t="s">
        <v>38</v>
      </c>
      <c r="N376" s="1">
        <v>2008</v>
      </c>
      <c r="O376" s="1">
        <v>4.6319999999999997</v>
      </c>
      <c r="P376" s="4">
        <f t="shared" si="40"/>
        <v>7.3630000000000004</v>
      </c>
      <c r="Q376" s="4">
        <f t="shared" si="41"/>
        <v>0.57099999999999995</v>
      </c>
      <c r="R376" s="3">
        <f t="shared" si="42"/>
        <v>47.84</v>
      </c>
      <c r="S376" s="4">
        <f t="shared" si="43"/>
        <v>0.52700000000000002</v>
      </c>
      <c r="T376" s="4">
        <f t="shared" si="44"/>
        <v>5.7000000000000002E-2</v>
      </c>
      <c r="U376" s="4">
        <f t="shared" si="45"/>
        <v>0.94399999999999995</v>
      </c>
      <c r="V376" s="4">
        <f t="shared" si="46"/>
        <v>0.56899999999999995</v>
      </c>
      <c r="W376" s="4">
        <f t="shared" si="47"/>
        <v>0.22500000000000001</v>
      </c>
    </row>
    <row r="377" spans="1:23" x14ac:dyDescent="0.3">
      <c r="A377" t="s">
        <v>38</v>
      </c>
      <c r="B377">
        <v>2009</v>
      </c>
      <c r="C377">
        <v>3.6389999999999998</v>
      </c>
      <c r="D377">
        <v>7.3689999999999998</v>
      </c>
      <c r="E377">
        <v>0.64600000000000002</v>
      </c>
      <c r="F377">
        <v>48.22</v>
      </c>
      <c r="G377">
        <v>0.40100000000000002</v>
      </c>
      <c r="H377">
        <v>1.6E-2</v>
      </c>
      <c r="I377">
        <v>0.93100000000000005</v>
      </c>
      <c r="J377">
        <v>0.60099999999999998</v>
      </c>
      <c r="K377">
        <v>0.221</v>
      </c>
      <c r="M377" s="1" t="s">
        <v>38</v>
      </c>
      <c r="N377" s="1">
        <v>2009</v>
      </c>
      <c r="O377" s="1">
        <v>3.6389999999999998</v>
      </c>
      <c r="P377" s="4">
        <f t="shared" si="40"/>
        <v>7.3689999999999998</v>
      </c>
      <c r="Q377" s="4">
        <f t="shared" si="41"/>
        <v>0.64600000000000002</v>
      </c>
      <c r="R377" s="3">
        <f t="shared" si="42"/>
        <v>48.22</v>
      </c>
      <c r="S377" s="4">
        <f t="shared" si="43"/>
        <v>0.40100000000000002</v>
      </c>
      <c r="T377" s="4">
        <f t="shared" si="44"/>
        <v>1.6E-2</v>
      </c>
      <c r="U377" s="4">
        <f t="shared" si="45"/>
        <v>0.93100000000000005</v>
      </c>
      <c r="V377" s="4">
        <f t="shared" si="46"/>
        <v>0.60099999999999998</v>
      </c>
      <c r="W377" s="4">
        <f t="shared" si="47"/>
        <v>0.221</v>
      </c>
    </row>
    <row r="378" spans="1:23" x14ac:dyDescent="0.3">
      <c r="A378" t="s">
        <v>38</v>
      </c>
      <c r="B378">
        <v>2010</v>
      </c>
      <c r="C378">
        <v>3.7429999999999999</v>
      </c>
      <c r="D378">
        <v>7.4619999999999997</v>
      </c>
      <c r="E378">
        <v>0.73399999999999999</v>
      </c>
      <c r="F378">
        <v>48.6</v>
      </c>
      <c r="G378">
        <v>0.505</v>
      </c>
      <c r="H378">
        <v>0.02</v>
      </c>
      <c r="I378">
        <v>0.85799999999999998</v>
      </c>
      <c r="J378">
        <v>0.56000000000000005</v>
      </c>
      <c r="K378">
        <v>0.28699999999999998</v>
      </c>
      <c r="M378" s="1" t="s">
        <v>38</v>
      </c>
      <c r="N378" s="1">
        <v>2010</v>
      </c>
      <c r="O378" s="1">
        <v>3.7429999999999999</v>
      </c>
      <c r="P378" s="4">
        <f t="shared" si="40"/>
        <v>7.4619999999999997</v>
      </c>
      <c r="Q378" s="4">
        <f t="shared" si="41"/>
        <v>0.73399999999999999</v>
      </c>
      <c r="R378" s="3">
        <f t="shared" si="42"/>
        <v>48.6</v>
      </c>
      <c r="S378" s="4">
        <f t="shared" si="43"/>
        <v>0.505</v>
      </c>
      <c r="T378" s="4">
        <f t="shared" si="44"/>
        <v>0.02</v>
      </c>
      <c r="U378" s="4">
        <f t="shared" si="45"/>
        <v>0.85799999999999998</v>
      </c>
      <c r="V378" s="4">
        <f t="shared" si="46"/>
        <v>0.56000000000000005</v>
      </c>
      <c r="W378" s="4">
        <f t="shared" si="47"/>
        <v>0.28699999999999998</v>
      </c>
    </row>
    <row r="379" spans="1:23" x14ac:dyDescent="0.3">
      <c r="A379" t="s">
        <v>38</v>
      </c>
      <c r="B379">
        <v>2011</v>
      </c>
      <c r="C379">
        <v>4.3929999999999998</v>
      </c>
      <c r="D379">
        <v>7.4279999999999999</v>
      </c>
      <c r="E379">
        <v>0.81899999999999995</v>
      </c>
      <c r="F379">
        <v>48.98</v>
      </c>
      <c r="G379">
        <v>0.54</v>
      </c>
      <c r="H379">
        <v>2.5000000000000001E-2</v>
      </c>
      <c r="I379">
        <v>0.876</v>
      </c>
      <c r="J379">
        <v>0.57899999999999996</v>
      </c>
      <c r="K379">
        <v>0.28899999999999998</v>
      </c>
      <c r="M379" s="1" t="s">
        <v>38</v>
      </c>
      <c r="N379" s="1">
        <v>2011</v>
      </c>
      <c r="O379" s="1">
        <v>4.3929999999999998</v>
      </c>
      <c r="P379" s="4">
        <f t="shared" si="40"/>
        <v>7.4279999999999999</v>
      </c>
      <c r="Q379" s="4">
        <f t="shared" si="41"/>
        <v>0.81899999999999995</v>
      </c>
      <c r="R379" s="3">
        <f t="shared" si="42"/>
        <v>48.98</v>
      </c>
      <c r="S379" s="4">
        <f t="shared" si="43"/>
        <v>0.54</v>
      </c>
      <c r="T379" s="4">
        <f t="shared" si="44"/>
        <v>2.5000000000000001E-2</v>
      </c>
      <c r="U379" s="4">
        <f t="shared" si="45"/>
        <v>0.876</v>
      </c>
      <c r="V379" s="4">
        <f t="shared" si="46"/>
        <v>0.57899999999999996</v>
      </c>
      <c r="W379" s="4">
        <f t="shared" si="47"/>
        <v>0.28899999999999998</v>
      </c>
    </row>
    <row r="380" spans="1:23" x14ac:dyDescent="0.3">
      <c r="A380" t="s">
        <v>38</v>
      </c>
      <c r="B380">
        <v>2012</v>
      </c>
      <c r="C380">
        <v>4.0330000000000004</v>
      </c>
      <c r="D380">
        <v>7.4779999999999998</v>
      </c>
      <c r="E380">
        <v>0.67300000000000004</v>
      </c>
      <c r="F380">
        <v>49.36</v>
      </c>
      <c r="G380">
        <v>0.56299999999999994</v>
      </c>
      <c r="H380">
        <v>-3.9E-2</v>
      </c>
      <c r="I380">
        <v>0.88400000000000001</v>
      </c>
      <c r="J380">
        <v>0.498</v>
      </c>
      <c r="K380">
        <v>0.316</v>
      </c>
      <c r="M380" s="1" t="s">
        <v>38</v>
      </c>
      <c r="N380" s="1">
        <v>2012</v>
      </c>
      <c r="O380" s="1">
        <v>4.0330000000000004</v>
      </c>
      <c r="P380" s="4">
        <f t="shared" si="40"/>
        <v>7.4779999999999998</v>
      </c>
      <c r="Q380" s="4">
        <f t="shared" si="41"/>
        <v>0.67300000000000004</v>
      </c>
      <c r="R380" s="3">
        <f t="shared" si="42"/>
        <v>49.36</v>
      </c>
      <c r="S380" s="4">
        <f t="shared" si="43"/>
        <v>0.56299999999999994</v>
      </c>
      <c r="T380" s="4">
        <f t="shared" si="44"/>
        <v>-3.9E-2</v>
      </c>
      <c r="U380" s="4">
        <f t="shared" si="45"/>
        <v>0.88400000000000001</v>
      </c>
      <c r="V380" s="4">
        <f t="shared" si="46"/>
        <v>0.498</v>
      </c>
      <c r="W380" s="4">
        <f t="shared" si="47"/>
        <v>0.316</v>
      </c>
    </row>
    <row r="381" spans="1:23" x14ac:dyDescent="0.3">
      <c r="A381" t="s">
        <v>38</v>
      </c>
      <c r="B381">
        <v>2013</v>
      </c>
      <c r="C381">
        <v>3.508</v>
      </c>
      <c r="D381">
        <v>7.4980000000000002</v>
      </c>
      <c r="E381">
        <v>0.71399999999999997</v>
      </c>
      <c r="F381">
        <v>49.74</v>
      </c>
      <c r="G381">
        <v>0.48799999999999999</v>
      </c>
      <c r="H381">
        <v>-5.0999999999999997E-2</v>
      </c>
      <c r="I381">
        <v>0.88200000000000001</v>
      </c>
      <c r="J381">
        <v>0.437</v>
      </c>
      <c r="K381">
        <v>0.314</v>
      </c>
      <c r="M381" s="1" t="s">
        <v>38</v>
      </c>
      <c r="N381" s="1">
        <v>2013</v>
      </c>
      <c r="O381" s="1">
        <v>3.508</v>
      </c>
      <c r="P381" s="4">
        <f t="shared" si="40"/>
        <v>7.4980000000000002</v>
      </c>
      <c r="Q381" s="4">
        <f t="shared" si="41"/>
        <v>0.71399999999999997</v>
      </c>
      <c r="R381" s="3">
        <f t="shared" si="42"/>
        <v>49.74</v>
      </c>
      <c r="S381" s="4">
        <f t="shared" si="43"/>
        <v>0.48799999999999999</v>
      </c>
      <c r="T381" s="4">
        <f t="shared" si="44"/>
        <v>-5.0999999999999997E-2</v>
      </c>
      <c r="U381" s="4">
        <f t="shared" si="45"/>
        <v>0.88200000000000001</v>
      </c>
      <c r="V381" s="4">
        <f t="shared" si="46"/>
        <v>0.437</v>
      </c>
      <c r="W381" s="4">
        <f t="shared" si="47"/>
        <v>0.314</v>
      </c>
    </row>
    <row r="382" spans="1:23" x14ac:dyDescent="0.3">
      <c r="A382" t="s">
        <v>38</v>
      </c>
      <c r="B382">
        <v>2014</v>
      </c>
      <c r="C382">
        <v>3.46</v>
      </c>
      <c r="D382">
        <v>7.5289999999999999</v>
      </c>
      <c r="E382">
        <v>0.73299999999999998</v>
      </c>
      <c r="F382">
        <v>50.12</v>
      </c>
      <c r="G382">
        <v>0.56699999999999995</v>
      </c>
      <c r="H382">
        <v>-7.4999999999999997E-2</v>
      </c>
      <c r="I382">
        <v>0.88100000000000001</v>
      </c>
      <c r="J382">
        <v>0.52400000000000002</v>
      </c>
      <c r="K382">
        <v>0.32900000000000001</v>
      </c>
      <c r="M382" s="1" t="s">
        <v>38</v>
      </c>
      <c r="N382" s="1">
        <v>2014</v>
      </c>
      <c r="O382" s="1">
        <v>3.46</v>
      </c>
      <c r="P382" s="4">
        <f t="shared" si="40"/>
        <v>7.5289999999999999</v>
      </c>
      <c r="Q382" s="4">
        <f t="shared" si="41"/>
        <v>0.73299999999999998</v>
      </c>
      <c r="R382" s="3">
        <f t="shared" si="42"/>
        <v>50.12</v>
      </c>
      <c r="S382" s="4">
        <f t="shared" si="43"/>
        <v>0.56699999999999995</v>
      </c>
      <c r="T382" s="4">
        <f t="shared" si="44"/>
        <v>-7.4999999999999997E-2</v>
      </c>
      <c r="U382" s="4">
        <f t="shared" si="45"/>
        <v>0.88100000000000001</v>
      </c>
      <c r="V382" s="4">
        <f t="shared" si="46"/>
        <v>0.52400000000000002</v>
      </c>
      <c r="W382" s="4">
        <f t="shared" si="47"/>
        <v>0.32900000000000001</v>
      </c>
    </row>
    <row r="383" spans="1:23" x14ac:dyDescent="0.3">
      <c r="A383" t="s">
        <v>38</v>
      </c>
      <c r="B383">
        <v>2015</v>
      </c>
      <c r="C383">
        <v>4.3230000000000004</v>
      </c>
      <c r="D383">
        <v>7.5250000000000004</v>
      </c>
      <c r="E383">
        <v>0.751</v>
      </c>
      <c r="F383">
        <v>50.5</v>
      </c>
      <c r="G383">
        <v>0.47399999999999998</v>
      </c>
      <c r="H383">
        <v>-3.4000000000000002E-2</v>
      </c>
      <c r="I383">
        <v>0.88900000000000001</v>
      </c>
      <c r="J383">
        <v>0.59299999999999997</v>
      </c>
      <c r="K383">
        <v>0.35799999999999998</v>
      </c>
      <c r="M383" s="1" t="s">
        <v>38</v>
      </c>
      <c r="N383" s="1">
        <v>2015</v>
      </c>
      <c r="O383" s="1">
        <v>4.3230000000000004</v>
      </c>
      <c r="P383" s="4">
        <f t="shared" si="40"/>
        <v>7.5250000000000004</v>
      </c>
      <c r="Q383" s="4">
        <f t="shared" si="41"/>
        <v>0.751</v>
      </c>
      <c r="R383" s="3">
        <f t="shared" si="42"/>
        <v>50.5</v>
      </c>
      <c r="S383" s="4">
        <f t="shared" si="43"/>
        <v>0.47399999999999998</v>
      </c>
      <c r="T383" s="4">
        <f t="shared" si="44"/>
        <v>-3.4000000000000002E-2</v>
      </c>
      <c r="U383" s="4">
        <f t="shared" si="45"/>
        <v>0.88900000000000001</v>
      </c>
      <c r="V383" s="4">
        <f t="shared" si="46"/>
        <v>0.59299999999999997</v>
      </c>
      <c r="W383" s="4">
        <f t="shared" si="47"/>
        <v>0.35799999999999998</v>
      </c>
    </row>
    <row r="384" spans="1:23" x14ac:dyDescent="0.3">
      <c r="A384" t="s">
        <v>38</v>
      </c>
      <c r="B384">
        <v>2016</v>
      </c>
      <c r="C384">
        <v>4.0289999999999999</v>
      </c>
      <c r="D384">
        <v>7.4290000000000003</v>
      </c>
      <c r="E384">
        <v>0.61599999999999999</v>
      </c>
      <c r="F384">
        <v>50.875</v>
      </c>
      <c r="G384">
        <v>0.52500000000000002</v>
      </c>
      <c r="H384">
        <v>4.7E-2</v>
      </c>
      <c r="I384">
        <v>0.82</v>
      </c>
      <c r="J384">
        <v>0.56399999999999995</v>
      </c>
      <c r="K384">
        <v>0.46800000000000003</v>
      </c>
      <c r="M384" s="1" t="s">
        <v>38</v>
      </c>
      <c r="N384" s="1">
        <v>2016</v>
      </c>
      <c r="O384" s="1">
        <v>4.0289999999999999</v>
      </c>
      <c r="P384" s="4">
        <f t="shared" si="40"/>
        <v>7.4290000000000003</v>
      </c>
      <c r="Q384" s="4">
        <f t="shared" si="41"/>
        <v>0.61599999999999999</v>
      </c>
      <c r="R384" s="3">
        <f t="shared" si="42"/>
        <v>50.875</v>
      </c>
      <c r="S384" s="4">
        <f t="shared" si="43"/>
        <v>0.52500000000000002</v>
      </c>
      <c r="T384" s="4">
        <f t="shared" si="44"/>
        <v>4.7E-2</v>
      </c>
      <c r="U384" s="4">
        <f t="shared" si="45"/>
        <v>0.82</v>
      </c>
      <c r="V384" s="4">
        <f t="shared" si="46"/>
        <v>0.56399999999999995</v>
      </c>
      <c r="W384" s="4">
        <f t="shared" si="47"/>
        <v>0.46800000000000003</v>
      </c>
    </row>
    <row r="385" spans="1:23" x14ac:dyDescent="0.3">
      <c r="A385" t="s">
        <v>38</v>
      </c>
      <c r="B385">
        <v>2017</v>
      </c>
      <c r="C385">
        <v>4.5590000000000002</v>
      </c>
      <c r="D385">
        <v>7.3650000000000002</v>
      </c>
      <c r="E385">
        <v>0.66100000000000003</v>
      </c>
      <c r="F385">
        <v>51.25</v>
      </c>
      <c r="G385">
        <v>0.61499999999999999</v>
      </c>
      <c r="H385">
        <v>3.0000000000000001E-3</v>
      </c>
      <c r="I385">
        <v>0.79200000000000004</v>
      </c>
      <c r="J385">
        <v>0.58399999999999996</v>
      </c>
      <c r="K385">
        <v>0.53800000000000003</v>
      </c>
      <c r="M385" s="1" t="s">
        <v>38</v>
      </c>
      <c r="N385" s="1">
        <v>2017</v>
      </c>
      <c r="O385" s="1">
        <v>4.5590000000000002</v>
      </c>
      <c r="P385" s="4">
        <f t="shared" si="40"/>
        <v>7.3650000000000002</v>
      </c>
      <c r="Q385" s="4">
        <f t="shared" si="41"/>
        <v>0.66100000000000003</v>
      </c>
      <c r="R385" s="3">
        <f t="shared" si="42"/>
        <v>51.25</v>
      </c>
      <c r="S385" s="4">
        <f t="shared" si="43"/>
        <v>0.61499999999999999</v>
      </c>
      <c r="T385" s="4">
        <f t="shared" si="44"/>
        <v>3.0000000000000001E-3</v>
      </c>
      <c r="U385" s="4">
        <f t="shared" si="45"/>
        <v>0.79200000000000004</v>
      </c>
      <c r="V385" s="4">
        <f t="shared" si="46"/>
        <v>0.58399999999999996</v>
      </c>
      <c r="W385" s="4">
        <f t="shared" si="47"/>
        <v>0.53800000000000003</v>
      </c>
    </row>
    <row r="386" spans="1:23" x14ac:dyDescent="0.3">
      <c r="A386" t="s">
        <v>38</v>
      </c>
      <c r="B386">
        <v>2018</v>
      </c>
      <c r="C386">
        <v>4.4859999999999998</v>
      </c>
      <c r="D386">
        <v>7.3550000000000004</v>
      </c>
      <c r="E386">
        <v>0.57699999999999996</v>
      </c>
      <c r="F386">
        <v>51.625</v>
      </c>
      <c r="G386">
        <v>0.65</v>
      </c>
      <c r="H386">
        <v>0.02</v>
      </c>
      <c r="I386">
        <v>0.76300000000000001</v>
      </c>
      <c r="J386">
        <v>0.53200000000000003</v>
      </c>
      <c r="K386">
        <v>0.54400000000000004</v>
      </c>
      <c r="M386" s="1" t="s">
        <v>38</v>
      </c>
      <c r="N386" s="1">
        <v>2018</v>
      </c>
      <c r="O386" s="1">
        <v>4.4859999999999998</v>
      </c>
      <c r="P386" s="4">
        <f t="shared" ref="P386:P449" si="48">IF(D386="", AVERAGEIFS(D:D, B:B, B386), D386)</f>
        <v>7.3550000000000004</v>
      </c>
      <c r="Q386" s="4">
        <f t="shared" ref="Q386:Q449" si="49">IF(E386="", AVERAGEIFS(E:E, B:B, B386), E386)</f>
        <v>0.57699999999999996</v>
      </c>
      <c r="R386" s="3">
        <f t="shared" ref="R386:R449" si="50">IF(F386="", AVERAGEIFS(F:F, B:B, B386), F386)</f>
        <v>51.625</v>
      </c>
      <c r="S386" s="4">
        <f t="shared" ref="S386:S449" si="51">IF(G386="", AVERAGEIFS(G:G, B:B, B386), G386)</f>
        <v>0.65</v>
      </c>
      <c r="T386" s="4">
        <f t="shared" ref="T386:T449" si="52">IF(H386="", AVERAGEIFS(H:H, B:B, B386), H386)</f>
        <v>0.02</v>
      </c>
      <c r="U386" s="4">
        <f t="shared" ref="U386:U449" si="53">IF(I386="", AVERAGEIFS(I:I, B:B, B386), I386)</f>
        <v>0.76300000000000001</v>
      </c>
      <c r="V386" s="4">
        <f t="shared" ref="V386:V449" si="54">IF(J386="", AVERAGEIFS(J:J, B:B, B386), J386)</f>
        <v>0.53200000000000003</v>
      </c>
      <c r="W386" s="4">
        <f t="shared" ref="W386:W449" si="55">IF(K386="", AVERAGEIFS(K:K, B:B, B386), K386)</f>
        <v>0.54400000000000004</v>
      </c>
    </row>
    <row r="387" spans="1:23" x14ac:dyDescent="0.3">
      <c r="A387" t="s">
        <v>38</v>
      </c>
      <c r="B387">
        <v>2019</v>
      </c>
      <c r="C387">
        <v>4.2510000000000003</v>
      </c>
      <c r="D387">
        <v>7.3540000000000001</v>
      </c>
      <c r="E387">
        <v>0.64</v>
      </c>
      <c r="F387">
        <v>52</v>
      </c>
      <c r="G387">
        <v>0.53700000000000003</v>
      </c>
      <c r="H387">
        <v>5.0999999999999997E-2</v>
      </c>
      <c r="I387">
        <v>0.83199999999999996</v>
      </c>
      <c r="J387">
        <v>0.55600000000000005</v>
      </c>
      <c r="K387">
        <v>0.46</v>
      </c>
      <c r="M387" s="1" t="s">
        <v>38</v>
      </c>
      <c r="N387" s="1">
        <v>2019</v>
      </c>
      <c r="O387" s="1">
        <v>4.2510000000000003</v>
      </c>
      <c r="P387" s="4">
        <f t="shared" si="48"/>
        <v>7.3540000000000001</v>
      </c>
      <c r="Q387" s="4">
        <f t="shared" si="49"/>
        <v>0.64</v>
      </c>
      <c r="R387" s="3">
        <f t="shared" si="50"/>
        <v>52</v>
      </c>
      <c r="S387" s="4">
        <f t="shared" si="51"/>
        <v>0.53700000000000003</v>
      </c>
      <c r="T387" s="4">
        <f t="shared" si="52"/>
        <v>5.0999999999999997E-2</v>
      </c>
      <c r="U387" s="4">
        <f t="shared" si="53"/>
        <v>0.83199999999999996</v>
      </c>
      <c r="V387" s="4">
        <f t="shared" si="54"/>
        <v>0.55600000000000005</v>
      </c>
      <c r="W387" s="4">
        <f t="shared" si="55"/>
        <v>0.46</v>
      </c>
    </row>
    <row r="388" spans="1:23" x14ac:dyDescent="0.3">
      <c r="A388" t="s">
        <v>38</v>
      </c>
      <c r="B388">
        <v>2022</v>
      </c>
      <c r="C388">
        <v>4.3970000000000002</v>
      </c>
      <c r="D388">
        <v>7.2530000000000001</v>
      </c>
      <c r="E388">
        <v>0.72</v>
      </c>
      <c r="F388">
        <v>53.125</v>
      </c>
      <c r="G388">
        <v>0.67900000000000005</v>
      </c>
      <c r="H388">
        <v>0.218</v>
      </c>
      <c r="I388">
        <v>0.80500000000000005</v>
      </c>
      <c r="J388">
        <v>0.58799999999999997</v>
      </c>
      <c r="K388">
        <v>0.499</v>
      </c>
      <c r="M388" s="1" t="s">
        <v>38</v>
      </c>
      <c r="N388" s="1">
        <v>2022</v>
      </c>
      <c r="O388" s="1">
        <v>4.3970000000000002</v>
      </c>
      <c r="P388" s="4">
        <f t="shared" si="48"/>
        <v>7.2530000000000001</v>
      </c>
      <c r="Q388" s="4">
        <f t="shared" si="49"/>
        <v>0.72</v>
      </c>
      <c r="R388" s="3">
        <f t="shared" si="50"/>
        <v>53.125</v>
      </c>
      <c r="S388" s="4">
        <f t="shared" si="51"/>
        <v>0.67900000000000005</v>
      </c>
      <c r="T388" s="4">
        <f t="shared" si="52"/>
        <v>0.218</v>
      </c>
      <c r="U388" s="4">
        <f t="shared" si="53"/>
        <v>0.80500000000000005</v>
      </c>
      <c r="V388" s="4">
        <f t="shared" si="54"/>
        <v>0.58799999999999997</v>
      </c>
      <c r="W388" s="4">
        <f t="shared" si="55"/>
        <v>0.499</v>
      </c>
    </row>
    <row r="389" spans="1:23" x14ac:dyDescent="0.3">
      <c r="A389" t="s">
        <v>38</v>
      </c>
      <c r="B389">
        <v>2023</v>
      </c>
      <c r="C389">
        <v>4.5439999999999996</v>
      </c>
      <c r="D389">
        <v>7.2539999999999996</v>
      </c>
      <c r="E389">
        <v>0.60899999999999999</v>
      </c>
      <c r="F389">
        <v>53.5</v>
      </c>
      <c r="G389">
        <v>0.58599999999999997</v>
      </c>
      <c r="H389">
        <v>0.13800000000000001</v>
      </c>
      <c r="I389">
        <v>0.755</v>
      </c>
      <c r="J389">
        <v>0.54100000000000004</v>
      </c>
      <c r="K389">
        <v>0.46700000000000003</v>
      </c>
      <c r="M389" s="1" t="s">
        <v>38</v>
      </c>
      <c r="N389" s="1">
        <v>2023</v>
      </c>
      <c r="O389" s="1">
        <v>4.5439999999999996</v>
      </c>
      <c r="P389" s="4">
        <f t="shared" si="48"/>
        <v>7.2539999999999996</v>
      </c>
      <c r="Q389" s="4">
        <f t="shared" si="49"/>
        <v>0.60899999999999999</v>
      </c>
      <c r="R389" s="3">
        <f t="shared" si="50"/>
        <v>53.5</v>
      </c>
      <c r="S389" s="4">
        <f t="shared" si="51"/>
        <v>0.58599999999999997</v>
      </c>
      <c r="T389" s="4">
        <f t="shared" si="52"/>
        <v>0.13800000000000001</v>
      </c>
      <c r="U389" s="4">
        <f t="shared" si="53"/>
        <v>0.755</v>
      </c>
      <c r="V389" s="4">
        <f t="shared" si="54"/>
        <v>0.54100000000000004</v>
      </c>
      <c r="W389" s="4">
        <f t="shared" si="55"/>
        <v>0.46700000000000003</v>
      </c>
    </row>
    <row r="390" spans="1:23" x14ac:dyDescent="0.3">
      <c r="A390" t="s">
        <v>39</v>
      </c>
      <c r="B390">
        <v>2006</v>
      </c>
      <c r="C390">
        <v>6.0629999999999997</v>
      </c>
      <c r="D390">
        <v>9.8699999999999992</v>
      </c>
      <c r="E390">
        <v>0.83599999999999997</v>
      </c>
      <c r="F390">
        <v>67.78</v>
      </c>
      <c r="G390">
        <v>0.74399999999999999</v>
      </c>
      <c r="H390">
        <v>0.161</v>
      </c>
      <c r="I390">
        <v>0.63400000000000001</v>
      </c>
      <c r="J390">
        <v>0.752</v>
      </c>
      <c r="K390">
        <v>0.34799999999999998</v>
      </c>
      <c r="M390" s="1" t="s">
        <v>39</v>
      </c>
      <c r="N390" s="1">
        <v>2006</v>
      </c>
      <c r="O390" s="1">
        <v>6.0629999999999997</v>
      </c>
      <c r="P390" s="4">
        <f t="shared" si="48"/>
        <v>9.8699999999999992</v>
      </c>
      <c r="Q390" s="4">
        <f t="shared" si="49"/>
        <v>0.83599999999999997</v>
      </c>
      <c r="R390" s="3">
        <f t="shared" si="50"/>
        <v>67.78</v>
      </c>
      <c r="S390" s="4">
        <f t="shared" si="51"/>
        <v>0.74399999999999999</v>
      </c>
      <c r="T390" s="4">
        <f t="shared" si="52"/>
        <v>0.161</v>
      </c>
      <c r="U390" s="4">
        <f t="shared" si="53"/>
        <v>0.63400000000000001</v>
      </c>
      <c r="V390" s="4">
        <f t="shared" si="54"/>
        <v>0.752</v>
      </c>
      <c r="W390" s="4">
        <f t="shared" si="55"/>
        <v>0.34799999999999998</v>
      </c>
    </row>
    <row r="391" spans="1:23" x14ac:dyDescent="0.3">
      <c r="A391" t="s">
        <v>39</v>
      </c>
      <c r="B391">
        <v>2007</v>
      </c>
      <c r="C391">
        <v>5.6980000000000004</v>
      </c>
      <c r="D391">
        <v>9.91</v>
      </c>
      <c r="E391">
        <v>0.81499999999999995</v>
      </c>
      <c r="F391">
        <v>67.959999999999994</v>
      </c>
      <c r="G391">
        <v>0.66200000000000003</v>
      </c>
      <c r="H391">
        <v>0.23599999999999999</v>
      </c>
      <c r="I391">
        <v>0.72299999999999998</v>
      </c>
      <c r="J391">
        <v>0.70799999999999996</v>
      </c>
      <c r="K391">
        <v>0.34200000000000003</v>
      </c>
      <c r="M391" s="1" t="s">
        <v>39</v>
      </c>
      <c r="N391" s="1">
        <v>2007</v>
      </c>
      <c r="O391" s="1">
        <v>5.6980000000000004</v>
      </c>
      <c r="P391" s="4">
        <f t="shared" si="48"/>
        <v>9.91</v>
      </c>
      <c r="Q391" s="4">
        <f t="shared" si="49"/>
        <v>0.81499999999999995</v>
      </c>
      <c r="R391" s="3">
        <f t="shared" si="50"/>
        <v>67.959999999999994</v>
      </c>
      <c r="S391" s="4">
        <f t="shared" si="51"/>
        <v>0.66200000000000003</v>
      </c>
      <c r="T391" s="4">
        <f t="shared" si="52"/>
        <v>0.23599999999999999</v>
      </c>
      <c r="U391" s="4">
        <f t="shared" si="53"/>
        <v>0.72299999999999998</v>
      </c>
      <c r="V391" s="4">
        <f t="shared" si="54"/>
        <v>0.70799999999999996</v>
      </c>
      <c r="W391" s="4">
        <f t="shared" si="55"/>
        <v>0.34200000000000003</v>
      </c>
    </row>
    <row r="392" spans="1:23" x14ac:dyDescent="0.3">
      <c r="A392" t="s">
        <v>39</v>
      </c>
      <c r="B392">
        <v>2008</v>
      </c>
      <c r="C392">
        <v>5.7889999999999997</v>
      </c>
      <c r="D392">
        <v>9.9380000000000006</v>
      </c>
      <c r="E392">
        <v>0.80400000000000005</v>
      </c>
      <c r="F392">
        <v>68.14</v>
      </c>
      <c r="G392">
        <v>0.64</v>
      </c>
      <c r="H392">
        <v>7.5999999999999998E-2</v>
      </c>
      <c r="I392">
        <v>0.74099999999999999</v>
      </c>
      <c r="J392">
        <v>0.70599999999999996</v>
      </c>
      <c r="K392">
        <v>0.33</v>
      </c>
      <c r="M392" s="1" t="s">
        <v>39</v>
      </c>
      <c r="N392" s="1">
        <v>2008</v>
      </c>
      <c r="O392" s="1">
        <v>5.7889999999999997</v>
      </c>
      <c r="P392" s="4">
        <f t="shared" si="48"/>
        <v>9.9380000000000006</v>
      </c>
      <c r="Q392" s="4">
        <f t="shared" si="49"/>
        <v>0.80400000000000005</v>
      </c>
      <c r="R392" s="3">
        <f t="shared" si="50"/>
        <v>68.14</v>
      </c>
      <c r="S392" s="4">
        <f t="shared" si="51"/>
        <v>0.64</v>
      </c>
      <c r="T392" s="4">
        <f t="shared" si="52"/>
        <v>7.5999999999999998E-2</v>
      </c>
      <c r="U392" s="4">
        <f t="shared" si="53"/>
        <v>0.74099999999999999</v>
      </c>
      <c r="V392" s="4">
        <f t="shared" si="54"/>
        <v>0.70599999999999996</v>
      </c>
      <c r="W392" s="4">
        <f t="shared" si="55"/>
        <v>0.33</v>
      </c>
    </row>
    <row r="393" spans="1:23" x14ac:dyDescent="0.3">
      <c r="A393" t="s">
        <v>39</v>
      </c>
      <c r="B393">
        <v>2009</v>
      </c>
      <c r="C393">
        <v>6.4939999999999998</v>
      </c>
      <c r="D393">
        <v>9.9160000000000004</v>
      </c>
      <c r="E393">
        <v>0.83199999999999996</v>
      </c>
      <c r="F393">
        <v>68.319999999999993</v>
      </c>
      <c r="G393">
        <v>0.747</v>
      </c>
      <c r="H393">
        <v>0.14099999999999999</v>
      </c>
      <c r="I393">
        <v>0.73399999999999999</v>
      </c>
      <c r="J393">
        <v>0.75600000000000001</v>
      </c>
      <c r="K393">
        <v>0.3</v>
      </c>
      <c r="M393" s="1" t="s">
        <v>39</v>
      </c>
      <c r="N393" s="1">
        <v>2009</v>
      </c>
      <c r="O393" s="1">
        <v>6.4939999999999998</v>
      </c>
      <c r="P393" s="4">
        <f t="shared" si="48"/>
        <v>9.9160000000000004</v>
      </c>
      <c r="Q393" s="4">
        <f t="shared" si="49"/>
        <v>0.83199999999999996</v>
      </c>
      <c r="R393" s="3">
        <f t="shared" si="50"/>
        <v>68.319999999999993</v>
      </c>
      <c r="S393" s="4">
        <f t="shared" si="51"/>
        <v>0.747</v>
      </c>
      <c r="T393" s="4">
        <f t="shared" si="52"/>
        <v>0.14099999999999999</v>
      </c>
      <c r="U393" s="4">
        <f t="shared" si="53"/>
        <v>0.73399999999999999</v>
      </c>
      <c r="V393" s="4">
        <f t="shared" si="54"/>
        <v>0.75600000000000001</v>
      </c>
      <c r="W393" s="4">
        <f t="shared" si="55"/>
        <v>0.3</v>
      </c>
    </row>
    <row r="394" spans="1:23" x14ac:dyDescent="0.3">
      <c r="A394" t="s">
        <v>39</v>
      </c>
      <c r="B394">
        <v>2010</v>
      </c>
      <c r="C394">
        <v>6.6360000000000001</v>
      </c>
      <c r="D394">
        <v>9.9629999999999992</v>
      </c>
      <c r="E394">
        <v>0.85699999999999998</v>
      </c>
      <c r="F394">
        <v>68.5</v>
      </c>
      <c r="G394">
        <v>0.78600000000000003</v>
      </c>
      <c r="H394">
        <v>0.1</v>
      </c>
      <c r="I394">
        <v>0.70199999999999996</v>
      </c>
      <c r="J394">
        <v>0.76</v>
      </c>
      <c r="K394">
        <v>0.3</v>
      </c>
      <c r="M394" s="1" t="s">
        <v>39</v>
      </c>
      <c r="N394" s="1">
        <v>2010</v>
      </c>
      <c r="O394" s="1">
        <v>6.6360000000000001</v>
      </c>
      <c r="P394" s="4">
        <f t="shared" si="48"/>
        <v>9.9629999999999992</v>
      </c>
      <c r="Q394" s="4">
        <f t="shared" si="49"/>
        <v>0.85699999999999998</v>
      </c>
      <c r="R394" s="3">
        <f t="shared" si="50"/>
        <v>68.5</v>
      </c>
      <c r="S394" s="4">
        <f t="shared" si="51"/>
        <v>0.78600000000000003</v>
      </c>
      <c r="T394" s="4">
        <f t="shared" si="52"/>
        <v>0.1</v>
      </c>
      <c r="U394" s="4">
        <f t="shared" si="53"/>
        <v>0.70199999999999996</v>
      </c>
      <c r="V394" s="4">
        <f t="shared" si="54"/>
        <v>0.76</v>
      </c>
      <c r="W394" s="4">
        <f t="shared" si="55"/>
        <v>0.3</v>
      </c>
    </row>
    <row r="395" spans="1:23" x14ac:dyDescent="0.3">
      <c r="A395" t="s">
        <v>39</v>
      </c>
      <c r="B395">
        <v>2011</v>
      </c>
      <c r="C395">
        <v>6.5259999999999998</v>
      </c>
      <c r="D395">
        <v>10.013</v>
      </c>
      <c r="E395">
        <v>0.81899999999999995</v>
      </c>
      <c r="F395">
        <v>68.680000000000007</v>
      </c>
      <c r="G395">
        <v>0.70099999999999996</v>
      </c>
      <c r="H395">
        <v>0.104</v>
      </c>
      <c r="I395">
        <v>0.753</v>
      </c>
      <c r="J395">
        <v>0.75800000000000001</v>
      </c>
      <c r="K395">
        <v>0.317</v>
      </c>
      <c r="M395" s="1" t="s">
        <v>39</v>
      </c>
      <c r="N395" s="1">
        <v>2011</v>
      </c>
      <c r="O395" s="1">
        <v>6.5259999999999998</v>
      </c>
      <c r="P395" s="4">
        <f t="shared" si="48"/>
        <v>10.013</v>
      </c>
      <c r="Q395" s="4">
        <f t="shared" si="49"/>
        <v>0.81899999999999995</v>
      </c>
      <c r="R395" s="3">
        <f t="shared" si="50"/>
        <v>68.680000000000007</v>
      </c>
      <c r="S395" s="4">
        <f t="shared" si="51"/>
        <v>0.70099999999999996</v>
      </c>
      <c r="T395" s="4">
        <f t="shared" si="52"/>
        <v>0.104</v>
      </c>
      <c r="U395" s="4">
        <f t="shared" si="53"/>
        <v>0.753</v>
      </c>
      <c r="V395" s="4">
        <f t="shared" si="54"/>
        <v>0.75800000000000001</v>
      </c>
      <c r="W395" s="4">
        <f t="shared" si="55"/>
        <v>0.317</v>
      </c>
    </row>
    <row r="396" spans="1:23" x14ac:dyDescent="0.3">
      <c r="A396" t="s">
        <v>39</v>
      </c>
      <c r="B396">
        <v>2012</v>
      </c>
      <c r="C396">
        <v>6.5990000000000002</v>
      </c>
      <c r="D396">
        <v>10.063000000000001</v>
      </c>
      <c r="E396">
        <v>0.85499999999999998</v>
      </c>
      <c r="F396">
        <v>68.86</v>
      </c>
      <c r="G396">
        <v>0.73399999999999999</v>
      </c>
      <c r="H396">
        <v>0.186</v>
      </c>
      <c r="I396">
        <v>0.78200000000000003</v>
      </c>
      <c r="J396">
        <v>0.73599999999999999</v>
      </c>
      <c r="K396">
        <v>0.28799999999999998</v>
      </c>
      <c r="M396" s="1" t="s">
        <v>39</v>
      </c>
      <c r="N396" s="1">
        <v>2012</v>
      </c>
      <c r="O396" s="1">
        <v>6.5990000000000002</v>
      </c>
      <c r="P396" s="4">
        <f t="shared" si="48"/>
        <v>10.063000000000001</v>
      </c>
      <c r="Q396" s="4">
        <f t="shared" si="49"/>
        <v>0.85499999999999998</v>
      </c>
      <c r="R396" s="3">
        <f t="shared" si="50"/>
        <v>68.86</v>
      </c>
      <c r="S396" s="4">
        <f t="shared" si="51"/>
        <v>0.73399999999999999</v>
      </c>
      <c r="T396" s="4">
        <f t="shared" si="52"/>
        <v>0.186</v>
      </c>
      <c r="U396" s="4">
        <f t="shared" si="53"/>
        <v>0.78200000000000003</v>
      </c>
      <c r="V396" s="4">
        <f t="shared" si="54"/>
        <v>0.73599999999999999</v>
      </c>
      <c r="W396" s="4">
        <f t="shared" si="55"/>
        <v>0.28799999999999998</v>
      </c>
    </row>
    <row r="397" spans="1:23" x14ac:dyDescent="0.3">
      <c r="A397" t="s">
        <v>39</v>
      </c>
      <c r="B397">
        <v>2013</v>
      </c>
      <c r="C397">
        <v>6.74</v>
      </c>
      <c r="D397">
        <v>10.086</v>
      </c>
      <c r="E397">
        <v>0.86199999999999999</v>
      </c>
      <c r="F397">
        <v>69.040000000000006</v>
      </c>
      <c r="G397">
        <v>0.73699999999999999</v>
      </c>
      <c r="H397">
        <v>7.6999999999999999E-2</v>
      </c>
      <c r="I397">
        <v>0.74099999999999999</v>
      </c>
      <c r="J397">
        <v>0.79100000000000004</v>
      </c>
      <c r="K397">
        <v>0.28499999999999998</v>
      </c>
      <c r="M397" s="1" t="s">
        <v>39</v>
      </c>
      <c r="N397" s="1">
        <v>2013</v>
      </c>
      <c r="O397" s="1">
        <v>6.74</v>
      </c>
      <c r="P397" s="4">
        <f t="shared" si="48"/>
        <v>10.086</v>
      </c>
      <c r="Q397" s="4">
        <f t="shared" si="49"/>
        <v>0.86199999999999999</v>
      </c>
      <c r="R397" s="3">
        <f t="shared" si="50"/>
        <v>69.040000000000006</v>
      </c>
      <c r="S397" s="4">
        <f t="shared" si="51"/>
        <v>0.73699999999999999</v>
      </c>
      <c r="T397" s="4">
        <f t="shared" si="52"/>
        <v>7.6999999999999999E-2</v>
      </c>
      <c r="U397" s="4">
        <f t="shared" si="53"/>
        <v>0.74099999999999999</v>
      </c>
      <c r="V397" s="4">
        <f t="shared" si="54"/>
        <v>0.79100000000000004</v>
      </c>
      <c r="W397" s="4">
        <f t="shared" si="55"/>
        <v>0.28499999999999998</v>
      </c>
    </row>
    <row r="398" spans="1:23" x14ac:dyDescent="0.3">
      <c r="A398" t="s">
        <v>39</v>
      </c>
      <c r="B398">
        <v>2014</v>
      </c>
      <c r="C398">
        <v>6.8440000000000003</v>
      </c>
      <c r="D398">
        <v>10.093999999999999</v>
      </c>
      <c r="E398">
        <v>0.86199999999999999</v>
      </c>
      <c r="F398">
        <v>69.22</v>
      </c>
      <c r="G398">
        <v>0.73299999999999998</v>
      </c>
      <c r="H398">
        <v>0.20899999999999999</v>
      </c>
      <c r="I398">
        <v>0.75800000000000001</v>
      </c>
      <c r="J398">
        <v>0.8</v>
      </c>
      <c r="K398">
        <v>0.27600000000000002</v>
      </c>
      <c r="M398" s="1" t="s">
        <v>39</v>
      </c>
      <c r="N398" s="1">
        <v>2014</v>
      </c>
      <c r="O398" s="1">
        <v>6.8440000000000003</v>
      </c>
      <c r="P398" s="4">
        <f t="shared" si="48"/>
        <v>10.093999999999999</v>
      </c>
      <c r="Q398" s="4">
        <f t="shared" si="49"/>
        <v>0.86199999999999999</v>
      </c>
      <c r="R398" s="3">
        <f t="shared" si="50"/>
        <v>69.22</v>
      </c>
      <c r="S398" s="4">
        <f t="shared" si="51"/>
        <v>0.73299999999999998</v>
      </c>
      <c r="T398" s="4">
        <f t="shared" si="52"/>
        <v>0.20899999999999999</v>
      </c>
      <c r="U398" s="4">
        <f t="shared" si="53"/>
        <v>0.75800000000000001</v>
      </c>
      <c r="V398" s="4">
        <f t="shared" si="54"/>
        <v>0.8</v>
      </c>
      <c r="W398" s="4">
        <f t="shared" si="55"/>
        <v>0.27600000000000002</v>
      </c>
    </row>
    <row r="399" spans="1:23" x14ac:dyDescent="0.3">
      <c r="A399" t="s">
        <v>39</v>
      </c>
      <c r="B399">
        <v>2015</v>
      </c>
      <c r="C399">
        <v>6.5330000000000004</v>
      </c>
      <c r="D399">
        <v>10.105</v>
      </c>
      <c r="E399">
        <v>0.82699999999999996</v>
      </c>
      <c r="F399">
        <v>69.400000000000006</v>
      </c>
      <c r="G399">
        <v>0.76900000000000002</v>
      </c>
      <c r="H399">
        <v>3.2000000000000001E-2</v>
      </c>
      <c r="I399">
        <v>0.81200000000000006</v>
      </c>
      <c r="J399">
        <v>0.752</v>
      </c>
      <c r="K399">
        <v>0.33300000000000002</v>
      </c>
      <c r="M399" s="1" t="s">
        <v>39</v>
      </c>
      <c r="N399" s="1">
        <v>2015</v>
      </c>
      <c r="O399" s="1">
        <v>6.5330000000000004</v>
      </c>
      <c r="P399" s="4">
        <f t="shared" si="48"/>
        <v>10.105</v>
      </c>
      <c r="Q399" s="4">
        <f t="shared" si="49"/>
        <v>0.82699999999999996</v>
      </c>
      <c r="R399" s="3">
        <f t="shared" si="50"/>
        <v>69.400000000000006</v>
      </c>
      <c r="S399" s="4">
        <f t="shared" si="51"/>
        <v>0.76900000000000002</v>
      </c>
      <c r="T399" s="4">
        <f t="shared" si="52"/>
        <v>3.2000000000000001E-2</v>
      </c>
      <c r="U399" s="4">
        <f t="shared" si="53"/>
        <v>0.81200000000000006</v>
      </c>
      <c r="V399" s="4">
        <f t="shared" si="54"/>
        <v>0.752</v>
      </c>
      <c r="W399" s="4">
        <f t="shared" si="55"/>
        <v>0.33300000000000002</v>
      </c>
    </row>
    <row r="400" spans="1:23" x14ac:dyDescent="0.3">
      <c r="A400" t="s">
        <v>39</v>
      </c>
      <c r="B400">
        <v>2016</v>
      </c>
      <c r="C400">
        <v>6.5789999999999997</v>
      </c>
      <c r="D400">
        <v>10.11</v>
      </c>
      <c r="E400">
        <v>0.84099999999999997</v>
      </c>
      <c r="F400">
        <v>69.55</v>
      </c>
      <c r="G400">
        <v>0.65200000000000002</v>
      </c>
      <c r="H400">
        <v>9.4E-2</v>
      </c>
      <c r="I400">
        <v>0.85799999999999998</v>
      </c>
      <c r="J400">
        <v>0.79200000000000004</v>
      </c>
      <c r="K400">
        <v>0.28299999999999997</v>
      </c>
      <c r="M400" s="1" t="s">
        <v>39</v>
      </c>
      <c r="N400" s="1">
        <v>2016</v>
      </c>
      <c r="O400" s="1">
        <v>6.5789999999999997</v>
      </c>
      <c r="P400" s="4">
        <f t="shared" si="48"/>
        <v>10.11</v>
      </c>
      <c r="Q400" s="4">
        <f t="shared" si="49"/>
        <v>0.84099999999999997</v>
      </c>
      <c r="R400" s="3">
        <f t="shared" si="50"/>
        <v>69.55</v>
      </c>
      <c r="S400" s="4">
        <f t="shared" si="51"/>
        <v>0.65200000000000002</v>
      </c>
      <c r="T400" s="4">
        <f t="shared" si="52"/>
        <v>9.4E-2</v>
      </c>
      <c r="U400" s="4">
        <f t="shared" si="53"/>
        <v>0.85799999999999998</v>
      </c>
      <c r="V400" s="4">
        <f t="shared" si="54"/>
        <v>0.79200000000000004</v>
      </c>
      <c r="W400" s="4">
        <f t="shared" si="55"/>
        <v>0.28299999999999997</v>
      </c>
    </row>
    <row r="401" spans="1:23" x14ac:dyDescent="0.3">
      <c r="A401" t="s">
        <v>39</v>
      </c>
      <c r="B401">
        <v>2017</v>
      </c>
      <c r="C401">
        <v>6.32</v>
      </c>
      <c r="D401">
        <v>10.108000000000001</v>
      </c>
      <c r="E401">
        <v>0.88</v>
      </c>
      <c r="F401">
        <v>69.7</v>
      </c>
      <c r="G401">
        <v>0.79</v>
      </c>
      <c r="H401">
        <v>-2.8000000000000001E-2</v>
      </c>
      <c r="I401">
        <v>0.83599999999999997</v>
      </c>
      <c r="J401">
        <v>0.76500000000000001</v>
      </c>
      <c r="K401">
        <v>0.29099999999999998</v>
      </c>
      <c r="M401" s="1" t="s">
        <v>39</v>
      </c>
      <c r="N401" s="1">
        <v>2017</v>
      </c>
      <c r="O401" s="1">
        <v>6.32</v>
      </c>
      <c r="P401" s="4">
        <f t="shared" si="48"/>
        <v>10.108000000000001</v>
      </c>
      <c r="Q401" s="4">
        <f t="shared" si="49"/>
        <v>0.88</v>
      </c>
      <c r="R401" s="3">
        <f t="shared" si="50"/>
        <v>69.7</v>
      </c>
      <c r="S401" s="4">
        <f t="shared" si="51"/>
        <v>0.79</v>
      </c>
      <c r="T401" s="4">
        <f t="shared" si="52"/>
        <v>-2.8000000000000001E-2</v>
      </c>
      <c r="U401" s="4">
        <f t="shared" si="53"/>
        <v>0.83599999999999997</v>
      </c>
      <c r="V401" s="4">
        <f t="shared" si="54"/>
        <v>0.76500000000000001</v>
      </c>
      <c r="W401" s="4">
        <f t="shared" si="55"/>
        <v>0.29099999999999998</v>
      </c>
    </row>
    <row r="402" spans="1:23" x14ac:dyDescent="0.3">
      <c r="A402" t="s">
        <v>39</v>
      </c>
      <c r="B402">
        <v>2018</v>
      </c>
      <c r="C402">
        <v>6.4359999999999999</v>
      </c>
      <c r="D402">
        <v>10.130000000000001</v>
      </c>
      <c r="E402">
        <v>0.89</v>
      </c>
      <c r="F402">
        <v>69.849999999999994</v>
      </c>
      <c r="G402">
        <v>0.78900000000000003</v>
      </c>
      <c r="H402">
        <v>-6.8000000000000005E-2</v>
      </c>
      <c r="I402">
        <v>0.81599999999999995</v>
      </c>
      <c r="J402">
        <v>0.755</v>
      </c>
      <c r="K402">
        <v>0.27600000000000002</v>
      </c>
      <c r="M402" s="1" t="s">
        <v>39</v>
      </c>
      <c r="N402" s="1">
        <v>2018</v>
      </c>
      <c r="O402" s="1">
        <v>6.4359999999999999</v>
      </c>
      <c r="P402" s="4">
        <f t="shared" si="48"/>
        <v>10.130000000000001</v>
      </c>
      <c r="Q402" s="4">
        <f t="shared" si="49"/>
        <v>0.89</v>
      </c>
      <c r="R402" s="3">
        <f t="shared" si="50"/>
        <v>69.849999999999994</v>
      </c>
      <c r="S402" s="4">
        <f t="shared" si="51"/>
        <v>0.78900000000000003</v>
      </c>
      <c r="T402" s="4">
        <f t="shared" si="52"/>
        <v>-6.8000000000000005E-2</v>
      </c>
      <c r="U402" s="4">
        <f t="shared" si="53"/>
        <v>0.81599999999999995</v>
      </c>
      <c r="V402" s="4">
        <f t="shared" si="54"/>
        <v>0.755</v>
      </c>
      <c r="W402" s="4">
        <f t="shared" si="55"/>
        <v>0.27600000000000002</v>
      </c>
    </row>
    <row r="403" spans="1:23" x14ac:dyDescent="0.3">
      <c r="A403" t="s">
        <v>39</v>
      </c>
      <c r="B403">
        <v>2019</v>
      </c>
      <c r="C403">
        <v>5.9420000000000002</v>
      </c>
      <c r="D403">
        <v>10.119</v>
      </c>
      <c r="E403">
        <v>0.86899999999999999</v>
      </c>
      <c r="F403">
        <v>70</v>
      </c>
      <c r="G403">
        <v>0.65900000000000003</v>
      </c>
      <c r="H403">
        <v>-0.11</v>
      </c>
      <c r="I403">
        <v>0.86</v>
      </c>
      <c r="J403">
        <v>0.74099999999999999</v>
      </c>
      <c r="K403">
        <v>0.33700000000000002</v>
      </c>
      <c r="M403" s="1" t="s">
        <v>39</v>
      </c>
      <c r="N403" s="1">
        <v>2019</v>
      </c>
      <c r="O403" s="1">
        <v>5.9420000000000002</v>
      </c>
      <c r="P403" s="4">
        <f t="shared" si="48"/>
        <v>10.119</v>
      </c>
      <c r="Q403" s="4">
        <f t="shared" si="49"/>
        <v>0.86899999999999999</v>
      </c>
      <c r="R403" s="3">
        <f t="shared" si="50"/>
        <v>70</v>
      </c>
      <c r="S403" s="4">
        <f t="shared" si="51"/>
        <v>0.65900000000000003</v>
      </c>
      <c r="T403" s="4">
        <f t="shared" si="52"/>
        <v>-0.11</v>
      </c>
      <c r="U403" s="4">
        <f t="shared" si="53"/>
        <v>0.86</v>
      </c>
      <c r="V403" s="4">
        <f t="shared" si="54"/>
        <v>0.74099999999999999</v>
      </c>
      <c r="W403" s="4">
        <f t="shared" si="55"/>
        <v>0.33700000000000002</v>
      </c>
    </row>
    <row r="404" spans="1:23" x14ac:dyDescent="0.3">
      <c r="A404" t="s">
        <v>39</v>
      </c>
      <c r="B404">
        <v>2020</v>
      </c>
      <c r="C404">
        <v>6.1509999999999998</v>
      </c>
      <c r="D404">
        <v>10.042</v>
      </c>
      <c r="E404">
        <v>0.88800000000000001</v>
      </c>
      <c r="F404">
        <v>70.150000000000006</v>
      </c>
      <c r="G404">
        <v>0.78100000000000003</v>
      </c>
      <c r="H404">
        <v>2.5999999999999999E-2</v>
      </c>
      <c r="I404">
        <v>0.81200000000000006</v>
      </c>
      <c r="J404">
        <v>0.753</v>
      </c>
      <c r="K404">
        <v>0.33600000000000002</v>
      </c>
      <c r="M404" s="1" t="s">
        <v>39</v>
      </c>
      <c r="N404" s="1">
        <v>2020</v>
      </c>
      <c r="O404" s="1">
        <v>6.1509999999999998</v>
      </c>
      <c r="P404" s="4">
        <f t="shared" si="48"/>
        <v>10.042</v>
      </c>
      <c r="Q404" s="4">
        <f t="shared" si="49"/>
        <v>0.88800000000000001</v>
      </c>
      <c r="R404" s="3">
        <f t="shared" si="50"/>
        <v>70.150000000000006</v>
      </c>
      <c r="S404" s="4">
        <f t="shared" si="51"/>
        <v>0.78100000000000003</v>
      </c>
      <c r="T404" s="4">
        <f t="shared" si="52"/>
        <v>2.5999999999999999E-2</v>
      </c>
      <c r="U404" s="4">
        <f t="shared" si="53"/>
        <v>0.81200000000000006</v>
      </c>
      <c r="V404" s="4">
        <f t="shared" si="54"/>
        <v>0.753</v>
      </c>
      <c r="W404" s="4">
        <f t="shared" si="55"/>
        <v>0.33600000000000002</v>
      </c>
    </row>
    <row r="405" spans="1:23" x14ac:dyDescent="0.3">
      <c r="A405" t="s">
        <v>39</v>
      </c>
      <c r="B405">
        <v>2021</v>
      </c>
      <c r="C405">
        <v>6.4359999999999999</v>
      </c>
      <c r="D405">
        <v>10.143000000000001</v>
      </c>
      <c r="E405">
        <v>0.89100000000000001</v>
      </c>
      <c r="F405">
        <v>70.3</v>
      </c>
      <c r="G405">
        <v>0.80300000000000005</v>
      </c>
      <c r="H405">
        <v>-5.1999999999999998E-2</v>
      </c>
      <c r="I405">
        <v>0.85899999999999999</v>
      </c>
      <c r="J405">
        <v>0.73499999999999999</v>
      </c>
      <c r="K405">
        <v>0.221</v>
      </c>
      <c r="M405" s="1" t="s">
        <v>39</v>
      </c>
      <c r="N405" s="1">
        <v>2021</v>
      </c>
      <c r="O405" s="1">
        <v>6.4359999999999999</v>
      </c>
      <c r="P405" s="4">
        <f t="shared" si="48"/>
        <v>10.143000000000001</v>
      </c>
      <c r="Q405" s="4">
        <f t="shared" si="49"/>
        <v>0.89100000000000001</v>
      </c>
      <c r="R405" s="3">
        <f t="shared" si="50"/>
        <v>70.3</v>
      </c>
      <c r="S405" s="4">
        <f t="shared" si="51"/>
        <v>0.80300000000000005</v>
      </c>
      <c r="T405" s="4">
        <f t="shared" si="52"/>
        <v>-5.1999999999999998E-2</v>
      </c>
      <c r="U405" s="4">
        <f t="shared" si="53"/>
        <v>0.85899999999999999</v>
      </c>
      <c r="V405" s="4">
        <f t="shared" si="54"/>
        <v>0.73499999999999999</v>
      </c>
      <c r="W405" s="4">
        <f t="shared" si="55"/>
        <v>0.221</v>
      </c>
    </row>
    <row r="406" spans="1:23" x14ac:dyDescent="0.3">
      <c r="A406" t="s">
        <v>39</v>
      </c>
      <c r="B406">
        <v>2022</v>
      </c>
      <c r="C406">
        <v>6.415</v>
      </c>
      <c r="D406">
        <v>10.161</v>
      </c>
      <c r="E406">
        <v>0.88700000000000001</v>
      </c>
      <c r="F406">
        <v>70.45</v>
      </c>
      <c r="G406">
        <v>0.79300000000000004</v>
      </c>
      <c r="H406">
        <v>-1.4E-2</v>
      </c>
      <c r="I406">
        <v>0.79600000000000004</v>
      </c>
      <c r="J406">
        <v>0.77500000000000002</v>
      </c>
      <c r="K406">
        <v>0.253</v>
      </c>
      <c r="M406" s="1" t="s">
        <v>39</v>
      </c>
      <c r="N406" s="1">
        <v>2022</v>
      </c>
      <c r="O406" s="1">
        <v>6.415</v>
      </c>
      <c r="P406" s="4">
        <f t="shared" si="48"/>
        <v>10.161</v>
      </c>
      <c r="Q406" s="4">
        <f t="shared" si="49"/>
        <v>0.88700000000000001</v>
      </c>
      <c r="R406" s="3">
        <f t="shared" si="50"/>
        <v>70.45</v>
      </c>
      <c r="S406" s="4">
        <f t="shared" si="51"/>
        <v>0.79300000000000004</v>
      </c>
      <c r="T406" s="4">
        <f t="shared" si="52"/>
        <v>-1.4E-2</v>
      </c>
      <c r="U406" s="4">
        <f t="shared" si="53"/>
        <v>0.79600000000000004</v>
      </c>
      <c r="V406" s="4">
        <f t="shared" si="54"/>
        <v>0.77500000000000002</v>
      </c>
      <c r="W406" s="4">
        <f t="shared" si="55"/>
        <v>0.253</v>
      </c>
    </row>
    <row r="407" spans="1:23" x14ac:dyDescent="0.3">
      <c r="A407" t="s">
        <v>39</v>
      </c>
      <c r="B407">
        <v>2023</v>
      </c>
      <c r="C407">
        <v>6.23</v>
      </c>
      <c r="D407">
        <v>10.154999999999999</v>
      </c>
      <c r="E407">
        <v>0.874</v>
      </c>
      <c r="F407">
        <v>70.599999999999994</v>
      </c>
      <c r="G407">
        <v>0.81499999999999995</v>
      </c>
      <c r="H407">
        <v>-2.7E-2</v>
      </c>
      <c r="I407">
        <v>0.83599999999999997</v>
      </c>
      <c r="J407">
        <v>0.77900000000000003</v>
      </c>
      <c r="K407">
        <v>0.26300000000000001</v>
      </c>
      <c r="M407" s="1" t="s">
        <v>39</v>
      </c>
      <c r="N407" s="1">
        <v>2023</v>
      </c>
      <c r="O407" s="1">
        <v>6.23</v>
      </c>
      <c r="P407" s="4">
        <f t="shared" si="48"/>
        <v>10.154999999999999</v>
      </c>
      <c r="Q407" s="4">
        <f t="shared" si="49"/>
        <v>0.874</v>
      </c>
      <c r="R407" s="3">
        <f t="shared" si="50"/>
        <v>70.599999999999994</v>
      </c>
      <c r="S407" s="4">
        <f t="shared" si="51"/>
        <v>0.81499999999999995</v>
      </c>
      <c r="T407" s="4">
        <f t="shared" si="52"/>
        <v>-2.7E-2</v>
      </c>
      <c r="U407" s="4">
        <f t="shared" si="53"/>
        <v>0.83599999999999997</v>
      </c>
      <c r="V407" s="4">
        <f t="shared" si="54"/>
        <v>0.77900000000000003</v>
      </c>
      <c r="W407" s="4">
        <f t="shared" si="55"/>
        <v>0.26300000000000001</v>
      </c>
    </row>
    <row r="408" spans="1:23" x14ac:dyDescent="0.3">
      <c r="A408" t="s">
        <v>40</v>
      </c>
      <c r="B408">
        <v>2006</v>
      </c>
      <c r="C408">
        <v>4.5599999999999996</v>
      </c>
      <c r="D408">
        <v>8.6959999999999997</v>
      </c>
      <c r="E408">
        <v>0.747</v>
      </c>
      <c r="F408">
        <v>65.66</v>
      </c>
      <c r="J408">
        <v>0.65800000000000003</v>
      </c>
      <c r="K408">
        <v>0.17</v>
      </c>
      <c r="M408" s="1" t="s">
        <v>40</v>
      </c>
      <c r="N408" s="1">
        <v>2006</v>
      </c>
      <c r="O408" s="1">
        <v>4.5599999999999996</v>
      </c>
      <c r="P408" s="4">
        <f t="shared" si="48"/>
        <v>8.6959999999999997</v>
      </c>
      <c r="Q408" s="4">
        <f t="shared" si="49"/>
        <v>0.747</v>
      </c>
      <c r="R408" s="3">
        <f t="shared" si="50"/>
        <v>65.66</v>
      </c>
      <c r="S408" s="4">
        <f t="shared" si="51"/>
        <v>0.73047674418604669</v>
      </c>
      <c r="T408" s="4">
        <f t="shared" si="52"/>
        <v>-3.827160493827157E-4</v>
      </c>
      <c r="U408" s="4">
        <f t="shared" si="53"/>
        <v>0.7557469879518075</v>
      </c>
      <c r="V408" s="4">
        <f t="shared" si="54"/>
        <v>0.65800000000000003</v>
      </c>
      <c r="W408" s="4">
        <f t="shared" si="55"/>
        <v>0.17</v>
      </c>
    </row>
    <row r="409" spans="1:23" x14ac:dyDescent="0.3">
      <c r="A409" t="s">
        <v>40</v>
      </c>
      <c r="B409">
        <v>2007</v>
      </c>
      <c r="C409">
        <v>4.8630000000000004</v>
      </c>
      <c r="D409">
        <v>8.8239999999999998</v>
      </c>
      <c r="E409">
        <v>0.81100000000000005</v>
      </c>
      <c r="F409">
        <v>65.92</v>
      </c>
      <c r="H409">
        <v>-0.182</v>
      </c>
      <c r="J409">
        <v>0.66400000000000003</v>
      </c>
      <c r="K409">
        <v>0.159</v>
      </c>
      <c r="M409" s="1" t="s">
        <v>40</v>
      </c>
      <c r="N409" s="1">
        <v>2007</v>
      </c>
      <c r="O409" s="1">
        <v>4.8630000000000004</v>
      </c>
      <c r="P409" s="4">
        <f t="shared" si="48"/>
        <v>8.8239999999999998</v>
      </c>
      <c r="Q409" s="4">
        <f t="shared" si="49"/>
        <v>0.81100000000000005</v>
      </c>
      <c r="R409" s="3">
        <f t="shared" si="50"/>
        <v>65.92</v>
      </c>
      <c r="S409" s="4">
        <f t="shared" si="51"/>
        <v>0.68733663366336628</v>
      </c>
      <c r="T409" s="4">
        <f t="shared" si="52"/>
        <v>-0.182</v>
      </c>
      <c r="U409" s="4">
        <f t="shared" si="53"/>
        <v>0.79213265306122416</v>
      </c>
      <c r="V409" s="4">
        <f t="shared" si="54"/>
        <v>0.66400000000000003</v>
      </c>
      <c r="W409" s="4">
        <f t="shared" si="55"/>
        <v>0.159</v>
      </c>
    </row>
    <row r="410" spans="1:23" x14ac:dyDescent="0.3">
      <c r="A410" t="s">
        <v>40</v>
      </c>
      <c r="B410">
        <v>2008</v>
      </c>
      <c r="C410">
        <v>4.8460000000000001</v>
      </c>
      <c r="D410">
        <v>8.9109999999999996</v>
      </c>
      <c r="E410">
        <v>0.748</v>
      </c>
      <c r="F410">
        <v>66.180000000000007</v>
      </c>
      <c r="G410">
        <v>0.85299999999999998</v>
      </c>
      <c r="H410">
        <v>-9.8000000000000004E-2</v>
      </c>
      <c r="J410">
        <v>0.70499999999999996</v>
      </c>
      <c r="K410">
        <v>0.14699999999999999</v>
      </c>
      <c r="M410" s="1" t="s">
        <v>40</v>
      </c>
      <c r="N410" s="1">
        <v>2008</v>
      </c>
      <c r="O410" s="1">
        <v>4.8460000000000001</v>
      </c>
      <c r="P410" s="4">
        <f t="shared" si="48"/>
        <v>8.9109999999999996</v>
      </c>
      <c r="Q410" s="4">
        <f t="shared" si="49"/>
        <v>0.748</v>
      </c>
      <c r="R410" s="3">
        <f t="shared" si="50"/>
        <v>66.180000000000007</v>
      </c>
      <c r="S410" s="4">
        <f t="shared" si="51"/>
        <v>0.85299999999999998</v>
      </c>
      <c r="T410" s="4">
        <f t="shared" si="52"/>
        <v>-9.8000000000000004E-2</v>
      </c>
      <c r="U410" s="4">
        <f t="shared" si="53"/>
        <v>0.76412149532710316</v>
      </c>
      <c r="V410" s="4">
        <f t="shared" si="54"/>
        <v>0.70499999999999996</v>
      </c>
      <c r="W410" s="4">
        <f t="shared" si="55"/>
        <v>0.14699999999999999</v>
      </c>
    </row>
    <row r="411" spans="1:23" x14ac:dyDescent="0.3">
      <c r="A411" t="s">
        <v>40</v>
      </c>
      <c r="B411">
        <v>2009</v>
      </c>
      <c r="C411">
        <v>4.4539999999999997</v>
      </c>
      <c r="D411">
        <v>8.9960000000000004</v>
      </c>
      <c r="E411">
        <v>0.79800000000000004</v>
      </c>
      <c r="F411">
        <v>66.44</v>
      </c>
      <c r="G411">
        <v>0.77100000000000002</v>
      </c>
      <c r="H411">
        <v>-0.16600000000000001</v>
      </c>
      <c r="J411">
        <v>0.67</v>
      </c>
      <c r="K411">
        <v>0.16200000000000001</v>
      </c>
      <c r="M411" s="1" t="s">
        <v>40</v>
      </c>
      <c r="N411" s="1">
        <v>2009</v>
      </c>
      <c r="O411" s="1">
        <v>4.4539999999999997</v>
      </c>
      <c r="P411" s="4">
        <f t="shared" si="48"/>
        <v>8.9960000000000004</v>
      </c>
      <c r="Q411" s="4">
        <f t="shared" si="49"/>
        <v>0.79800000000000004</v>
      </c>
      <c r="R411" s="3">
        <f t="shared" si="50"/>
        <v>66.44</v>
      </c>
      <c r="S411" s="4">
        <f t="shared" si="51"/>
        <v>0.77100000000000002</v>
      </c>
      <c r="T411" s="4">
        <f t="shared" si="52"/>
        <v>-0.16600000000000001</v>
      </c>
      <c r="U411" s="4">
        <f t="shared" si="53"/>
        <v>0.76338738738738721</v>
      </c>
      <c r="V411" s="4">
        <f t="shared" si="54"/>
        <v>0.67</v>
      </c>
      <c r="W411" s="4">
        <f t="shared" si="55"/>
        <v>0.16200000000000001</v>
      </c>
    </row>
    <row r="412" spans="1:23" x14ac:dyDescent="0.3">
      <c r="A412" t="s">
        <v>40</v>
      </c>
      <c r="B412">
        <v>2010</v>
      </c>
      <c r="C412">
        <v>4.6529999999999996</v>
      </c>
      <c r="D412">
        <v>9.0920000000000005</v>
      </c>
      <c r="E412">
        <v>0.76800000000000002</v>
      </c>
      <c r="F412">
        <v>66.7</v>
      </c>
      <c r="G412">
        <v>0.80500000000000005</v>
      </c>
      <c r="H412">
        <v>-0.13900000000000001</v>
      </c>
      <c r="J412">
        <v>0.65800000000000003</v>
      </c>
      <c r="K412">
        <v>0.158</v>
      </c>
      <c r="M412" s="1" t="s">
        <v>40</v>
      </c>
      <c r="N412" s="1">
        <v>2010</v>
      </c>
      <c r="O412" s="1">
        <v>4.6529999999999996</v>
      </c>
      <c r="P412" s="4">
        <f t="shared" si="48"/>
        <v>9.0920000000000005</v>
      </c>
      <c r="Q412" s="4">
        <f t="shared" si="49"/>
        <v>0.76800000000000002</v>
      </c>
      <c r="R412" s="3">
        <f t="shared" si="50"/>
        <v>66.7</v>
      </c>
      <c r="S412" s="4">
        <f t="shared" si="51"/>
        <v>0.80500000000000005</v>
      </c>
      <c r="T412" s="4">
        <f t="shared" si="52"/>
        <v>-0.13900000000000001</v>
      </c>
      <c r="U412" s="4">
        <f t="shared" si="53"/>
        <v>0.75723529411764712</v>
      </c>
      <c r="V412" s="4">
        <f t="shared" si="54"/>
        <v>0.65800000000000003</v>
      </c>
      <c r="W412" s="4">
        <f t="shared" si="55"/>
        <v>0.158</v>
      </c>
    </row>
    <row r="413" spans="1:23" x14ac:dyDescent="0.3">
      <c r="A413" t="s">
        <v>40</v>
      </c>
      <c r="B413">
        <v>2011</v>
      </c>
      <c r="C413">
        <v>5.0369999999999999</v>
      </c>
      <c r="D413">
        <v>9.1780000000000008</v>
      </c>
      <c r="E413">
        <v>0.78700000000000003</v>
      </c>
      <c r="F413">
        <v>66.959999999999994</v>
      </c>
      <c r="G413">
        <v>0.82399999999999995</v>
      </c>
      <c r="H413">
        <v>-0.192</v>
      </c>
      <c r="J413">
        <v>0.71</v>
      </c>
      <c r="K413">
        <v>0.13400000000000001</v>
      </c>
      <c r="M413" s="1" t="s">
        <v>40</v>
      </c>
      <c r="N413" s="1">
        <v>2011</v>
      </c>
      <c r="O413" s="1">
        <v>5.0369999999999999</v>
      </c>
      <c r="P413" s="4">
        <f t="shared" si="48"/>
        <v>9.1780000000000008</v>
      </c>
      <c r="Q413" s="4">
        <f t="shared" si="49"/>
        <v>0.78700000000000003</v>
      </c>
      <c r="R413" s="3">
        <f t="shared" si="50"/>
        <v>66.959999999999994</v>
      </c>
      <c r="S413" s="4">
        <f t="shared" si="51"/>
        <v>0.82399999999999995</v>
      </c>
      <c r="T413" s="4">
        <f t="shared" si="52"/>
        <v>-0.192</v>
      </c>
      <c r="U413" s="4">
        <f t="shared" si="53"/>
        <v>0.7552028985507252</v>
      </c>
      <c r="V413" s="4">
        <f t="shared" si="54"/>
        <v>0.71</v>
      </c>
      <c r="W413" s="4">
        <f t="shared" si="55"/>
        <v>0.13400000000000001</v>
      </c>
    </row>
    <row r="414" spans="1:23" x14ac:dyDescent="0.3">
      <c r="A414" t="s">
        <v>40</v>
      </c>
      <c r="B414">
        <v>2012</v>
      </c>
      <c r="C414">
        <v>5.0949999999999998</v>
      </c>
      <c r="D414">
        <v>9.2469999999999999</v>
      </c>
      <c r="E414">
        <v>0.78800000000000003</v>
      </c>
      <c r="F414">
        <v>67.22</v>
      </c>
      <c r="G414">
        <v>0.80800000000000005</v>
      </c>
      <c r="H414">
        <v>-0.19</v>
      </c>
      <c r="J414">
        <v>0.68899999999999995</v>
      </c>
      <c r="K414">
        <v>0.159</v>
      </c>
      <c r="M414" s="1" t="s">
        <v>40</v>
      </c>
      <c r="N414" s="1">
        <v>2012</v>
      </c>
      <c r="O414" s="1">
        <v>5.0949999999999998</v>
      </c>
      <c r="P414" s="4">
        <f t="shared" si="48"/>
        <v>9.2469999999999999</v>
      </c>
      <c r="Q414" s="4">
        <f t="shared" si="49"/>
        <v>0.78800000000000003</v>
      </c>
      <c r="R414" s="3">
        <f t="shared" si="50"/>
        <v>67.22</v>
      </c>
      <c r="S414" s="4">
        <f t="shared" si="51"/>
        <v>0.80800000000000005</v>
      </c>
      <c r="T414" s="4">
        <f t="shared" si="52"/>
        <v>-0.19</v>
      </c>
      <c r="U414" s="4">
        <f t="shared" si="53"/>
        <v>0.75721374045801548</v>
      </c>
      <c r="V414" s="4">
        <f t="shared" si="54"/>
        <v>0.68899999999999995</v>
      </c>
      <c r="W414" s="4">
        <f t="shared" si="55"/>
        <v>0.159</v>
      </c>
    </row>
    <row r="415" spans="1:23" x14ac:dyDescent="0.3">
      <c r="A415" t="s">
        <v>40</v>
      </c>
      <c r="B415">
        <v>2013</v>
      </c>
      <c r="C415">
        <v>5.2409999999999997</v>
      </c>
      <c r="D415">
        <v>9.3149999999999995</v>
      </c>
      <c r="E415">
        <v>0.77800000000000002</v>
      </c>
      <c r="F415">
        <v>67.48</v>
      </c>
      <c r="G415">
        <v>0.80500000000000005</v>
      </c>
      <c r="H415">
        <v>-0.16300000000000001</v>
      </c>
      <c r="J415">
        <v>0.71699999999999997</v>
      </c>
      <c r="K415">
        <v>0.14199999999999999</v>
      </c>
      <c r="M415" s="1" t="s">
        <v>40</v>
      </c>
      <c r="N415" s="1">
        <v>2013</v>
      </c>
      <c r="O415" s="1">
        <v>5.2409999999999997</v>
      </c>
      <c r="P415" s="4">
        <f t="shared" si="48"/>
        <v>9.3149999999999995</v>
      </c>
      <c r="Q415" s="4">
        <f t="shared" si="49"/>
        <v>0.77800000000000002</v>
      </c>
      <c r="R415" s="3">
        <f t="shared" si="50"/>
        <v>67.48</v>
      </c>
      <c r="S415" s="4">
        <f t="shared" si="51"/>
        <v>0.80500000000000005</v>
      </c>
      <c r="T415" s="4">
        <f t="shared" si="52"/>
        <v>-0.16300000000000001</v>
      </c>
      <c r="U415" s="4">
        <f t="shared" si="53"/>
        <v>0.76386821705426333</v>
      </c>
      <c r="V415" s="4">
        <f t="shared" si="54"/>
        <v>0.71699999999999997</v>
      </c>
      <c r="W415" s="4">
        <f t="shared" si="55"/>
        <v>0.14199999999999999</v>
      </c>
    </row>
    <row r="416" spans="1:23" x14ac:dyDescent="0.3">
      <c r="A416" t="s">
        <v>40</v>
      </c>
      <c r="B416">
        <v>2014</v>
      </c>
      <c r="C416">
        <v>5.1959999999999997</v>
      </c>
      <c r="D416">
        <v>9.3800000000000008</v>
      </c>
      <c r="E416">
        <v>0.82</v>
      </c>
      <c r="F416">
        <v>67.739999999999995</v>
      </c>
      <c r="H416">
        <v>-0.222</v>
      </c>
      <c r="J416">
        <v>0.71</v>
      </c>
      <c r="K416">
        <v>0.112</v>
      </c>
      <c r="M416" s="1" t="s">
        <v>40</v>
      </c>
      <c r="N416" s="1">
        <v>2014</v>
      </c>
      <c r="O416" s="1">
        <v>5.1959999999999997</v>
      </c>
      <c r="P416" s="4">
        <f t="shared" si="48"/>
        <v>9.3800000000000008</v>
      </c>
      <c r="Q416" s="4">
        <f t="shared" si="49"/>
        <v>0.82</v>
      </c>
      <c r="R416" s="3">
        <f t="shared" si="50"/>
        <v>67.739999999999995</v>
      </c>
      <c r="S416" s="4">
        <f t="shared" si="51"/>
        <v>0.73474637681159394</v>
      </c>
      <c r="T416" s="4">
        <f t="shared" si="52"/>
        <v>-0.222</v>
      </c>
      <c r="U416" s="4">
        <f t="shared" si="53"/>
        <v>0.73867407407407393</v>
      </c>
      <c r="V416" s="4">
        <f t="shared" si="54"/>
        <v>0.71</v>
      </c>
      <c r="W416" s="4">
        <f t="shared" si="55"/>
        <v>0.112</v>
      </c>
    </row>
    <row r="417" spans="1:23" x14ac:dyDescent="0.3">
      <c r="A417" t="s">
        <v>40</v>
      </c>
      <c r="B417">
        <v>2015</v>
      </c>
      <c r="C417">
        <v>5.3040000000000003</v>
      </c>
      <c r="D417">
        <v>9.4420000000000002</v>
      </c>
      <c r="E417">
        <v>0.79400000000000004</v>
      </c>
      <c r="F417">
        <v>68</v>
      </c>
      <c r="H417">
        <v>-0.25</v>
      </c>
      <c r="J417">
        <v>0.66700000000000004</v>
      </c>
      <c r="K417">
        <v>0.17100000000000001</v>
      </c>
      <c r="M417" s="1" t="s">
        <v>40</v>
      </c>
      <c r="N417" s="1">
        <v>2015</v>
      </c>
      <c r="O417" s="1">
        <v>5.3040000000000003</v>
      </c>
      <c r="P417" s="4">
        <f t="shared" si="48"/>
        <v>9.4420000000000002</v>
      </c>
      <c r="Q417" s="4">
        <f t="shared" si="49"/>
        <v>0.79400000000000004</v>
      </c>
      <c r="R417" s="3">
        <f t="shared" si="50"/>
        <v>68</v>
      </c>
      <c r="S417" s="4">
        <f t="shared" si="51"/>
        <v>0.7484172661870504</v>
      </c>
      <c r="T417" s="4">
        <f t="shared" si="52"/>
        <v>-0.25</v>
      </c>
      <c r="U417" s="4">
        <f t="shared" si="53"/>
        <v>0.73711363636363625</v>
      </c>
      <c r="V417" s="4">
        <f t="shared" si="54"/>
        <v>0.66700000000000004</v>
      </c>
      <c r="W417" s="4">
        <f t="shared" si="55"/>
        <v>0.17100000000000001</v>
      </c>
    </row>
    <row r="418" spans="1:23" x14ac:dyDescent="0.3">
      <c r="A418" t="s">
        <v>40</v>
      </c>
      <c r="B418">
        <v>2016</v>
      </c>
      <c r="C418">
        <v>5.3250000000000002</v>
      </c>
      <c r="D418">
        <v>9.5030000000000001</v>
      </c>
      <c r="E418">
        <v>0.74199999999999999</v>
      </c>
      <c r="F418">
        <v>68.125</v>
      </c>
      <c r="H418">
        <v>-0.23300000000000001</v>
      </c>
      <c r="J418">
        <v>0.68300000000000005</v>
      </c>
      <c r="K418">
        <v>0.14599999999999999</v>
      </c>
      <c r="M418" s="1" t="s">
        <v>40</v>
      </c>
      <c r="N418" s="1">
        <v>2016</v>
      </c>
      <c r="O418" s="1">
        <v>5.3250000000000002</v>
      </c>
      <c r="P418" s="4">
        <f t="shared" si="48"/>
        <v>9.5030000000000001</v>
      </c>
      <c r="Q418" s="4">
        <f t="shared" si="49"/>
        <v>0.74199999999999999</v>
      </c>
      <c r="R418" s="3">
        <f t="shared" si="50"/>
        <v>68.125</v>
      </c>
      <c r="S418" s="4">
        <f t="shared" si="51"/>
        <v>0.76292086330935249</v>
      </c>
      <c r="T418" s="4">
        <f t="shared" si="52"/>
        <v>-0.23300000000000001</v>
      </c>
      <c r="U418" s="4">
        <f t="shared" si="53"/>
        <v>0.74727692307692328</v>
      </c>
      <c r="V418" s="4">
        <f t="shared" si="54"/>
        <v>0.68300000000000005</v>
      </c>
      <c r="W418" s="4">
        <f t="shared" si="55"/>
        <v>0.14599999999999999</v>
      </c>
    </row>
    <row r="419" spans="1:23" x14ac:dyDescent="0.3">
      <c r="A419" t="s">
        <v>40</v>
      </c>
      <c r="B419">
        <v>2017</v>
      </c>
      <c r="C419">
        <v>5.0990000000000002</v>
      </c>
      <c r="D419">
        <v>9.5640000000000001</v>
      </c>
      <c r="E419">
        <v>0.77200000000000002</v>
      </c>
      <c r="F419">
        <v>68.25</v>
      </c>
      <c r="G419">
        <v>0.878</v>
      </c>
      <c r="H419">
        <v>-0.18</v>
      </c>
      <c r="J419">
        <v>0.68200000000000005</v>
      </c>
      <c r="K419">
        <v>0.214</v>
      </c>
      <c r="M419" s="1" t="s">
        <v>40</v>
      </c>
      <c r="N419" s="1">
        <v>2017</v>
      </c>
      <c r="O419" s="1">
        <v>5.0990000000000002</v>
      </c>
      <c r="P419" s="4">
        <f t="shared" si="48"/>
        <v>9.5640000000000001</v>
      </c>
      <c r="Q419" s="4">
        <f t="shared" si="49"/>
        <v>0.77200000000000002</v>
      </c>
      <c r="R419" s="3">
        <f t="shared" si="50"/>
        <v>68.25</v>
      </c>
      <c r="S419" s="4">
        <f t="shared" si="51"/>
        <v>0.878</v>
      </c>
      <c r="T419" s="4">
        <f t="shared" si="52"/>
        <v>-0.18</v>
      </c>
      <c r="U419" s="4">
        <f t="shared" si="53"/>
        <v>0.72854014598540118</v>
      </c>
      <c r="V419" s="4">
        <f t="shared" si="54"/>
        <v>0.68200000000000005</v>
      </c>
      <c r="W419" s="4">
        <f t="shared" si="55"/>
        <v>0.214</v>
      </c>
    </row>
    <row r="420" spans="1:23" x14ac:dyDescent="0.3">
      <c r="A420" t="s">
        <v>40</v>
      </c>
      <c r="B420">
        <v>2018</v>
      </c>
      <c r="C420">
        <v>5.1310000000000002</v>
      </c>
      <c r="D420">
        <v>9.625</v>
      </c>
      <c r="E420">
        <v>0.78800000000000003</v>
      </c>
      <c r="F420">
        <v>68.375</v>
      </c>
      <c r="G420">
        <v>0.89500000000000002</v>
      </c>
      <c r="H420">
        <v>-0.16400000000000001</v>
      </c>
      <c r="J420">
        <v>0.72199999999999998</v>
      </c>
      <c r="K420">
        <v>0.19</v>
      </c>
      <c r="M420" s="1" t="s">
        <v>40</v>
      </c>
      <c r="N420" s="1">
        <v>2018</v>
      </c>
      <c r="O420" s="1">
        <v>5.1310000000000002</v>
      </c>
      <c r="P420" s="4">
        <f t="shared" si="48"/>
        <v>9.625</v>
      </c>
      <c r="Q420" s="4">
        <f t="shared" si="49"/>
        <v>0.78800000000000003</v>
      </c>
      <c r="R420" s="3">
        <f t="shared" si="50"/>
        <v>68.375</v>
      </c>
      <c r="S420" s="4">
        <f t="shared" si="51"/>
        <v>0.89500000000000002</v>
      </c>
      <c r="T420" s="4">
        <f t="shared" si="52"/>
        <v>-0.16400000000000001</v>
      </c>
      <c r="U420" s="4">
        <f t="shared" si="53"/>
        <v>0.73457142857142832</v>
      </c>
      <c r="V420" s="4">
        <f t="shared" si="54"/>
        <v>0.72199999999999998</v>
      </c>
      <c r="W420" s="4">
        <f t="shared" si="55"/>
        <v>0.19</v>
      </c>
    </row>
    <row r="421" spans="1:23" x14ac:dyDescent="0.3">
      <c r="A421" t="s">
        <v>40</v>
      </c>
      <c r="B421">
        <v>2019</v>
      </c>
      <c r="C421">
        <v>5.1440000000000001</v>
      </c>
      <c r="D421">
        <v>9.6790000000000003</v>
      </c>
      <c r="E421">
        <v>0.82199999999999995</v>
      </c>
      <c r="F421">
        <v>68.5</v>
      </c>
      <c r="G421">
        <v>0.92700000000000005</v>
      </c>
      <c r="H421">
        <v>-0.17799999999999999</v>
      </c>
      <c r="J421">
        <v>0.76</v>
      </c>
      <c r="K421">
        <v>0.14699999999999999</v>
      </c>
      <c r="M421" s="1" t="s">
        <v>40</v>
      </c>
      <c r="N421" s="1">
        <v>2019</v>
      </c>
      <c r="O421" s="1">
        <v>5.1440000000000001</v>
      </c>
      <c r="P421" s="4">
        <f t="shared" si="48"/>
        <v>9.6790000000000003</v>
      </c>
      <c r="Q421" s="4">
        <f t="shared" si="49"/>
        <v>0.82199999999999995</v>
      </c>
      <c r="R421" s="3">
        <f t="shared" si="50"/>
        <v>68.5</v>
      </c>
      <c r="S421" s="4">
        <f t="shared" si="51"/>
        <v>0.92700000000000005</v>
      </c>
      <c r="T421" s="4">
        <f t="shared" si="52"/>
        <v>-0.17799999999999999</v>
      </c>
      <c r="U421" s="4">
        <f t="shared" si="53"/>
        <v>0.72326666666666628</v>
      </c>
      <c r="V421" s="4">
        <f t="shared" si="54"/>
        <v>0.76</v>
      </c>
      <c r="W421" s="4">
        <f t="shared" si="55"/>
        <v>0.14699999999999999</v>
      </c>
    </row>
    <row r="422" spans="1:23" x14ac:dyDescent="0.3">
      <c r="A422" t="s">
        <v>40</v>
      </c>
      <c r="B422">
        <v>2020</v>
      </c>
      <c r="C422">
        <v>5.7709999999999999</v>
      </c>
      <c r="D422">
        <v>9.6989999999999998</v>
      </c>
      <c r="E422">
        <v>0.80800000000000005</v>
      </c>
      <c r="F422">
        <v>68.625</v>
      </c>
      <c r="G422">
        <v>0.89100000000000001</v>
      </c>
      <c r="H422">
        <v>-0.109</v>
      </c>
      <c r="J422">
        <v>0.66300000000000003</v>
      </c>
      <c r="K422">
        <v>0.245</v>
      </c>
      <c r="M422" s="1" t="s">
        <v>40</v>
      </c>
      <c r="N422" s="1">
        <v>2020</v>
      </c>
      <c r="O422" s="1">
        <v>5.7709999999999999</v>
      </c>
      <c r="P422" s="4">
        <f t="shared" si="48"/>
        <v>9.6989999999999998</v>
      </c>
      <c r="Q422" s="4">
        <f t="shared" si="49"/>
        <v>0.80800000000000005</v>
      </c>
      <c r="R422" s="3">
        <f t="shared" si="50"/>
        <v>68.625</v>
      </c>
      <c r="S422" s="4">
        <f t="shared" si="51"/>
        <v>0.89100000000000001</v>
      </c>
      <c r="T422" s="4">
        <f t="shared" si="52"/>
        <v>-0.109</v>
      </c>
      <c r="U422" s="4">
        <f t="shared" si="53"/>
        <v>0.72608181818181816</v>
      </c>
      <c r="V422" s="4">
        <f t="shared" si="54"/>
        <v>0.66300000000000003</v>
      </c>
      <c r="W422" s="4">
        <f t="shared" si="55"/>
        <v>0.245</v>
      </c>
    </row>
    <row r="423" spans="1:23" x14ac:dyDescent="0.3">
      <c r="A423" t="s">
        <v>40</v>
      </c>
      <c r="B423">
        <v>2021</v>
      </c>
      <c r="C423">
        <v>5.8630000000000004</v>
      </c>
      <c r="D423">
        <v>9.7789999999999999</v>
      </c>
      <c r="E423">
        <v>0.85599999999999998</v>
      </c>
      <c r="F423">
        <v>68.75</v>
      </c>
      <c r="G423">
        <v>0.875</v>
      </c>
      <c r="H423">
        <v>0.02</v>
      </c>
      <c r="J423">
        <v>0.69799999999999995</v>
      </c>
      <c r="K423">
        <v>0.24</v>
      </c>
      <c r="M423" s="1" t="s">
        <v>40</v>
      </c>
      <c r="N423" s="1">
        <v>2021</v>
      </c>
      <c r="O423" s="1">
        <v>5.8630000000000004</v>
      </c>
      <c r="P423" s="4">
        <f t="shared" si="48"/>
        <v>9.7789999999999999</v>
      </c>
      <c r="Q423" s="4">
        <f t="shared" si="49"/>
        <v>0.85599999999999998</v>
      </c>
      <c r="R423" s="3">
        <f t="shared" si="50"/>
        <v>68.75</v>
      </c>
      <c r="S423" s="4">
        <f t="shared" si="51"/>
        <v>0.875</v>
      </c>
      <c r="T423" s="4">
        <f t="shared" si="52"/>
        <v>0.02</v>
      </c>
      <c r="U423" s="4">
        <f t="shared" si="53"/>
        <v>0.72486554621848753</v>
      </c>
      <c r="V423" s="4">
        <f t="shared" si="54"/>
        <v>0.69799999999999995</v>
      </c>
      <c r="W423" s="4">
        <f t="shared" si="55"/>
        <v>0.24</v>
      </c>
    </row>
    <row r="424" spans="1:23" x14ac:dyDescent="0.3">
      <c r="A424" t="s">
        <v>40</v>
      </c>
      <c r="B424">
        <v>2023</v>
      </c>
      <c r="C424">
        <v>6.1449999999999996</v>
      </c>
      <c r="D424">
        <v>9.8610000000000007</v>
      </c>
      <c r="E424">
        <v>0.79700000000000004</v>
      </c>
      <c r="F424">
        <v>69</v>
      </c>
      <c r="G424">
        <v>0.79300000000000004</v>
      </c>
      <c r="H424">
        <v>-3.2000000000000001E-2</v>
      </c>
      <c r="J424">
        <v>0.70799999999999996</v>
      </c>
      <c r="K424">
        <v>0.21</v>
      </c>
      <c r="M424" s="1" t="s">
        <v>40</v>
      </c>
      <c r="N424" s="1">
        <v>2023</v>
      </c>
      <c r="O424" s="1">
        <v>6.1449999999999996</v>
      </c>
      <c r="P424" s="4">
        <f t="shared" si="48"/>
        <v>9.8610000000000007</v>
      </c>
      <c r="Q424" s="4">
        <f t="shared" si="49"/>
        <v>0.79700000000000004</v>
      </c>
      <c r="R424" s="3">
        <f t="shared" si="50"/>
        <v>69</v>
      </c>
      <c r="S424" s="4">
        <f t="shared" si="51"/>
        <v>0.79300000000000004</v>
      </c>
      <c r="T424" s="4">
        <f t="shared" si="52"/>
        <v>-3.2000000000000001E-2</v>
      </c>
      <c r="U424" s="4">
        <f t="shared" si="53"/>
        <v>0.72111450381679409</v>
      </c>
      <c r="V424" s="4">
        <f t="shared" si="54"/>
        <v>0.70799999999999996</v>
      </c>
      <c r="W424" s="4">
        <f t="shared" si="55"/>
        <v>0.21</v>
      </c>
    </row>
    <row r="425" spans="1:23" x14ac:dyDescent="0.3">
      <c r="A425" t="s">
        <v>41</v>
      </c>
      <c r="B425">
        <v>2006</v>
      </c>
      <c r="C425">
        <v>6.0250000000000004</v>
      </c>
      <c r="D425">
        <v>9.2769999999999992</v>
      </c>
      <c r="E425">
        <v>0.91</v>
      </c>
      <c r="F425">
        <v>66.319999999999993</v>
      </c>
      <c r="G425">
        <v>0.80500000000000005</v>
      </c>
      <c r="H425">
        <v>-2.1000000000000001E-2</v>
      </c>
      <c r="I425">
        <v>0.80800000000000005</v>
      </c>
      <c r="J425">
        <v>0.77600000000000002</v>
      </c>
      <c r="K425">
        <v>0.32600000000000001</v>
      </c>
      <c r="M425" s="1" t="s">
        <v>41</v>
      </c>
      <c r="N425" s="1">
        <v>2006</v>
      </c>
      <c r="O425" s="1">
        <v>6.0250000000000004</v>
      </c>
      <c r="P425" s="4">
        <f t="shared" si="48"/>
        <v>9.2769999999999992</v>
      </c>
      <c r="Q425" s="4">
        <f t="shared" si="49"/>
        <v>0.91</v>
      </c>
      <c r="R425" s="3">
        <f t="shared" si="50"/>
        <v>66.319999999999993</v>
      </c>
      <c r="S425" s="4">
        <f t="shared" si="51"/>
        <v>0.80500000000000005</v>
      </c>
      <c r="T425" s="4">
        <f t="shared" si="52"/>
        <v>-2.1000000000000001E-2</v>
      </c>
      <c r="U425" s="4">
        <f t="shared" si="53"/>
        <v>0.80800000000000005</v>
      </c>
      <c r="V425" s="4">
        <f t="shared" si="54"/>
        <v>0.77600000000000002</v>
      </c>
      <c r="W425" s="4">
        <f t="shared" si="55"/>
        <v>0.32600000000000001</v>
      </c>
    </row>
    <row r="426" spans="1:23" x14ac:dyDescent="0.3">
      <c r="A426" t="s">
        <v>41</v>
      </c>
      <c r="B426">
        <v>2007</v>
      </c>
      <c r="C426">
        <v>6.1379999999999999</v>
      </c>
      <c r="D426">
        <v>9.33</v>
      </c>
      <c r="E426">
        <v>0.89400000000000002</v>
      </c>
      <c r="F426">
        <v>66.540000000000006</v>
      </c>
      <c r="G426">
        <v>0.78600000000000003</v>
      </c>
      <c r="H426">
        <v>-4.5999999999999999E-2</v>
      </c>
      <c r="I426">
        <v>0.86</v>
      </c>
      <c r="J426">
        <v>0.77400000000000002</v>
      </c>
      <c r="K426">
        <v>0.28699999999999998</v>
      </c>
      <c r="M426" s="1" t="s">
        <v>41</v>
      </c>
      <c r="N426" s="1">
        <v>2007</v>
      </c>
      <c r="O426" s="1">
        <v>6.1379999999999999</v>
      </c>
      <c r="P426" s="4">
        <f t="shared" si="48"/>
        <v>9.33</v>
      </c>
      <c r="Q426" s="4">
        <f t="shared" si="49"/>
        <v>0.89400000000000002</v>
      </c>
      <c r="R426" s="3">
        <f t="shared" si="50"/>
        <v>66.540000000000006</v>
      </c>
      <c r="S426" s="4">
        <f t="shared" si="51"/>
        <v>0.78600000000000003</v>
      </c>
      <c r="T426" s="4">
        <f t="shared" si="52"/>
        <v>-4.5999999999999999E-2</v>
      </c>
      <c r="U426" s="4">
        <f t="shared" si="53"/>
        <v>0.86</v>
      </c>
      <c r="V426" s="4">
        <f t="shared" si="54"/>
        <v>0.77400000000000002</v>
      </c>
      <c r="W426" s="4">
        <f t="shared" si="55"/>
        <v>0.28699999999999998</v>
      </c>
    </row>
    <row r="427" spans="1:23" x14ac:dyDescent="0.3">
      <c r="A427" t="s">
        <v>41</v>
      </c>
      <c r="B427">
        <v>2008</v>
      </c>
      <c r="C427">
        <v>6.1680000000000001</v>
      </c>
      <c r="D427">
        <v>9.3510000000000009</v>
      </c>
      <c r="E427">
        <v>0.88</v>
      </c>
      <c r="F427">
        <v>66.760000000000005</v>
      </c>
      <c r="G427">
        <v>0.79500000000000004</v>
      </c>
      <c r="H427">
        <v>-4.7E-2</v>
      </c>
      <c r="I427">
        <v>0.76300000000000001</v>
      </c>
      <c r="J427">
        <v>0.76800000000000002</v>
      </c>
      <c r="K427">
        <v>0.307</v>
      </c>
      <c r="M427" s="1" t="s">
        <v>41</v>
      </c>
      <c r="N427" s="1">
        <v>2008</v>
      </c>
      <c r="O427" s="1">
        <v>6.1680000000000001</v>
      </c>
      <c r="P427" s="4">
        <f t="shared" si="48"/>
        <v>9.3510000000000009</v>
      </c>
      <c r="Q427" s="4">
        <f t="shared" si="49"/>
        <v>0.88</v>
      </c>
      <c r="R427" s="3">
        <f t="shared" si="50"/>
        <v>66.760000000000005</v>
      </c>
      <c r="S427" s="4">
        <f t="shared" si="51"/>
        <v>0.79500000000000004</v>
      </c>
      <c r="T427" s="4">
        <f t="shared" si="52"/>
        <v>-4.7E-2</v>
      </c>
      <c r="U427" s="4">
        <f t="shared" si="53"/>
        <v>0.76300000000000001</v>
      </c>
      <c r="V427" s="4">
        <f t="shared" si="54"/>
        <v>0.76800000000000002</v>
      </c>
      <c r="W427" s="4">
        <f t="shared" si="55"/>
        <v>0.307</v>
      </c>
    </row>
    <row r="428" spans="1:23" x14ac:dyDescent="0.3">
      <c r="A428" t="s">
        <v>41</v>
      </c>
      <c r="B428">
        <v>2009</v>
      </c>
      <c r="C428">
        <v>6.2720000000000002</v>
      </c>
      <c r="D428">
        <v>9.3510000000000009</v>
      </c>
      <c r="E428">
        <v>0.88600000000000001</v>
      </c>
      <c r="F428">
        <v>66.98</v>
      </c>
      <c r="G428">
        <v>0.75700000000000001</v>
      </c>
      <c r="H428">
        <v>-0.06</v>
      </c>
      <c r="I428">
        <v>0.83699999999999997</v>
      </c>
      <c r="J428">
        <v>0.78600000000000003</v>
      </c>
      <c r="K428">
        <v>0.27300000000000002</v>
      </c>
      <c r="M428" s="1" t="s">
        <v>41</v>
      </c>
      <c r="N428" s="1">
        <v>2009</v>
      </c>
      <c r="O428" s="1">
        <v>6.2720000000000002</v>
      </c>
      <c r="P428" s="4">
        <f t="shared" si="48"/>
        <v>9.3510000000000009</v>
      </c>
      <c r="Q428" s="4">
        <f t="shared" si="49"/>
        <v>0.88600000000000001</v>
      </c>
      <c r="R428" s="3">
        <f t="shared" si="50"/>
        <v>66.98</v>
      </c>
      <c r="S428" s="4">
        <f t="shared" si="51"/>
        <v>0.75700000000000001</v>
      </c>
      <c r="T428" s="4">
        <f t="shared" si="52"/>
        <v>-0.06</v>
      </c>
      <c r="U428" s="4">
        <f t="shared" si="53"/>
        <v>0.83699999999999997</v>
      </c>
      <c r="V428" s="4">
        <f t="shared" si="54"/>
        <v>0.78600000000000003</v>
      </c>
      <c r="W428" s="4">
        <f t="shared" si="55"/>
        <v>0.27300000000000002</v>
      </c>
    </row>
    <row r="429" spans="1:23" x14ac:dyDescent="0.3">
      <c r="A429" t="s">
        <v>41</v>
      </c>
      <c r="B429">
        <v>2010</v>
      </c>
      <c r="C429">
        <v>6.4080000000000004</v>
      </c>
      <c r="D429">
        <v>9.3829999999999991</v>
      </c>
      <c r="E429">
        <v>0.89300000000000002</v>
      </c>
      <c r="F429">
        <v>67.2</v>
      </c>
      <c r="G429">
        <v>0.81599999999999995</v>
      </c>
      <c r="H429">
        <v>-5.5E-2</v>
      </c>
      <c r="I429">
        <v>0.81499999999999995</v>
      </c>
      <c r="J429">
        <v>0.79200000000000004</v>
      </c>
      <c r="K429">
        <v>0.26500000000000001</v>
      </c>
      <c r="M429" s="1" t="s">
        <v>41</v>
      </c>
      <c r="N429" s="1">
        <v>2010</v>
      </c>
      <c r="O429" s="1">
        <v>6.4080000000000004</v>
      </c>
      <c r="P429" s="4">
        <f t="shared" si="48"/>
        <v>9.3829999999999991</v>
      </c>
      <c r="Q429" s="4">
        <f t="shared" si="49"/>
        <v>0.89300000000000002</v>
      </c>
      <c r="R429" s="3">
        <f t="shared" si="50"/>
        <v>67.2</v>
      </c>
      <c r="S429" s="4">
        <f t="shared" si="51"/>
        <v>0.81599999999999995</v>
      </c>
      <c r="T429" s="4">
        <f t="shared" si="52"/>
        <v>-5.5E-2</v>
      </c>
      <c r="U429" s="4">
        <f t="shared" si="53"/>
        <v>0.81499999999999995</v>
      </c>
      <c r="V429" s="4">
        <f t="shared" si="54"/>
        <v>0.79200000000000004</v>
      </c>
      <c r="W429" s="4">
        <f t="shared" si="55"/>
        <v>0.26500000000000001</v>
      </c>
    </row>
    <row r="430" spans="1:23" x14ac:dyDescent="0.3">
      <c r="A430" t="s">
        <v>41</v>
      </c>
      <c r="B430">
        <v>2011</v>
      </c>
      <c r="C430">
        <v>6.4640000000000004</v>
      </c>
      <c r="D430">
        <v>9.44</v>
      </c>
      <c r="E430">
        <v>0.90400000000000003</v>
      </c>
      <c r="F430">
        <v>67.42</v>
      </c>
      <c r="G430">
        <v>0.81100000000000005</v>
      </c>
      <c r="H430">
        <v>-7.9000000000000001E-2</v>
      </c>
      <c r="I430">
        <v>0.84699999999999998</v>
      </c>
      <c r="J430">
        <v>0.78500000000000003</v>
      </c>
      <c r="K430">
        <v>0.28599999999999998</v>
      </c>
      <c r="M430" s="1" t="s">
        <v>41</v>
      </c>
      <c r="N430" s="1">
        <v>2011</v>
      </c>
      <c r="O430" s="1">
        <v>6.4640000000000004</v>
      </c>
      <c r="P430" s="4">
        <f t="shared" si="48"/>
        <v>9.44</v>
      </c>
      <c r="Q430" s="4">
        <f t="shared" si="49"/>
        <v>0.90400000000000003</v>
      </c>
      <c r="R430" s="3">
        <f t="shared" si="50"/>
        <v>67.42</v>
      </c>
      <c r="S430" s="4">
        <f t="shared" si="51"/>
        <v>0.81100000000000005</v>
      </c>
      <c r="T430" s="4">
        <f t="shared" si="52"/>
        <v>-7.9000000000000001E-2</v>
      </c>
      <c r="U430" s="4">
        <f t="shared" si="53"/>
        <v>0.84699999999999998</v>
      </c>
      <c r="V430" s="4">
        <f t="shared" si="54"/>
        <v>0.78500000000000003</v>
      </c>
      <c r="W430" s="4">
        <f t="shared" si="55"/>
        <v>0.28599999999999998</v>
      </c>
    </row>
    <row r="431" spans="1:23" x14ac:dyDescent="0.3">
      <c r="A431" t="s">
        <v>41</v>
      </c>
      <c r="B431">
        <v>2012</v>
      </c>
      <c r="C431">
        <v>6.375</v>
      </c>
      <c r="D431">
        <v>9.468</v>
      </c>
      <c r="E431">
        <v>0.91400000000000003</v>
      </c>
      <c r="F431">
        <v>67.64</v>
      </c>
      <c r="G431">
        <v>0.82799999999999996</v>
      </c>
      <c r="H431">
        <v>-1.4999999999999999E-2</v>
      </c>
      <c r="I431">
        <v>0.86799999999999999</v>
      </c>
      <c r="J431">
        <v>0.82899999999999996</v>
      </c>
      <c r="K431">
        <v>0.29399999999999998</v>
      </c>
      <c r="M431" s="1" t="s">
        <v>41</v>
      </c>
      <c r="N431" s="1">
        <v>2012</v>
      </c>
      <c r="O431" s="1">
        <v>6.375</v>
      </c>
      <c r="P431" s="4">
        <f t="shared" si="48"/>
        <v>9.468</v>
      </c>
      <c r="Q431" s="4">
        <f t="shared" si="49"/>
        <v>0.91400000000000003</v>
      </c>
      <c r="R431" s="3">
        <f t="shared" si="50"/>
        <v>67.64</v>
      </c>
      <c r="S431" s="4">
        <f t="shared" si="51"/>
        <v>0.82799999999999996</v>
      </c>
      <c r="T431" s="4">
        <f t="shared" si="52"/>
        <v>-1.4999999999999999E-2</v>
      </c>
      <c r="U431" s="4">
        <f t="shared" si="53"/>
        <v>0.86799999999999999</v>
      </c>
      <c r="V431" s="4">
        <f t="shared" si="54"/>
        <v>0.82899999999999996</v>
      </c>
      <c r="W431" s="4">
        <f t="shared" si="55"/>
        <v>0.29399999999999998</v>
      </c>
    </row>
    <row r="432" spans="1:23" x14ac:dyDescent="0.3">
      <c r="A432" t="s">
        <v>41</v>
      </c>
      <c r="B432">
        <v>2013</v>
      </c>
      <c r="C432">
        <v>6.6070000000000002</v>
      </c>
      <c r="D432">
        <v>9.5079999999999991</v>
      </c>
      <c r="E432">
        <v>0.90100000000000002</v>
      </c>
      <c r="F432">
        <v>67.86</v>
      </c>
      <c r="G432">
        <v>0.84099999999999997</v>
      </c>
      <c r="H432">
        <v>-7.5999999999999998E-2</v>
      </c>
      <c r="I432">
        <v>0.89800000000000002</v>
      </c>
      <c r="J432">
        <v>0.81499999999999995</v>
      </c>
      <c r="K432">
        <v>0.27800000000000002</v>
      </c>
      <c r="M432" s="1" t="s">
        <v>41</v>
      </c>
      <c r="N432" s="1">
        <v>2013</v>
      </c>
      <c r="O432" s="1">
        <v>6.6070000000000002</v>
      </c>
      <c r="P432" s="4">
        <f t="shared" si="48"/>
        <v>9.5079999999999991</v>
      </c>
      <c r="Q432" s="4">
        <f t="shared" si="49"/>
        <v>0.90100000000000002</v>
      </c>
      <c r="R432" s="3">
        <f t="shared" si="50"/>
        <v>67.86</v>
      </c>
      <c r="S432" s="4">
        <f t="shared" si="51"/>
        <v>0.84099999999999997</v>
      </c>
      <c r="T432" s="4">
        <f t="shared" si="52"/>
        <v>-7.5999999999999998E-2</v>
      </c>
      <c r="U432" s="4">
        <f t="shared" si="53"/>
        <v>0.89800000000000002</v>
      </c>
      <c r="V432" s="4">
        <f t="shared" si="54"/>
        <v>0.81499999999999995</v>
      </c>
      <c r="W432" s="4">
        <f t="shared" si="55"/>
        <v>0.27800000000000002</v>
      </c>
    </row>
    <row r="433" spans="1:23" x14ac:dyDescent="0.3">
      <c r="A433" t="s">
        <v>41</v>
      </c>
      <c r="B433">
        <v>2014</v>
      </c>
      <c r="C433">
        <v>6.4489999999999998</v>
      </c>
      <c r="D433">
        <v>9.5419999999999998</v>
      </c>
      <c r="E433">
        <v>0.90700000000000003</v>
      </c>
      <c r="F433">
        <v>68.08</v>
      </c>
      <c r="G433">
        <v>0.80100000000000005</v>
      </c>
      <c r="H433">
        <v>-9.6000000000000002E-2</v>
      </c>
      <c r="I433">
        <v>0.88700000000000001</v>
      </c>
      <c r="J433">
        <v>0.82499999999999996</v>
      </c>
      <c r="K433">
        <v>0.27800000000000002</v>
      </c>
      <c r="M433" s="1" t="s">
        <v>41</v>
      </c>
      <c r="N433" s="1">
        <v>2014</v>
      </c>
      <c r="O433" s="1">
        <v>6.4489999999999998</v>
      </c>
      <c r="P433" s="4">
        <f t="shared" si="48"/>
        <v>9.5419999999999998</v>
      </c>
      <c r="Q433" s="4">
        <f t="shared" si="49"/>
        <v>0.90700000000000003</v>
      </c>
      <c r="R433" s="3">
        <f t="shared" si="50"/>
        <v>68.08</v>
      </c>
      <c r="S433" s="4">
        <f t="shared" si="51"/>
        <v>0.80100000000000005</v>
      </c>
      <c r="T433" s="4">
        <f t="shared" si="52"/>
        <v>-9.6000000000000002E-2</v>
      </c>
      <c r="U433" s="4">
        <f t="shared" si="53"/>
        <v>0.88700000000000001</v>
      </c>
      <c r="V433" s="4">
        <f t="shared" si="54"/>
        <v>0.82499999999999996</v>
      </c>
      <c r="W433" s="4">
        <f t="shared" si="55"/>
        <v>0.27800000000000002</v>
      </c>
    </row>
    <row r="434" spans="1:23" x14ac:dyDescent="0.3">
      <c r="A434" t="s">
        <v>41</v>
      </c>
      <c r="B434">
        <v>2015</v>
      </c>
      <c r="C434">
        <v>6.3879999999999999</v>
      </c>
      <c r="D434">
        <v>9.5619999999999994</v>
      </c>
      <c r="E434">
        <v>0.89</v>
      </c>
      <c r="F434">
        <v>68.3</v>
      </c>
      <c r="G434">
        <v>0.79100000000000004</v>
      </c>
      <c r="H434">
        <v>-0.106</v>
      </c>
      <c r="I434">
        <v>0.84299999999999997</v>
      </c>
      <c r="J434">
        <v>0.80300000000000005</v>
      </c>
      <c r="K434">
        <v>0.29199999999999998</v>
      </c>
      <c r="M434" s="1" t="s">
        <v>41</v>
      </c>
      <c r="N434" s="1">
        <v>2015</v>
      </c>
      <c r="O434" s="1">
        <v>6.3879999999999999</v>
      </c>
      <c r="P434" s="4">
        <f t="shared" si="48"/>
        <v>9.5619999999999994</v>
      </c>
      <c r="Q434" s="4">
        <f t="shared" si="49"/>
        <v>0.89</v>
      </c>
      <c r="R434" s="3">
        <f t="shared" si="50"/>
        <v>68.3</v>
      </c>
      <c r="S434" s="4">
        <f t="shared" si="51"/>
        <v>0.79100000000000004</v>
      </c>
      <c r="T434" s="4">
        <f t="shared" si="52"/>
        <v>-0.106</v>
      </c>
      <c r="U434" s="4">
        <f t="shared" si="53"/>
        <v>0.84299999999999997</v>
      </c>
      <c r="V434" s="4">
        <f t="shared" si="54"/>
        <v>0.80300000000000005</v>
      </c>
      <c r="W434" s="4">
        <f t="shared" si="55"/>
        <v>0.29199999999999998</v>
      </c>
    </row>
    <row r="435" spans="1:23" x14ac:dyDescent="0.3">
      <c r="A435" t="s">
        <v>41</v>
      </c>
      <c r="B435">
        <v>2016</v>
      </c>
      <c r="C435">
        <v>6.234</v>
      </c>
      <c r="D435">
        <v>9.5719999999999992</v>
      </c>
      <c r="E435">
        <v>0.88200000000000001</v>
      </c>
      <c r="F435">
        <v>68.474999999999994</v>
      </c>
      <c r="G435">
        <v>0.83499999999999996</v>
      </c>
      <c r="H435">
        <v>-0.106</v>
      </c>
      <c r="I435">
        <v>0.89800000000000002</v>
      </c>
      <c r="J435">
        <v>0.77</v>
      </c>
      <c r="K435">
        <v>0.29399999999999998</v>
      </c>
      <c r="M435" s="1" t="s">
        <v>41</v>
      </c>
      <c r="N435" s="1">
        <v>2016</v>
      </c>
      <c r="O435" s="1">
        <v>6.234</v>
      </c>
      <c r="P435" s="4">
        <f t="shared" si="48"/>
        <v>9.5719999999999992</v>
      </c>
      <c r="Q435" s="4">
        <f t="shared" si="49"/>
        <v>0.88200000000000001</v>
      </c>
      <c r="R435" s="3">
        <f t="shared" si="50"/>
        <v>68.474999999999994</v>
      </c>
      <c r="S435" s="4">
        <f t="shared" si="51"/>
        <v>0.83499999999999996</v>
      </c>
      <c r="T435" s="4">
        <f t="shared" si="52"/>
        <v>-0.106</v>
      </c>
      <c r="U435" s="4">
        <f t="shared" si="53"/>
        <v>0.89800000000000002</v>
      </c>
      <c r="V435" s="4">
        <f t="shared" si="54"/>
        <v>0.77</v>
      </c>
      <c r="W435" s="4">
        <f t="shared" si="55"/>
        <v>0.29399999999999998</v>
      </c>
    </row>
    <row r="436" spans="1:23" x14ac:dyDescent="0.3">
      <c r="A436" t="s">
        <v>41</v>
      </c>
      <c r="B436">
        <v>2017</v>
      </c>
      <c r="C436">
        <v>6.157</v>
      </c>
      <c r="D436">
        <v>9.57</v>
      </c>
      <c r="E436">
        <v>0.90900000000000003</v>
      </c>
      <c r="F436">
        <v>68.650000000000006</v>
      </c>
      <c r="G436">
        <v>0.83799999999999997</v>
      </c>
      <c r="H436">
        <v>-0.16300000000000001</v>
      </c>
      <c r="I436">
        <v>0.875</v>
      </c>
      <c r="J436">
        <v>0.79</v>
      </c>
      <c r="K436">
        <v>0.29899999999999999</v>
      </c>
      <c r="M436" s="1" t="s">
        <v>41</v>
      </c>
      <c r="N436" s="1">
        <v>2017</v>
      </c>
      <c r="O436" s="1">
        <v>6.157</v>
      </c>
      <c r="P436" s="4">
        <f t="shared" si="48"/>
        <v>9.57</v>
      </c>
      <c r="Q436" s="4">
        <f t="shared" si="49"/>
        <v>0.90900000000000003</v>
      </c>
      <c r="R436" s="3">
        <f t="shared" si="50"/>
        <v>68.650000000000006</v>
      </c>
      <c r="S436" s="4">
        <f t="shared" si="51"/>
        <v>0.83799999999999997</v>
      </c>
      <c r="T436" s="4">
        <f t="shared" si="52"/>
        <v>-0.16300000000000001</v>
      </c>
      <c r="U436" s="4">
        <f t="shared" si="53"/>
        <v>0.875</v>
      </c>
      <c r="V436" s="4">
        <f t="shared" si="54"/>
        <v>0.79</v>
      </c>
      <c r="W436" s="4">
        <f t="shared" si="55"/>
        <v>0.29899999999999999</v>
      </c>
    </row>
    <row r="437" spans="1:23" x14ac:dyDescent="0.3">
      <c r="A437" t="s">
        <v>41</v>
      </c>
      <c r="B437">
        <v>2018</v>
      </c>
      <c r="C437">
        <v>5.984</v>
      </c>
      <c r="D437">
        <v>9.577</v>
      </c>
      <c r="E437">
        <v>0.871</v>
      </c>
      <c r="F437">
        <v>68.825000000000003</v>
      </c>
      <c r="G437">
        <v>0.85099999999999998</v>
      </c>
      <c r="H437">
        <v>-0.154</v>
      </c>
      <c r="I437">
        <v>0.85499999999999998</v>
      </c>
      <c r="J437">
        <v>0.77500000000000002</v>
      </c>
      <c r="K437">
        <v>0.30099999999999999</v>
      </c>
      <c r="M437" s="1" t="s">
        <v>41</v>
      </c>
      <c r="N437" s="1">
        <v>2018</v>
      </c>
      <c r="O437" s="1">
        <v>5.984</v>
      </c>
      <c r="P437" s="4">
        <f t="shared" si="48"/>
        <v>9.577</v>
      </c>
      <c r="Q437" s="4">
        <f t="shared" si="49"/>
        <v>0.871</v>
      </c>
      <c r="R437" s="3">
        <f t="shared" si="50"/>
        <v>68.825000000000003</v>
      </c>
      <c r="S437" s="4">
        <f t="shared" si="51"/>
        <v>0.85099999999999998</v>
      </c>
      <c r="T437" s="4">
        <f t="shared" si="52"/>
        <v>-0.154</v>
      </c>
      <c r="U437" s="4">
        <f t="shared" si="53"/>
        <v>0.85499999999999998</v>
      </c>
      <c r="V437" s="4">
        <f t="shared" si="54"/>
        <v>0.77500000000000002</v>
      </c>
      <c r="W437" s="4">
        <f t="shared" si="55"/>
        <v>0.30099999999999999</v>
      </c>
    </row>
    <row r="438" spans="1:23" x14ac:dyDescent="0.3">
      <c r="A438" t="s">
        <v>41</v>
      </c>
      <c r="B438">
        <v>2019</v>
      </c>
      <c r="C438">
        <v>6.35</v>
      </c>
      <c r="D438">
        <v>9.59</v>
      </c>
      <c r="E438">
        <v>0.873</v>
      </c>
      <c r="F438">
        <v>69</v>
      </c>
      <c r="G438">
        <v>0.82199999999999995</v>
      </c>
      <c r="H438">
        <v>-0.17699999999999999</v>
      </c>
      <c r="I438">
        <v>0.85399999999999998</v>
      </c>
      <c r="J438">
        <v>0.79100000000000004</v>
      </c>
      <c r="K438">
        <v>0.32200000000000001</v>
      </c>
      <c r="M438" s="1" t="s">
        <v>41</v>
      </c>
      <c r="N438" s="1">
        <v>2019</v>
      </c>
      <c r="O438" s="1">
        <v>6.35</v>
      </c>
      <c r="P438" s="4">
        <f t="shared" si="48"/>
        <v>9.59</v>
      </c>
      <c r="Q438" s="4">
        <f t="shared" si="49"/>
        <v>0.873</v>
      </c>
      <c r="R438" s="3">
        <f t="shared" si="50"/>
        <v>69</v>
      </c>
      <c r="S438" s="4">
        <f t="shared" si="51"/>
        <v>0.82199999999999995</v>
      </c>
      <c r="T438" s="4">
        <f t="shared" si="52"/>
        <v>-0.17699999999999999</v>
      </c>
      <c r="U438" s="4">
        <f t="shared" si="53"/>
        <v>0.85399999999999998</v>
      </c>
      <c r="V438" s="4">
        <f t="shared" si="54"/>
        <v>0.79100000000000004</v>
      </c>
      <c r="W438" s="4">
        <f t="shared" si="55"/>
        <v>0.32200000000000001</v>
      </c>
    </row>
    <row r="439" spans="1:23" x14ac:dyDescent="0.3">
      <c r="A439" t="s">
        <v>41</v>
      </c>
      <c r="B439">
        <v>2020</v>
      </c>
      <c r="C439">
        <v>5.7089999999999996</v>
      </c>
      <c r="D439">
        <v>9.5</v>
      </c>
      <c r="E439">
        <v>0.79700000000000004</v>
      </c>
      <c r="F439">
        <v>69.174999999999997</v>
      </c>
      <c r="G439">
        <v>0.84</v>
      </c>
      <c r="H439">
        <v>-9.0999999999999998E-2</v>
      </c>
      <c r="I439">
        <v>0.80800000000000005</v>
      </c>
      <c r="J439">
        <v>0.75900000000000001</v>
      </c>
      <c r="K439">
        <v>0.34</v>
      </c>
      <c r="M439" s="1" t="s">
        <v>41</v>
      </c>
      <c r="N439" s="1">
        <v>2020</v>
      </c>
      <c r="O439" s="1">
        <v>5.7089999999999996</v>
      </c>
      <c r="P439" s="4">
        <f t="shared" si="48"/>
        <v>9.5</v>
      </c>
      <c r="Q439" s="4">
        <f t="shared" si="49"/>
        <v>0.79700000000000004</v>
      </c>
      <c r="R439" s="3">
        <f t="shared" si="50"/>
        <v>69.174999999999997</v>
      </c>
      <c r="S439" s="4">
        <f t="shared" si="51"/>
        <v>0.84</v>
      </c>
      <c r="T439" s="4">
        <f t="shared" si="52"/>
        <v>-9.0999999999999998E-2</v>
      </c>
      <c r="U439" s="4">
        <f t="shared" si="53"/>
        <v>0.80800000000000005</v>
      </c>
      <c r="V439" s="4">
        <f t="shared" si="54"/>
        <v>0.75900000000000001</v>
      </c>
      <c r="W439" s="4">
        <f t="shared" si="55"/>
        <v>0.34</v>
      </c>
    </row>
    <row r="440" spans="1:23" x14ac:dyDescent="0.3">
      <c r="A440" t="s">
        <v>41</v>
      </c>
      <c r="B440">
        <v>2021</v>
      </c>
      <c r="C440">
        <v>5.29</v>
      </c>
      <c r="D440">
        <v>9.593</v>
      </c>
      <c r="E440">
        <v>0.79300000000000004</v>
      </c>
      <c r="F440">
        <v>69.349999999999994</v>
      </c>
      <c r="G440">
        <v>0.77500000000000002</v>
      </c>
      <c r="H440">
        <v>-6.5000000000000002E-2</v>
      </c>
      <c r="I440">
        <v>0.83099999999999996</v>
      </c>
      <c r="J440">
        <v>0.752</v>
      </c>
      <c r="K440">
        <v>0.34799999999999998</v>
      </c>
      <c r="M440" s="1" t="s">
        <v>41</v>
      </c>
      <c r="N440" s="1">
        <v>2021</v>
      </c>
      <c r="O440" s="1">
        <v>5.29</v>
      </c>
      <c r="P440" s="4">
        <f t="shared" si="48"/>
        <v>9.593</v>
      </c>
      <c r="Q440" s="4">
        <f t="shared" si="49"/>
        <v>0.79300000000000004</v>
      </c>
      <c r="R440" s="3">
        <f t="shared" si="50"/>
        <v>69.349999999999994</v>
      </c>
      <c r="S440" s="4">
        <f t="shared" si="51"/>
        <v>0.77500000000000002</v>
      </c>
      <c r="T440" s="4">
        <f t="shared" si="52"/>
        <v>-6.5000000000000002E-2</v>
      </c>
      <c r="U440" s="4">
        <f t="shared" si="53"/>
        <v>0.83099999999999996</v>
      </c>
      <c r="V440" s="4">
        <f t="shared" si="54"/>
        <v>0.752</v>
      </c>
      <c r="W440" s="4">
        <f t="shared" si="55"/>
        <v>0.34799999999999998</v>
      </c>
    </row>
    <row r="441" spans="1:23" x14ac:dyDescent="0.3">
      <c r="A441" t="s">
        <v>41</v>
      </c>
      <c r="B441">
        <v>2022</v>
      </c>
      <c r="C441">
        <v>5.8920000000000003</v>
      </c>
      <c r="D441">
        <v>9.6579999999999995</v>
      </c>
      <c r="E441">
        <v>0.877</v>
      </c>
      <c r="F441">
        <v>69.525000000000006</v>
      </c>
      <c r="G441">
        <v>0.79900000000000004</v>
      </c>
      <c r="H441">
        <v>-0.16400000000000001</v>
      </c>
      <c r="I441">
        <v>0.86299999999999999</v>
      </c>
      <c r="J441">
        <v>0.76200000000000001</v>
      </c>
      <c r="K441">
        <v>0.30599999999999999</v>
      </c>
      <c r="M441" s="1" t="s">
        <v>41</v>
      </c>
      <c r="N441" s="1">
        <v>2022</v>
      </c>
      <c r="O441" s="1">
        <v>5.8920000000000003</v>
      </c>
      <c r="P441" s="4">
        <f t="shared" si="48"/>
        <v>9.6579999999999995</v>
      </c>
      <c r="Q441" s="4">
        <f t="shared" si="49"/>
        <v>0.877</v>
      </c>
      <c r="R441" s="3">
        <f t="shared" si="50"/>
        <v>69.525000000000006</v>
      </c>
      <c r="S441" s="4">
        <f t="shared" si="51"/>
        <v>0.79900000000000004</v>
      </c>
      <c r="T441" s="4">
        <f t="shared" si="52"/>
        <v>-0.16400000000000001</v>
      </c>
      <c r="U441" s="4">
        <f t="shared" si="53"/>
        <v>0.86299999999999999</v>
      </c>
      <c r="V441" s="4">
        <f t="shared" si="54"/>
        <v>0.76200000000000001</v>
      </c>
      <c r="W441" s="4">
        <f t="shared" si="55"/>
        <v>0.30599999999999999</v>
      </c>
    </row>
    <row r="442" spans="1:23" x14ac:dyDescent="0.3">
      <c r="A442" t="s">
        <v>41</v>
      </c>
      <c r="B442">
        <v>2023</v>
      </c>
      <c r="C442">
        <v>5.9039999999999999</v>
      </c>
      <c r="D442">
        <v>9.6669999999999998</v>
      </c>
      <c r="E442">
        <v>0.83299999999999996</v>
      </c>
      <c r="F442">
        <v>69.7</v>
      </c>
      <c r="G442">
        <v>0.82299999999999995</v>
      </c>
      <c r="H442">
        <v>-0.14199999999999999</v>
      </c>
      <c r="I442">
        <v>0.87</v>
      </c>
      <c r="J442">
        <v>0.754</v>
      </c>
      <c r="K442">
        <v>0.28499999999999998</v>
      </c>
      <c r="M442" s="1" t="s">
        <v>41</v>
      </c>
      <c r="N442" s="1">
        <v>2023</v>
      </c>
      <c r="O442" s="1">
        <v>5.9039999999999999</v>
      </c>
      <c r="P442" s="4">
        <f t="shared" si="48"/>
        <v>9.6669999999999998</v>
      </c>
      <c r="Q442" s="4">
        <f t="shared" si="49"/>
        <v>0.83299999999999996</v>
      </c>
      <c r="R442" s="3">
        <f t="shared" si="50"/>
        <v>69.7</v>
      </c>
      <c r="S442" s="4">
        <f t="shared" si="51"/>
        <v>0.82299999999999995</v>
      </c>
      <c r="T442" s="4">
        <f t="shared" si="52"/>
        <v>-0.14199999999999999</v>
      </c>
      <c r="U442" s="4">
        <f t="shared" si="53"/>
        <v>0.87</v>
      </c>
      <c r="V442" s="4">
        <f t="shared" si="54"/>
        <v>0.754</v>
      </c>
      <c r="W442" s="4">
        <f t="shared" si="55"/>
        <v>0.28499999999999998</v>
      </c>
    </row>
    <row r="443" spans="1:23" x14ac:dyDescent="0.3">
      <c r="A443" t="s">
        <v>42</v>
      </c>
      <c r="B443">
        <v>2009</v>
      </c>
      <c r="C443">
        <v>3.476</v>
      </c>
      <c r="D443">
        <v>7.9989999999999997</v>
      </c>
      <c r="E443">
        <v>0.629</v>
      </c>
      <c r="F443">
        <v>56.76</v>
      </c>
      <c r="G443">
        <v>0.50800000000000001</v>
      </c>
      <c r="H443">
        <v>-8.2000000000000003E-2</v>
      </c>
      <c r="I443">
        <v>0.83799999999999997</v>
      </c>
      <c r="J443">
        <v>0.626</v>
      </c>
      <c r="K443">
        <v>0.16700000000000001</v>
      </c>
      <c r="M443" s="1" t="s">
        <v>42</v>
      </c>
      <c r="N443" s="1">
        <v>2009</v>
      </c>
      <c r="O443" s="1">
        <v>3.476</v>
      </c>
      <c r="P443" s="4">
        <f t="shared" si="48"/>
        <v>7.9989999999999997</v>
      </c>
      <c r="Q443" s="4">
        <f t="shared" si="49"/>
        <v>0.629</v>
      </c>
      <c r="R443" s="3">
        <f t="shared" si="50"/>
        <v>56.76</v>
      </c>
      <c r="S443" s="4">
        <f t="shared" si="51"/>
        <v>0.50800000000000001</v>
      </c>
      <c r="T443" s="4">
        <f t="shared" si="52"/>
        <v>-8.2000000000000003E-2</v>
      </c>
      <c r="U443" s="4">
        <f t="shared" si="53"/>
        <v>0.83799999999999997</v>
      </c>
      <c r="V443" s="4">
        <f t="shared" si="54"/>
        <v>0.626</v>
      </c>
      <c r="W443" s="4">
        <f t="shared" si="55"/>
        <v>0.16700000000000001</v>
      </c>
    </row>
    <row r="444" spans="1:23" x14ac:dyDescent="0.3">
      <c r="A444" t="s">
        <v>42</v>
      </c>
      <c r="B444">
        <v>2010</v>
      </c>
      <c r="C444">
        <v>3.8119999999999998</v>
      </c>
      <c r="D444">
        <v>8.0150000000000006</v>
      </c>
      <c r="E444">
        <v>0.72099999999999997</v>
      </c>
      <c r="F444">
        <v>57</v>
      </c>
      <c r="G444">
        <v>0.52900000000000003</v>
      </c>
      <c r="H444">
        <v>-3.0000000000000001E-3</v>
      </c>
      <c r="I444">
        <v>0.74099999999999999</v>
      </c>
      <c r="J444">
        <v>0.66400000000000003</v>
      </c>
      <c r="K444">
        <v>0.17799999999999999</v>
      </c>
      <c r="M444" s="1" t="s">
        <v>42</v>
      </c>
      <c r="N444" s="1">
        <v>2010</v>
      </c>
      <c r="O444" s="1">
        <v>3.8119999999999998</v>
      </c>
      <c r="P444" s="4">
        <f t="shared" si="48"/>
        <v>8.0150000000000006</v>
      </c>
      <c r="Q444" s="4">
        <f t="shared" si="49"/>
        <v>0.72099999999999997</v>
      </c>
      <c r="R444" s="3">
        <f t="shared" si="50"/>
        <v>57</v>
      </c>
      <c r="S444" s="4">
        <f t="shared" si="51"/>
        <v>0.52900000000000003</v>
      </c>
      <c r="T444" s="4">
        <f t="shared" si="52"/>
        <v>-3.0000000000000001E-3</v>
      </c>
      <c r="U444" s="4">
        <f t="shared" si="53"/>
        <v>0.74099999999999999</v>
      </c>
      <c r="V444" s="4">
        <f t="shared" si="54"/>
        <v>0.66400000000000003</v>
      </c>
      <c r="W444" s="4">
        <f t="shared" si="55"/>
        <v>0.17799999999999999</v>
      </c>
    </row>
    <row r="445" spans="1:23" x14ac:dyDescent="0.3">
      <c r="A445" t="s">
        <v>42</v>
      </c>
      <c r="B445">
        <v>2011</v>
      </c>
      <c r="C445">
        <v>3.8380000000000001</v>
      </c>
      <c r="D445">
        <v>8.0340000000000007</v>
      </c>
      <c r="E445">
        <v>0.72199999999999998</v>
      </c>
      <c r="F445">
        <v>57.24</v>
      </c>
      <c r="G445">
        <v>0.5</v>
      </c>
      <c r="H445">
        <v>-8.4000000000000005E-2</v>
      </c>
      <c r="I445">
        <v>0.73199999999999998</v>
      </c>
      <c r="J445">
        <v>0.622</v>
      </c>
      <c r="K445">
        <v>0.17299999999999999</v>
      </c>
      <c r="M445" s="1" t="s">
        <v>42</v>
      </c>
      <c r="N445" s="1">
        <v>2011</v>
      </c>
      <c r="O445" s="1">
        <v>3.8380000000000001</v>
      </c>
      <c r="P445" s="4">
        <f t="shared" si="48"/>
        <v>8.0340000000000007</v>
      </c>
      <c r="Q445" s="4">
        <f t="shared" si="49"/>
        <v>0.72199999999999998</v>
      </c>
      <c r="R445" s="3">
        <f t="shared" si="50"/>
        <v>57.24</v>
      </c>
      <c r="S445" s="4">
        <f t="shared" si="51"/>
        <v>0.5</v>
      </c>
      <c r="T445" s="4">
        <f t="shared" si="52"/>
        <v>-8.4000000000000005E-2</v>
      </c>
      <c r="U445" s="4">
        <f t="shared" si="53"/>
        <v>0.73199999999999998</v>
      </c>
      <c r="V445" s="4">
        <f t="shared" si="54"/>
        <v>0.622</v>
      </c>
      <c r="W445" s="4">
        <f t="shared" si="55"/>
        <v>0.17299999999999999</v>
      </c>
    </row>
    <row r="446" spans="1:23" x14ac:dyDescent="0.3">
      <c r="A446" t="s">
        <v>42</v>
      </c>
      <c r="B446">
        <v>2012</v>
      </c>
      <c r="C446">
        <v>3.956</v>
      </c>
      <c r="D446">
        <v>8.0440000000000005</v>
      </c>
      <c r="E446">
        <v>0.71899999999999997</v>
      </c>
      <c r="F446">
        <v>57.48</v>
      </c>
      <c r="G446">
        <v>0.53400000000000003</v>
      </c>
      <c r="H446">
        <v>-0.13</v>
      </c>
      <c r="I446">
        <v>0.65100000000000002</v>
      </c>
      <c r="J446">
        <v>0.61599999999999999</v>
      </c>
      <c r="K446">
        <v>0.21199999999999999</v>
      </c>
      <c r="M446" s="1" t="s">
        <v>42</v>
      </c>
      <c r="N446" s="1">
        <v>2012</v>
      </c>
      <c r="O446" s="1">
        <v>3.956</v>
      </c>
      <c r="P446" s="4">
        <f t="shared" si="48"/>
        <v>8.0440000000000005</v>
      </c>
      <c r="Q446" s="4">
        <f t="shared" si="49"/>
        <v>0.71899999999999997</v>
      </c>
      <c r="R446" s="3">
        <f t="shared" si="50"/>
        <v>57.48</v>
      </c>
      <c r="S446" s="4">
        <f t="shared" si="51"/>
        <v>0.53400000000000003</v>
      </c>
      <c r="T446" s="4">
        <f t="shared" si="52"/>
        <v>-0.13</v>
      </c>
      <c r="U446" s="4">
        <f t="shared" si="53"/>
        <v>0.65100000000000002</v>
      </c>
      <c r="V446" s="4">
        <f t="shared" si="54"/>
        <v>0.61599999999999999</v>
      </c>
      <c r="W446" s="4">
        <f t="shared" si="55"/>
        <v>0.21199999999999999</v>
      </c>
    </row>
    <row r="447" spans="1:23" x14ac:dyDescent="0.3">
      <c r="A447" t="s">
        <v>42</v>
      </c>
      <c r="B447">
        <v>2018</v>
      </c>
      <c r="C447">
        <v>3.9729999999999999</v>
      </c>
      <c r="D447">
        <v>8.1</v>
      </c>
      <c r="E447">
        <v>0.621</v>
      </c>
      <c r="F447">
        <v>58.725000000000001</v>
      </c>
      <c r="G447">
        <v>0.56000000000000005</v>
      </c>
      <c r="H447">
        <v>7.4999999999999997E-2</v>
      </c>
      <c r="I447">
        <v>0.79400000000000004</v>
      </c>
      <c r="J447">
        <v>0.68799999999999994</v>
      </c>
      <c r="K447">
        <v>0.33700000000000002</v>
      </c>
      <c r="M447" s="1" t="s">
        <v>42</v>
      </c>
      <c r="N447" s="1">
        <v>2018</v>
      </c>
      <c r="O447" s="1">
        <v>3.9729999999999999</v>
      </c>
      <c r="P447" s="4">
        <f t="shared" si="48"/>
        <v>8.1</v>
      </c>
      <c r="Q447" s="4">
        <f t="shared" si="49"/>
        <v>0.621</v>
      </c>
      <c r="R447" s="3">
        <f t="shared" si="50"/>
        <v>58.725000000000001</v>
      </c>
      <c r="S447" s="4">
        <f t="shared" si="51"/>
        <v>0.56000000000000005</v>
      </c>
      <c r="T447" s="4">
        <f t="shared" si="52"/>
        <v>7.4999999999999997E-2</v>
      </c>
      <c r="U447" s="4">
        <f t="shared" si="53"/>
        <v>0.79400000000000004</v>
      </c>
      <c r="V447" s="4">
        <f t="shared" si="54"/>
        <v>0.68799999999999994</v>
      </c>
      <c r="W447" s="4">
        <f t="shared" si="55"/>
        <v>0.33700000000000002</v>
      </c>
    </row>
    <row r="448" spans="1:23" x14ac:dyDescent="0.3">
      <c r="A448" t="s">
        <v>42</v>
      </c>
      <c r="B448">
        <v>2019</v>
      </c>
      <c r="C448">
        <v>4.609</v>
      </c>
      <c r="D448">
        <v>8.0990000000000002</v>
      </c>
      <c r="E448">
        <v>0.63200000000000001</v>
      </c>
      <c r="F448">
        <v>58.9</v>
      </c>
      <c r="G448">
        <v>0.53800000000000003</v>
      </c>
      <c r="H448">
        <v>6.7000000000000004E-2</v>
      </c>
      <c r="I448">
        <v>0.76200000000000001</v>
      </c>
      <c r="J448">
        <v>0.66500000000000004</v>
      </c>
      <c r="K448">
        <v>0.33600000000000002</v>
      </c>
      <c r="M448" s="1" t="s">
        <v>42</v>
      </c>
      <c r="N448" s="1">
        <v>2019</v>
      </c>
      <c r="O448" s="1">
        <v>4.609</v>
      </c>
      <c r="P448" s="4">
        <f t="shared" si="48"/>
        <v>8.0990000000000002</v>
      </c>
      <c r="Q448" s="4">
        <f t="shared" si="49"/>
        <v>0.63200000000000001</v>
      </c>
      <c r="R448" s="3">
        <f t="shared" si="50"/>
        <v>58.9</v>
      </c>
      <c r="S448" s="4">
        <f t="shared" si="51"/>
        <v>0.53800000000000003</v>
      </c>
      <c r="T448" s="4">
        <f t="shared" si="52"/>
        <v>6.7000000000000004E-2</v>
      </c>
      <c r="U448" s="4">
        <f t="shared" si="53"/>
        <v>0.76200000000000001</v>
      </c>
      <c r="V448" s="4">
        <f t="shared" si="54"/>
        <v>0.66500000000000004</v>
      </c>
      <c r="W448" s="4">
        <f t="shared" si="55"/>
        <v>0.33600000000000002</v>
      </c>
    </row>
    <row r="449" spans="1:23" x14ac:dyDescent="0.3">
      <c r="A449" t="s">
        <v>42</v>
      </c>
      <c r="B449">
        <v>2022</v>
      </c>
      <c r="C449">
        <v>3.5449999999999999</v>
      </c>
      <c r="D449">
        <v>8.0850000000000009</v>
      </c>
      <c r="E449">
        <v>0.47199999999999998</v>
      </c>
      <c r="F449">
        <v>59.424999999999997</v>
      </c>
      <c r="G449">
        <v>0.48099999999999998</v>
      </c>
      <c r="H449">
        <v>-1.7999999999999999E-2</v>
      </c>
      <c r="I449">
        <v>0.73199999999999998</v>
      </c>
      <c r="J449">
        <v>0.60299999999999998</v>
      </c>
      <c r="K449">
        <v>0.35199999999999998</v>
      </c>
      <c r="M449" s="1" t="s">
        <v>42</v>
      </c>
      <c r="N449" s="1">
        <v>2022</v>
      </c>
      <c r="O449" s="1">
        <v>3.5449999999999999</v>
      </c>
      <c r="P449" s="4">
        <f t="shared" si="48"/>
        <v>8.0850000000000009</v>
      </c>
      <c r="Q449" s="4">
        <f t="shared" si="49"/>
        <v>0.47199999999999998</v>
      </c>
      <c r="R449" s="3">
        <f t="shared" si="50"/>
        <v>59.424999999999997</v>
      </c>
      <c r="S449" s="4">
        <f t="shared" si="51"/>
        <v>0.48099999999999998</v>
      </c>
      <c r="T449" s="4">
        <f t="shared" si="52"/>
        <v>-1.7999999999999999E-2</v>
      </c>
      <c r="U449" s="4">
        <f t="shared" si="53"/>
        <v>0.73199999999999998</v>
      </c>
      <c r="V449" s="4">
        <f t="shared" si="54"/>
        <v>0.60299999999999998</v>
      </c>
      <c r="W449" s="4">
        <f t="shared" si="55"/>
        <v>0.35199999999999998</v>
      </c>
    </row>
    <row r="450" spans="1:23" x14ac:dyDescent="0.3">
      <c r="A450" t="s">
        <v>42</v>
      </c>
      <c r="B450">
        <v>2023</v>
      </c>
      <c r="C450">
        <v>3.5880000000000001</v>
      </c>
      <c r="D450">
        <v>8.0950000000000006</v>
      </c>
      <c r="E450">
        <v>0.48299999999999998</v>
      </c>
      <c r="F450">
        <v>59.6</v>
      </c>
      <c r="G450">
        <v>0.45200000000000001</v>
      </c>
      <c r="H450">
        <v>4.0000000000000001E-3</v>
      </c>
      <c r="I450">
        <v>0.70399999999999996</v>
      </c>
      <c r="J450">
        <v>0.53500000000000003</v>
      </c>
      <c r="K450">
        <v>0.40500000000000003</v>
      </c>
      <c r="M450" s="1" t="s">
        <v>42</v>
      </c>
      <c r="N450" s="1">
        <v>2023</v>
      </c>
      <c r="O450" s="1">
        <v>3.5880000000000001</v>
      </c>
      <c r="P450" s="4">
        <f t="shared" ref="P450:P513" si="56">IF(D450="", AVERAGEIFS(D:D, B:B, B450), D450)</f>
        <v>8.0950000000000006</v>
      </c>
      <c r="Q450" s="4">
        <f t="shared" ref="Q450:Q513" si="57">IF(E450="", AVERAGEIFS(E:E, B:B, B450), E450)</f>
        <v>0.48299999999999998</v>
      </c>
      <c r="R450" s="3">
        <f t="shared" ref="R450:R513" si="58">IF(F450="", AVERAGEIFS(F:F, B:B, B450), F450)</f>
        <v>59.6</v>
      </c>
      <c r="S450" s="4">
        <f t="shared" ref="S450:S513" si="59">IF(G450="", AVERAGEIFS(G:G, B:B, B450), G450)</f>
        <v>0.45200000000000001</v>
      </c>
      <c r="T450" s="4">
        <f t="shared" ref="T450:T513" si="60">IF(H450="", AVERAGEIFS(H:H, B:B, B450), H450)</f>
        <v>4.0000000000000001E-3</v>
      </c>
      <c r="U450" s="4">
        <f t="shared" ref="U450:U513" si="61">IF(I450="", AVERAGEIFS(I:I, B:B, B450), I450)</f>
        <v>0.70399999999999996</v>
      </c>
      <c r="V450" s="4">
        <f t="shared" ref="V450:V513" si="62">IF(J450="", AVERAGEIFS(J:J, B:B, B450), J450)</f>
        <v>0.53500000000000003</v>
      </c>
      <c r="W450" s="4">
        <f t="shared" ref="W450:W513" si="63">IF(K450="", AVERAGEIFS(K:K, B:B, B450), K450)</f>
        <v>0.40500000000000003</v>
      </c>
    </row>
    <row r="451" spans="1:23" x14ac:dyDescent="0.3">
      <c r="A451" t="s">
        <v>43</v>
      </c>
      <c r="B451">
        <v>2008</v>
      </c>
      <c r="C451">
        <v>3.82</v>
      </c>
      <c r="D451">
        <v>8.39</v>
      </c>
      <c r="E451">
        <v>0.55500000000000005</v>
      </c>
      <c r="F451">
        <v>52.24</v>
      </c>
      <c r="G451">
        <v>0.52600000000000002</v>
      </c>
      <c r="H451">
        <v>-0.125</v>
      </c>
      <c r="J451">
        <v>0.60299999999999998</v>
      </c>
      <c r="K451">
        <v>0.29799999999999999</v>
      </c>
      <c r="M451" s="1" t="s">
        <v>43</v>
      </c>
      <c r="N451" s="1">
        <v>2008</v>
      </c>
      <c r="O451" s="1">
        <v>3.82</v>
      </c>
      <c r="P451" s="4">
        <f t="shared" si="56"/>
        <v>8.39</v>
      </c>
      <c r="Q451" s="4">
        <f t="shared" si="57"/>
        <v>0.55500000000000005</v>
      </c>
      <c r="R451" s="3">
        <f t="shared" si="58"/>
        <v>52.24</v>
      </c>
      <c r="S451" s="4">
        <f t="shared" si="59"/>
        <v>0.52600000000000002</v>
      </c>
      <c r="T451" s="4">
        <f t="shared" si="60"/>
        <v>-0.125</v>
      </c>
      <c r="U451" s="4">
        <f t="shared" si="61"/>
        <v>0.76412149532710316</v>
      </c>
      <c r="V451" s="4">
        <f t="shared" si="62"/>
        <v>0.60299999999999998</v>
      </c>
      <c r="W451" s="4">
        <f t="shared" si="63"/>
        <v>0.29799999999999999</v>
      </c>
    </row>
    <row r="452" spans="1:23" x14ac:dyDescent="0.3">
      <c r="A452" t="s">
        <v>43</v>
      </c>
      <c r="B452">
        <v>2011</v>
      </c>
      <c r="C452">
        <v>4.51</v>
      </c>
      <c r="D452">
        <v>8.5020000000000007</v>
      </c>
      <c r="E452">
        <v>0.63700000000000001</v>
      </c>
      <c r="F452">
        <v>53.38</v>
      </c>
      <c r="G452">
        <v>0.745</v>
      </c>
      <c r="H452">
        <v>-0.13700000000000001</v>
      </c>
      <c r="I452">
        <v>0.83299999999999996</v>
      </c>
      <c r="J452">
        <v>0.60099999999999998</v>
      </c>
      <c r="K452">
        <v>0.28799999999999998</v>
      </c>
      <c r="M452" s="1" t="s">
        <v>43</v>
      </c>
      <c r="N452" s="1">
        <v>2011</v>
      </c>
      <c r="O452" s="1">
        <v>4.51</v>
      </c>
      <c r="P452" s="4">
        <f t="shared" si="56"/>
        <v>8.5020000000000007</v>
      </c>
      <c r="Q452" s="4">
        <f t="shared" si="57"/>
        <v>0.63700000000000001</v>
      </c>
      <c r="R452" s="3">
        <f t="shared" si="58"/>
        <v>53.38</v>
      </c>
      <c r="S452" s="4">
        <f t="shared" si="59"/>
        <v>0.745</v>
      </c>
      <c r="T452" s="4">
        <f t="shared" si="60"/>
        <v>-0.13700000000000001</v>
      </c>
      <c r="U452" s="4">
        <f t="shared" si="61"/>
        <v>0.83299999999999996</v>
      </c>
      <c r="V452" s="4">
        <f t="shared" si="62"/>
        <v>0.60099999999999998</v>
      </c>
      <c r="W452" s="4">
        <f t="shared" si="63"/>
        <v>0.28799999999999998</v>
      </c>
    </row>
    <row r="453" spans="1:23" x14ac:dyDescent="0.3">
      <c r="A453" t="s">
        <v>43</v>
      </c>
      <c r="B453">
        <v>2012</v>
      </c>
      <c r="C453">
        <v>3.919</v>
      </c>
      <c r="D453">
        <v>8.5690000000000008</v>
      </c>
      <c r="E453">
        <v>0.622</v>
      </c>
      <c r="F453">
        <v>53.76</v>
      </c>
      <c r="G453">
        <v>0.77300000000000002</v>
      </c>
      <c r="H453">
        <v>-0.14399999999999999</v>
      </c>
      <c r="I453">
        <v>0.8</v>
      </c>
      <c r="J453">
        <v>0.54700000000000004</v>
      </c>
      <c r="K453">
        <v>0.32300000000000001</v>
      </c>
      <c r="M453" s="1" t="s">
        <v>43</v>
      </c>
      <c r="N453" s="1">
        <v>2012</v>
      </c>
      <c r="O453" s="1">
        <v>3.919</v>
      </c>
      <c r="P453" s="4">
        <f t="shared" si="56"/>
        <v>8.5690000000000008</v>
      </c>
      <c r="Q453" s="4">
        <f t="shared" si="57"/>
        <v>0.622</v>
      </c>
      <c r="R453" s="3">
        <f t="shared" si="58"/>
        <v>53.76</v>
      </c>
      <c r="S453" s="4">
        <f t="shared" si="59"/>
        <v>0.77300000000000002</v>
      </c>
      <c r="T453" s="4">
        <f t="shared" si="60"/>
        <v>-0.14399999999999999</v>
      </c>
      <c r="U453" s="4">
        <f t="shared" si="61"/>
        <v>0.8</v>
      </c>
      <c r="V453" s="4">
        <f t="shared" si="62"/>
        <v>0.54700000000000004</v>
      </c>
      <c r="W453" s="4">
        <f t="shared" si="63"/>
        <v>0.32300000000000001</v>
      </c>
    </row>
    <row r="454" spans="1:23" x14ac:dyDescent="0.3">
      <c r="A454" t="s">
        <v>43</v>
      </c>
      <c r="B454">
        <v>2013</v>
      </c>
      <c r="C454">
        <v>3.9550000000000001</v>
      </c>
      <c r="D454">
        <v>8.5380000000000003</v>
      </c>
      <c r="E454">
        <v>0.68</v>
      </c>
      <c r="F454">
        <v>54.14</v>
      </c>
      <c r="G454">
        <v>0.72599999999999998</v>
      </c>
      <c r="H454">
        <v>-0.107</v>
      </c>
      <c r="I454">
        <v>0.752</v>
      </c>
      <c r="J454">
        <v>0.59899999999999998</v>
      </c>
      <c r="K454">
        <v>0.29099999999999998</v>
      </c>
      <c r="M454" s="1" t="s">
        <v>43</v>
      </c>
      <c r="N454" s="1">
        <v>2013</v>
      </c>
      <c r="O454" s="1">
        <v>3.9550000000000001</v>
      </c>
      <c r="P454" s="4">
        <f t="shared" si="56"/>
        <v>8.5380000000000003</v>
      </c>
      <c r="Q454" s="4">
        <f t="shared" si="57"/>
        <v>0.68</v>
      </c>
      <c r="R454" s="3">
        <f t="shared" si="58"/>
        <v>54.14</v>
      </c>
      <c r="S454" s="4">
        <f t="shared" si="59"/>
        <v>0.72599999999999998</v>
      </c>
      <c r="T454" s="4">
        <f t="shared" si="60"/>
        <v>-0.107</v>
      </c>
      <c r="U454" s="4">
        <f t="shared" si="61"/>
        <v>0.752</v>
      </c>
      <c r="V454" s="4">
        <f t="shared" si="62"/>
        <v>0.59899999999999998</v>
      </c>
      <c r="W454" s="4">
        <f t="shared" si="63"/>
        <v>0.29099999999999998</v>
      </c>
    </row>
    <row r="455" spans="1:23" x14ac:dyDescent="0.3">
      <c r="A455" t="s">
        <v>43</v>
      </c>
      <c r="B455">
        <v>2014</v>
      </c>
      <c r="C455">
        <v>4.056</v>
      </c>
      <c r="D455">
        <v>8.5790000000000006</v>
      </c>
      <c r="E455">
        <v>0.68600000000000005</v>
      </c>
      <c r="F455">
        <v>54.52</v>
      </c>
      <c r="G455">
        <v>0.66200000000000003</v>
      </c>
      <c r="H455">
        <v>-0.14000000000000001</v>
      </c>
      <c r="I455">
        <v>0.80800000000000005</v>
      </c>
      <c r="J455">
        <v>0.55800000000000005</v>
      </c>
      <c r="K455">
        <v>0.4</v>
      </c>
      <c r="M455" s="1" t="s">
        <v>43</v>
      </c>
      <c r="N455" s="1">
        <v>2014</v>
      </c>
      <c r="O455" s="1">
        <v>4.056</v>
      </c>
      <c r="P455" s="4">
        <f t="shared" si="56"/>
        <v>8.5790000000000006</v>
      </c>
      <c r="Q455" s="4">
        <f t="shared" si="57"/>
        <v>0.68600000000000005</v>
      </c>
      <c r="R455" s="3">
        <f t="shared" si="58"/>
        <v>54.52</v>
      </c>
      <c r="S455" s="4">
        <f t="shared" si="59"/>
        <v>0.66200000000000003</v>
      </c>
      <c r="T455" s="4">
        <f t="shared" si="60"/>
        <v>-0.14000000000000001</v>
      </c>
      <c r="U455" s="4">
        <f t="shared" si="61"/>
        <v>0.80800000000000005</v>
      </c>
      <c r="V455" s="4">
        <f t="shared" si="62"/>
        <v>0.55800000000000005</v>
      </c>
      <c r="W455" s="4">
        <f t="shared" si="63"/>
        <v>0.4</v>
      </c>
    </row>
    <row r="456" spans="1:23" x14ac:dyDescent="0.3">
      <c r="A456" t="s">
        <v>43</v>
      </c>
      <c r="B456">
        <v>2015</v>
      </c>
      <c r="C456">
        <v>4.6909999999999998</v>
      </c>
      <c r="D456">
        <v>8.5190000000000001</v>
      </c>
      <c r="E456">
        <v>0.64200000000000002</v>
      </c>
      <c r="F456">
        <v>54.9</v>
      </c>
      <c r="G456">
        <v>0.85</v>
      </c>
      <c r="H456">
        <v>-0.129</v>
      </c>
      <c r="I456">
        <v>0.84099999999999997</v>
      </c>
      <c r="J456">
        <v>0.55500000000000005</v>
      </c>
      <c r="K456">
        <v>0.26100000000000001</v>
      </c>
      <c r="M456" s="1" t="s">
        <v>43</v>
      </c>
      <c r="N456" s="1">
        <v>2015</v>
      </c>
      <c r="O456" s="1">
        <v>4.6909999999999998</v>
      </c>
      <c r="P456" s="4">
        <f t="shared" si="56"/>
        <v>8.5190000000000001</v>
      </c>
      <c r="Q456" s="4">
        <f t="shared" si="57"/>
        <v>0.64200000000000002</v>
      </c>
      <c r="R456" s="3">
        <f t="shared" si="58"/>
        <v>54.9</v>
      </c>
      <c r="S456" s="4">
        <f t="shared" si="59"/>
        <v>0.85</v>
      </c>
      <c r="T456" s="4">
        <f t="shared" si="60"/>
        <v>-0.129</v>
      </c>
      <c r="U456" s="4">
        <f t="shared" si="61"/>
        <v>0.84099999999999997</v>
      </c>
      <c r="V456" s="4">
        <f t="shared" si="62"/>
        <v>0.55500000000000005</v>
      </c>
      <c r="W456" s="4">
        <f t="shared" si="63"/>
        <v>0.26100000000000001</v>
      </c>
    </row>
    <row r="457" spans="1:23" x14ac:dyDescent="0.3">
      <c r="A457" t="s">
        <v>43</v>
      </c>
      <c r="B457">
        <v>2016</v>
      </c>
      <c r="C457">
        <v>4.1189999999999998</v>
      </c>
      <c r="D457">
        <v>8.3810000000000002</v>
      </c>
      <c r="E457">
        <v>0.61499999999999999</v>
      </c>
      <c r="F457">
        <v>55.225000000000001</v>
      </c>
      <c r="G457">
        <v>0.78600000000000003</v>
      </c>
      <c r="H457">
        <v>-9.0999999999999998E-2</v>
      </c>
      <c r="I457">
        <v>0.79</v>
      </c>
      <c r="J457">
        <v>0.58599999999999997</v>
      </c>
      <c r="K457">
        <v>0.30399999999999999</v>
      </c>
      <c r="M457" s="1" t="s">
        <v>43</v>
      </c>
      <c r="N457" s="1">
        <v>2016</v>
      </c>
      <c r="O457" s="1">
        <v>4.1189999999999998</v>
      </c>
      <c r="P457" s="4">
        <f t="shared" si="56"/>
        <v>8.3810000000000002</v>
      </c>
      <c r="Q457" s="4">
        <f t="shared" si="57"/>
        <v>0.61499999999999999</v>
      </c>
      <c r="R457" s="3">
        <f t="shared" si="58"/>
        <v>55.225000000000001</v>
      </c>
      <c r="S457" s="4">
        <f t="shared" si="59"/>
        <v>0.78600000000000003</v>
      </c>
      <c r="T457" s="4">
        <f t="shared" si="60"/>
        <v>-9.0999999999999998E-2</v>
      </c>
      <c r="U457" s="4">
        <f t="shared" si="61"/>
        <v>0.79</v>
      </c>
      <c r="V457" s="4">
        <f t="shared" si="62"/>
        <v>0.58599999999999997</v>
      </c>
      <c r="W457" s="4">
        <f t="shared" si="63"/>
        <v>0.30399999999999999</v>
      </c>
    </row>
    <row r="458" spans="1:23" x14ac:dyDescent="0.3">
      <c r="A458" t="s">
        <v>43</v>
      </c>
      <c r="B458">
        <v>2017</v>
      </c>
      <c r="C458">
        <v>4.8840000000000003</v>
      </c>
      <c r="D458">
        <v>8.3119999999999994</v>
      </c>
      <c r="E458">
        <v>0.65500000000000003</v>
      </c>
      <c r="F458">
        <v>55.55</v>
      </c>
      <c r="G458">
        <v>0.77800000000000002</v>
      </c>
      <c r="H458">
        <v>-0.14799999999999999</v>
      </c>
      <c r="I458">
        <v>0.76300000000000001</v>
      </c>
      <c r="J458">
        <v>0.57399999999999995</v>
      </c>
      <c r="K458">
        <v>0.38200000000000001</v>
      </c>
      <c r="M458" s="1" t="s">
        <v>43</v>
      </c>
      <c r="N458" s="1">
        <v>2017</v>
      </c>
      <c r="O458" s="1">
        <v>4.8840000000000003</v>
      </c>
      <c r="P458" s="4">
        <f t="shared" si="56"/>
        <v>8.3119999999999994</v>
      </c>
      <c r="Q458" s="4">
        <f t="shared" si="57"/>
        <v>0.65500000000000003</v>
      </c>
      <c r="R458" s="3">
        <f t="shared" si="58"/>
        <v>55.55</v>
      </c>
      <c r="S458" s="4">
        <f t="shared" si="59"/>
        <v>0.77800000000000002</v>
      </c>
      <c r="T458" s="4">
        <f t="shared" si="60"/>
        <v>-0.14799999999999999</v>
      </c>
      <c r="U458" s="4">
        <f t="shared" si="61"/>
        <v>0.76300000000000001</v>
      </c>
      <c r="V458" s="4">
        <f t="shared" si="62"/>
        <v>0.57399999999999995</v>
      </c>
      <c r="W458" s="4">
        <f t="shared" si="63"/>
        <v>0.38200000000000001</v>
      </c>
    </row>
    <row r="459" spans="1:23" x14ac:dyDescent="0.3">
      <c r="A459" t="s">
        <v>43</v>
      </c>
      <c r="B459">
        <v>2018</v>
      </c>
      <c r="C459">
        <v>5.49</v>
      </c>
      <c r="D459">
        <v>8.2390000000000008</v>
      </c>
      <c r="E459">
        <v>0.621</v>
      </c>
      <c r="F459">
        <v>55.875</v>
      </c>
      <c r="G459">
        <v>0.69899999999999995</v>
      </c>
      <c r="H459">
        <v>-0.105</v>
      </c>
      <c r="I459">
        <v>0.73799999999999999</v>
      </c>
      <c r="J459">
        <v>0.57099999999999995</v>
      </c>
      <c r="K459">
        <v>0.44800000000000001</v>
      </c>
      <c r="M459" s="1" t="s">
        <v>43</v>
      </c>
      <c r="N459" s="1">
        <v>2018</v>
      </c>
      <c r="O459" s="1">
        <v>5.49</v>
      </c>
      <c r="P459" s="4">
        <f t="shared" si="56"/>
        <v>8.2390000000000008</v>
      </c>
      <c r="Q459" s="4">
        <f t="shared" si="57"/>
        <v>0.621</v>
      </c>
      <c r="R459" s="3">
        <f t="shared" si="58"/>
        <v>55.875</v>
      </c>
      <c r="S459" s="4">
        <f t="shared" si="59"/>
        <v>0.69899999999999995</v>
      </c>
      <c r="T459" s="4">
        <f t="shared" si="60"/>
        <v>-0.105</v>
      </c>
      <c r="U459" s="4">
        <f t="shared" si="61"/>
        <v>0.73799999999999999</v>
      </c>
      <c r="V459" s="4">
        <f t="shared" si="62"/>
        <v>0.57099999999999995</v>
      </c>
      <c r="W459" s="4">
        <f t="shared" si="63"/>
        <v>0.44800000000000001</v>
      </c>
    </row>
    <row r="460" spans="1:23" x14ac:dyDescent="0.3">
      <c r="A460" t="s">
        <v>43</v>
      </c>
      <c r="B460">
        <v>2019</v>
      </c>
      <c r="C460">
        <v>5.2130000000000001</v>
      </c>
      <c r="D460">
        <v>8.2149999999999999</v>
      </c>
      <c r="E460">
        <v>0.625</v>
      </c>
      <c r="F460">
        <v>56.2</v>
      </c>
      <c r="G460">
        <v>0.68600000000000005</v>
      </c>
      <c r="H460">
        <v>-5.8999999999999997E-2</v>
      </c>
      <c r="I460">
        <v>0.74099999999999999</v>
      </c>
      <c r="J460">
        <v>0.59399999999999997</v>
      </c>
      <c r="K460">
        <v>0.40500000000000003</v>
      </c>
      <c r="M460" s="1" t="s">
        <v>43</v>
      </c>
      <c r="N460" s="1">
        <v>2019</v>
      </c>
      <c r="O460" s="1">
        <v>5.2130000000000001</v>
      </c>
      <c r="P460" s="4">
        <f t="shared" si="56"/>
        <v>8.2149999999999999</v>
      </c>
      <c r="Q460" s="4">
        <f t="shared" si="57"/>
        <v>0.625</v>
      </c>
      <c r="R460" s="3">
        <f t="shared" si="58"/>
        <v>56.2</v>
      </c>
      <c r="S460" s="4">
        <f t="shared" si="59"/>
        <v>0.68600000000000005</v>
      </c>
      <c r="T460" s="4">
        <f t="shared" si="60"/>
        <v>-5.8999999999999997E-2</v>
      </c>
      <c r="U460" s="4">
        <f t="shared" si="61"/>
        <v>0.74099999999999999</v>
      </c>
      <c r="V460" s="4">
        <f t="shared" si="62"/>
        <v>0.59399999999999997</v>
      </c>
      <c r="W460" s="4">
        <f t="shared" si="63"/>
        <v>0.40500000000000003</v>
      </c>
    </row>
    <row r="461" spans="1:23" x14ac:dyDescent="0.3">
      <c r="A461" t="s">
        <v>43</v>
      </c>
      <c r="B461">
        <v>2020</v>
      </c>
      <c r="C461">
        <v>5.0789999999999997</v>
      </c>
      <c r="D461">
        <v>8.1270000000000007</v>
      </c>
      <c r="E461">
        <v>0.59699999999999998</v>
      </c>
      <c r="F461">
        <v>56.524999999999999</v>
      </c>
      <c r="G461">
        <v>0.76100000000000001</v>
      </c>
      <c r="H461">
        <v>-2.4E-2</v>
      </c>
      <c r="I461">
        <v>0.72799999999999998</v>
      </c>
      <c r="J461">
        <v>0.57199999999999995</v>
      </c>
      <c r="K461">
        <v>0.435</v>
      </c>
      <c r="M461" s="1" t="s">
        <v>43</v>
      </c>
      <c r="N461" s="1">
        <v>2020</v>
      </c>
      <c r="O461" s="1">
        <v>5.0789999999999997</v>
      </c>
      <c r="P461" s="4">
        <f t="shared" si="56"/>
        <v>8.1270000000000007</v>
      </c>
      <c r="Q461" s="4">
        <f t="shared" si="57"/>
        <v>0.59699999999999998</v>
      </c>
      <c r="R461" s="3">
        <f t="shared" si="58"/>
        <v>56.524999999999999</v>
      </c>
      <c r="S461" s="4">
        <f t="shared" si="59"/>
        <v>0.76100000000000001</v>
      </c>
      <c r="T461" s="4">
        <f t="shared" si="60"/>
        <v>-2.4E-2</v>
      </c>
      <c r="U461" s="4">
        <f t="shared" si="61"/>
        <v>0.72799999999999998</v>
      </c>
      <c r="V461" s="4">
        <f t="shared" si="62"/>
        <v>0.57199999999999995</v>
      </c>
      <c r="W461" s="4">
        <f t="shared" si="63"/>
        <v>0.435</v>
      </c>
    </row>
    <row r="462" spans="1:23" x14ac:dyDescent="0.3">
      <c r="A462" t="s">
        <v>43</v>
      </c>
      <c r="B462">
        <v>2021</v>
      </c>
      <c r="C462">
        <v>4.9210000000000003</v>
      </c>
      <c r="D462">
        <v>8.0820000000000007</v>
      </c>
      <c r="E462">
        <v>0.56799999999999995</v>
      </c>
      <c r="F462">
        <v>56.85</v>
      </c>
      <c r="G462">
        <v>0.73799999999999999</v>
      </c>
      <c r="H462">
        <v>-2.3E-2</v>
      </c>
      <c r="I462">
        <v>0.73299999999999998</v>
      </c>
      <c r="J462">
        <v>0.56799999999999995</v>
      </c>
      <c r="K462">
        <v>0.42</v>
      </c>
      <c r="M462" s="1" t="s">
        <v>43</v>
      </c>
      <c r="N462" s="1">
        <v>2021</v>
      </c>
      <c r="O462" s="1">
        <v>4.9210000000000003</v>
      </c>
      <c r="P462" s="4">
        <f t="shared" si="56"/>
        <v>8.0820000000000007</v>
      </c>
      <c r="Q462" s="4">
        <f t="shared" si="57"/>
        <v>0.56799999999999995</v>
      </c>
      <c r="R462" s="3">
        <f t="shared" si="58"/>
        <v>56.85</v>
      </c>
      <c r="S462" s="4">
        <f t="shared" si="59"/>
        <v>0.73799999999999999</v>
      </c>
      <c r="T462" s="4">
        <f t="shared" si="60"/>
        <v>-2.3E-2</v>
      </c>
      <c r="U462" s="4">
        <f t="shared" si="61"/>
        <v>0.73299999999999998</v>
      </c>
      <c r="V462" s="4">
        <f t="shared" si="62"/>
        <v>0.56799999999999995</v>
      </c>
      <c r="W462" s="4">
        <f t="shared" si="63"/>
        <v>0.42</v>
      </c>
    </row>
    <row r="463" spans="1:23" x14ac:dyDescent="0.3">
      <c r="A463" t="s">
        <v>43</v>
      </c>
      <c r="B463">
        <v>2022</v>
      </c>
      <c r="C463">
        <v>5.8049999999999997</v>
      </c>
      <c r="D463">
        <v>8.0739999999999998</v>
      </c>
      <c r="E463">
        <v>0.64600000000000002</v>
      </c>
      <c r="F463">
        <v>57.174999999999997</v>
      </c>
      <c r="G463">
        <v>0.69799999999999995</v>
      </c>
      <c r="H463">
        <v>2.5000000000000001E-2</v>
      </c>
      <c r="I463">
        <v>0.76</v>
      </c>
      <c r="J463">
        <v>0.58299999999999996</v>
      </c>
      <c r="K463">
        <v>0.47699999999999998</v>
      </c>
      <c r="M463" s="1" t="s">
        <v>43</v>
      </c>
      <c r="N463" s="1">
        <v>2022</v>
      </c>
      <c r="O463" s="1">
        <v>5.8049999999999997</v>
      </c>
      <c r="P463" s="4">
        <f t="shared" si="56"/>
        <v>8.0739999999999998</v>
      </c>
      <c r="Q463" s="4">
        <f t="shared" si="57"/>
        <v>0.64600000000000002</v>
      </c>
      <c r="R463" s="3">
        <f t="shared" si="58"/>
        <v>57.174999999999997</v>
      </c>
      <c r="S463" s="4">
        <f t="shared" si="59"/>
        <v>0.69799999999999995</v>
      </c>
      <c r="T463" s="4">
        <f t="shared" si="60"/>
        <v>2.5000000000000001E-2</v>
      </c>
      <c r="U463" s="4">
        <f t="shared" si="61"/>
        <v>0.76</v>
      </c>
      <c r="V463" s="4">
        <f t="shared" si="62"/>
        <v>0.58299999999999996</v>
      </c>
      <c r="W463" s="4">
        <f t="shared" si="63"/>
        <v>0.47699999999999998</v>
      </c>
    </row>
    <row r="464" spans="1:23" x14ac:dyDescent="0.3">
      <c r="A464" t="s">
        <v>43</v>
      </c>
      <c r="B464">
        <v>2023</v>
      </c>
      <c r="C464">
        <v>4.9539999999999997</v>
      </c>
      <c r="D464">
        <v>8.0860000000000003</v>
      </c>
      <c r="E464">
        <v>0.56100000000000005</v>
      </c>
      <c r="F464">
        <v>57.5</v>
      </c>
      <c r="G464">
        <v>0.70199999999999996</v>
      </c>
      <c r="H464">
        <v>-5.0999999999999997E-2</v>
      </c>
      <c r="I464">
        <v>0.745</v>
      </c>
      <c r="J464">
        <v>0.58499999999999996</v>
      </c>
      <c r="K464">
        <v>0.40899999999999997</v>
      </c>
      <c r="M464" s="1" t="s">
        <v>43</v>
      </c>
      <c r="N464" s="1">
        <v>2023</v>
      </c>
      <c r="O464" s="1">
        <v>4.9539999999999997</v>
      </c>
      <c r="P464" s="4">
        <f t="shared" si="56"/>
        <v>8.0860000000000003</v>
      </c>
      <c r="Q464" s="4">
        <f t="shared" si="57"/>
        <v>0.56100000000000005</v>
      </c>
      <c r="R464" s="3">
        <f t="shared" si="58"/>
        <v>57.5</v>
      </c>
      <c r="S464" s="4">
        <f t="shared" si="59"/>
        <v>0.70199999999999996</v>
      </c>
      <c r="T464" s="4">
        <f t="shared" si="60"/>
        <v>-5.0999999999999997E-2</v>
      </c>
      <c r="U464" s="4">
        <f t="shared" si="61"/>
        <v>0.745</v>
      </c>
      <c r="V464" s="4">
        <f t="shared" si="62"/>
        <v>0.58499999999999996</v>
      </c>
      <c r="W464" s="4">
        <f t="shared" si="63"/>
        <v>0.40899999999999997</v>
      </c>
    </row>
    <row r="465" spans="1:23" x14ac:dyDescent="0.3">
      <c r="A465" t="s">
        <v>44</v>
      </c>
      <c r="B465">
        <v>2009</v>
      </c>
      <c r="C465">
        <v>3.984</v>
      </c>
      <c r="D465">
        <v>6.6989999999999998</v>
      </c>
      <c r="E465">
        <v>0.73299999999999998</v>
      </c>
      <c r="F465">
        <v>49.4</v>
      </c>
      <c r="G465">
        <v>0.55600000000000005</v>
      </c>
      <c r="H465">
        <v>-2.5000000000000001E-2</v>
      </c>
      <c r="I465">
        <v>0.82399999999999995</v>
      </c>
      <c r="J465">
        <v>0.48699999999999999</v>
      </c>
      <c r="K465">
        <v>0.28299999999999997</v>
      </c>
      <c r="M465" s="1" t="s">
        <v>44</v>
      </c>
      <c r="N465" s="1">
        <v>2009</v>
      </c>
      <c r="O465" s="1">
        <v>3.984</v>
      </c>
      <c r="P465" s="4">
        <f t="shared" si="56"/>
        <v>6.6989999999999998</v>
      </c>
      <c r="Q465" s="4">
        <f t="shared" si="57"/>
        <v>0.73299999999999998</v>
      </c>
      <c r="R465" s="3">
        <f t="shared" si="58"/>
        <v>49.4</v>
      </c>
      <c r="S465" s="4">
        <f t="shared" si="59"/>
        <v>0.55600000000000005</v>
      </c>
      <c r="T465" s="4">
        <f t="shared" si="60"/>
        <v>-2.5000000000000001E-2</v>
      </c>
      <c r="U465" s="4">
        <f t="shared" si="61"/>
        <v>0.82399999999999995</v>
      </c>
      <c r="V465" s="4">
        <f t="shared" si="62"/>
        <v>0.48699999999999999</v>
      </c>
      <c r="W465" s="4">
        <f t="shared" si="63"/>
        <v>0.28299999999999997</v>
      </c>
    </row>
    <row r="466" spans="1:23" x14ac:dyDescent="0.3">
      <c r="A466" t="s">
        <v>44</v>
      </c>
      <c r="B466">
        <v>2011</v>
      </c>
      <c r="C466">
        <v>4.5170000000000003</v>
      </c>
      <c r="D466">
        <v>6.7690000000000001</v>
      </c>
      <c r="E466">
        <v>0.74399999999999999</v>
      </c>
      <c r="F466">
        <v>50.4</v>
      </c>
      <c r="G466">
        <v>0.63100000000000001</v>
      </c>
      <c r="H466">
        <v>-2.8000000000000001E-2</v>
      </c>
      <c r="I466">
        <v>0.85599999999999998</v>
      </c>
      <c r="J466">
        <v>0.56499999999999995</v>
      </c>
      <c r="K466">
        <v>0.20799999999999999</v>
      </c>
      <c r="M466" s="1" t="s">
        <v>44</v>
      </c>
      <c r="N466" s="1">
        <v>2011</v>
      </c>
      <c r="O466" s="1">
        <v>4.5170000000000003</v>
      </c>
      <c r="P466" s="4">
        <f t="shared" si="56"/>
        <v>6.7690000000000001</v>
      </c>
      <c r="Q466" s="4">
        <f t="shared" si="57"/>
        <v>0.74399999999999999</v>
      </c>
      <c r="R466" s="3">
        <f t="shared" si="58"/>
        <v>50.4</v>
      </c>
      <c r="S466" s="4">
        <f t="shared" si="59"/>
        <v>0.63100000000000001</v>
      </c>
      <c r="T466" s="4">
        <f t="shared" si="60"/>
        <v>-2.8000000000000001E-2</v>
      </c>
      <c r="U466" s="4">
        <f t="shared" si="61"/>
        <v>0.85599999999999998</v>
      </c>
      <c r="V466" s="4">
        <f t="shared" si="62"/>
        <v>0.56499999999999995</v>
      </c>
      <c r="W466" s="4">
        <f t="shared" si="63"/>
        <v>0.20799999999999999</v>
      </c>
    </row>
    <row r="467" spans="1:23" x14ac:dyDescent="0.3">
      <c r="A467" t="s">
        <v>44</v>
      </c>
      <c r="B467">
        <v>2012</v>
      </c>
      <c r="C467">
        <v>4.6390000000000002</v>
      </c>
      <c r="D467">
        <v>6.8029999999999999</v>
      </c>
      <c r="E467">
        <v>0.77</v>
      </c>
      <c r="F467">
        <v>50.9</v>
      </c>
      <c r="G467">
        <v>0.55700000000000005</v>
      </c>
      <c r="H467">
        <v>-3.6999999999999998E-2</v>
      </c>
      <c r="I467">
        <v>0.80700000000000005</v>
      </c>
      <c r="J467">
        <v>0.626</v>
      </c>
      <c r="K467">
        <v>0.23</v>
      </c>
      <c r="M467" s="1" t="s">
        <v>44</v>
      </c>
      <c r="N467" s="1">
        <v>2012</v>
      </c>
      <c r="O467" s="1">
        <v>4.6390000000000002</v>
      </c>
      <c r="P467" s="4">
        <f t="shared" si="56"/>
        <v>6.8029999999999999</v>
      </c>
      <c r="Q467" s="4">
        <f t="shared" si="57"/>
        <v>0.77</v>
      </c>
      <c r="R467" s="3">
        <f t="shared" si="58"/>
        <v>50.9</v>
      </c>
      <c r="S467" s="4">
        <f t="shared" si="59"/>
        <v>0.55700000000000005</v>
      </c>
      <c r="T467" s="4">
        <f t="shared" si="60"/>
        <v>-3.6999999999999998E-2</v>
      </c>
      <c r="U467" s="4">
        <f t="shared" si="61"/>
        <v>0.80700000000000005</v>
      </c>
      <c r="V467" s="4">
        <f t="shared" si="62"/>
        <v>0.626</v>
      </c>
      <c r="W467" s="4">
        <f t="shared" si="63"/>
        <v>0.23</v>
      </c>
    </row>
    <row r="468" spans="1:23" x14ac:dyDescent="0.3">
      <c r="A468" t="s">
        <v>44</v>
      </c>
      <c r="B468">
        <v>2013</v>
      </c>
      <c r="C468">
        <v>4.4969999999999999</v>
      </c>
      <c r="D468">
        <v>6.851</v>
      </c>
      <c r="E468">
        <v>0.83</v>
      </c>
      <c r="F468">
        <v>51.4</v>
      </c>
      <c r="G468">
        <v>0.48</v>
      </c>
      <c r="H468">
        <v>8.9999999999999993E-3</v>
      </c>
      <c r="I468">
        <v>0.91300000000000003</v>
      </c>
      <c r="J468">
        <v>0.55600000000000005</v>
      </c>
      <c r="K468">
        <v>0.187</v>
      </c>
      <c r="M468" s="1" t="s">
        <v>44</v>
      </c>
      <c r="N468" s="1">
        <v>2013</v>
      </c>
      <c r="O468" s="1">
        <v>4.4969999999999999</v>
      </c>
      <c r="P468" s="4">
        <f t="shared" si="56"/>
        <v>6.851</v>
      </c>
      <c r="Q468" s="4">
        <f t="shared" si="57"/>
        <v>0.83</v>
      </c>
      <c r="R468" s="3">
        <f t="shared" si="58"/>
        <v>51.4</v>
      </c>
      <c r="S468" s="4">
        <f t="shared" si="59"/>
        <v>0.48</v>
      </c>
      <c r="T468" s="4">
        <f t="shared" si="60"/>
        <v>8.9999999999999993E-3</v>
      </c>
      <c r="U468" s="4">
        <f t="shared" si="61"/>
        <v>0.91300000000000003</v>
      </c>
      <c r="V468" s="4">
        <f t="shared" si="62"/>
        <v>0.55600000000000005</v>
      </c>
      <c r="W468" s="4">
        <f t="shared" si="63"/>
        <v>0.187</v>
      </c>
    </row>
    <row r="469" spans="1:23" x14ac:dyDescent="0.3">
      <c r="A469" t="s">
        <v>44</v>
      </c>
      <c r="B469">
        <v>2014</v>
      </c>
      <c r="C469">
        <v>4.4139999999999997</v>
      </c>
      <c r="D469">
        <v>6.907</v>
      </c>
      <c r="E469">
        <v>0.82199999999999995</v>
      </c>
      <c r="F469">
        <v>51.9</v>
      </c>
      <c r="G469">
        <v>0.55600000000000005</v>
      </c>
      <c r="H469">
        <v>6.0000000000000001E-3</v>
      </c>
      <c r="I469">
        <v>0.81399999999999995</v>
      </c>
      <c r="J469">
        <v>0.51900000000000002</v>
      </c>
      <c r="K469">
        <v>0.30499999999999999</v>
      </c>
      <c r="M469" s="1" t="s">
        <v>44</v>
      </c>
      <c r="N469" s="1">
        <v>2014</v>
      </c>
      <c r="O469" s="1">
        <v>4.4139999999999997</v>
      </c>
      <c r="P469" s="4">
        <f t="shared" si="56"/>
        <v>6.907</v>
      </c>
      <c r="Q469" s="4">
        <f t="shared" si="57"/>
        <v>0.82199999999999995</v>
      </c>
      <c r="R469" s="3">
        <f t="shared" si="58"/>
        <v>51.9</v>
      </c>
      <c r="S469" s="4">
        <f t="shared" si="59"/>
        <v>0.55600000000000005</v>
      </c>
      <c r="T469" s="4">
        <f t="shared" si="60"/>
        <v>6.0000000000000001E-3</v>
      </c>
      <c r="U469" s="4">
        <f t="shared" si="61"/>
        <v>0.81399999999999995</v>
      </c>
      <c r="V469" s="4">
        <f t="shared" si="62"/>
        <v>0.51900000000000002</v>
      </c>
      <c r="W469" s="4">
        <f t="shared" si="63"/>
        <v>0.30499999999999999</v>
      </c>
    </row>
    <row r="470" spans="1:23" x14ac:dyDescent="0.3">
      <c r="A470" t="s">
        <v>44</v>
      </c>
      <c r="B470">
        <v>2015</v>
      </c>
      <c r="C470">
        <v>3.903</v>
      </c>
      <c r="D470">
        <v>6.94</v>
      </c>
      <c r="E470">
        <v>0.76700000000000002</v>
      </c>
      <c r="F470">
        <v>52.4</v>
      </c>
      <c r="G470">
        <v>0.57399999999999995</v>
      </c>
      <c r="H470">
        <v>-0.05</v>
      </c>
      <c r="I470">
        <v>0.86599999999999999</v>
      </c>
      <c r="J470">
        <v>0.53800000000000003</v>
      </c>
      <c r="K470">
        <v>0.30099999999999999</v>
      </c>
      <c r="M470" s="1" t="s">
        <v>44</v>
      </c>
      <c r="N470" s="1">
        <v>2015</v>
      </c>
      <c r="O470" s="1">
        <v>3.903</v>
      </c>
      <c r="P470" s="4">
        <f t="shared" si="56"/>
        <v>6.94</v>
      </c>
      <c r="Q470" s="4">
        <f t="shared" si="57"/>
        <v>0.76700000000000002</v>
      </c>
      <c r="R470" s="3">
        <f t="shared" si="58"/>
        <v>52.4</v>
      </c>
      <c r="S470" s="4">
        <f t="shared" si="59"/>
        <v>0.57399999999999995</v>
      </c>
      <c r="T470" s="4">
        <f t="shared" si="60"/>
        <v>-0.05</v>
      </c>
      <c r="U470" s="4">
        <f t="shared" si="61"/>
        <v>0.86599999999999999</v>
      </c>
      <c r="V470" s="4">
        <f t="shared" si="62"/>
        <v>0.53800000000000003</v>
      </c>
      <c r="W470" s="4">
        <f t="shared" si="63"/>
        <v>0.30099999999999999</v>
      </c>
    </row>
    <row r="471" spans="1:23" x14ac:dyDescent="0.3">
      <c r="A471" t="s">
        <v>44</v>
      </c>
      <c r="B471">
        <v>2016</v>
      </c>
      <c r="C471">
        <v>4.5220000000000002</v>
      </c>
      <c r="D471">
        <v>6.9290000000000003</v>
      </c>
      <c r="E471">
        <v>0.86399999999999999</v>
      </c>
      <c r="F471">
        <v>52.825000000000003</v>
      </c>
      <c r="G471">
        <v>0.63700000000000001</v>
      </c>
      <c r="H471">
        <v>-2.7E-2</v>
      </c>
      <c r="I471">
        <v>0.875</v>
      </c>
      <c r="J471">
        <v>0.61</v>
      </c>
      <c r="K471">
        <v>0.222</v>
      </c>
      <c r="M471" s="1" t="s">
        <v>44</v>
      </c>
      <c r="N471" s="1">
        <v>2016</v>
      </c>
      <c r="O471" s="1">
        <v>4.5220000000000002</v>
      </c>
      <c r="P471" s="4">
        <f t="shared" si="56"/>
        <v>6.9290000000000003</v>
      </c>
      <c r="Q471" s="4">
        <f t="shared" si="57"/>
        <v>0.86399999999999999</v>
      </c>
      <c r="R471" s="3">
        <f t="shared" si="58"/>
        <v>52.825000000000003</v>
      </c>
      <c r="S471" s="4">
        <f t="shared" si="59"/>
        <v>0.63700000000000001</v>
      </c>
      <c r="T471" s="4">
        <f t="shared" si="60"/>
        <v>-2.7E-2</v>
      </c>
      <c r="U471" s="4">
        <f t="shared" si="61"/>
        <v>0.875</v>
      </c>
      <c r="V471" s="4">
        <f t="shared" si="62"/>
        <v>0.61</v>
      </c>
      <c r="W471" s="4">
        <f t="shared" si="63"/>
        <v>0.222</v>
      </c>
    </row>
    <row r="472" spans="1:23" x14ac:dyDescent="0.3">
      <c r="A472" t="s">
        <v>44</v>
      </c>
      <c r="B472">
        <v>2017</v>
      </c>
      <c r="C472">
        <v>4.3109999999999999</v>
      </c>
      <c r="D472">
        <v>6.931</v>
      </c>
      <c r="E472">
        <v>0.67</v>
      </c>
      <c r="F472">
        <v>53.25</v>
      </c>
      <c r="G472">
        <v>0.70399999999999996</v>
      </c>
      <c r="H472">
        <v>6.6000000000000003E-2</v>
      </c>
      <c r="I472">
        <v>0.80900000000000005</v>
      </c>
      <c r="J472">
        <v>0.54100000000000004</v>
      </c>
      <c r="K472">
        <v>0.40400000000000003</v>
      </c>
      <c r="M472" s="1" t="s">
        <v>44</v>
      </c>
      <c r="N472" s="1">
        <v>2017</v>
      </c>
      <c r="O472" s="1">
        <v>4.3109999999999999</v>
      </c>
      <c r="P472" s="4">
        <f t="shared" si="56"/>
        <v>6.931</v>
      </c>
      <c r="Q472" s="4">
        <f t="shared" si="57"/>
        <v>0.67</v>
      </c>
      <c r="R472" s="3">
        <f t="shared" si="58"/>
        <v>53.25</v>
      </c>
      <c r="S472" s="4">
        <f t="shared" si="59"/>
        <v>0.70399999999999996</v>
      </c>
      <c r="T472" s="4">
        <f t="shared" si="60"/>
        <v>6.6000000000000003E-2</v>
      </c>
      <c r="U472" s="4">
        <f t="shared" si="61"/>
        <v>0.80900000000000005</v>
      </c>
      <c r="V472" s="4">
        <f t="shared" si="62"/>
        <v>0.54100000000000004</v>
      </c>
      <c r="W472" s="4">
        <f t="shared" si="63"/>
        <v>0.40400000000000003</v>
      </c>
    </row>
    <row r="473" spans="1:23" x14ac:dyDescent="0.3">
      <c r="A473" t="s">
        <v>44</v>
      </c>
      <c r="B473">
        <v>2022</v>
      </c>
      <c r="C473">
        <v>3.2069999999999999</v>
      </c>
      <c r="D473">
        <v>7.032</v>
      </c>
      <c r="E473">
        <v>0.65400000000000003</v>
      </c>
      <c r="F473">
        <v>55.375</v>
      </c>
      <c r="G473">
        <v>0.66400000000000003</v>
      </c>
      <c r="H473">
        <v>0.08</v>
      </c>
      <c r="I473">
        <v>0.83599999999999997</v>
      </c>
      <c r="J473">
        <v>0.56299999999999994</v>
      </c>
      <c r="K473">
        <v>0.46100000000000002</v>
      </c>
      <c r="M473" s="1" t="s">
        <v>44</v>
      </c>
      <c r="N473" s="1">
        <v>2022</v>
      </c>
      <c r="O473" s="1">
        <v>3.2069999999999999</v>
      </c>
      <c r="P473" s="4">
        <f t="shared" si="56"/>
        <v>7.032</v>
      </c>
      <c r="Q473" s="4">
        <f t="shared" si="57"/>
        <v>0.65400000000000003</v>
      </c>
      <c r="R473" s="3">
        <f t="shared" si="58"/>
        <v>55.375</v>
      </c>
      <c r="S473" s="4">
        <f t="shared" si="59"/>
        <v>0.66400000000000003</v>
      </c>
      <c r="T473" s="4">
        <f t="shared" si="60"/>
        <v>0.08</v>
      </c>
      <c r="U473" s="4">
        <f t="shared" si="61"/>
        <v>0.83599999999999997</v>
      </c>
      <c r="V473" s="4">
        <f t="shared" si="62"/>
        <v>0.56299999999999994</v>
      </c>
      <c r="W473" s="4">
        <f t="shared" si="63"/>
        <v>0.46100000000000002</v>
      </c>
    </row>
    <row r="474" spans="1:23" x14ac:dyDescent="0.3">
      <c r="A474" t="s">
        <v>44</v>
      </c>
      <c r="B474">
        <v>2023</v>
      </c>
      <c r="C474">
        <v>3.383</v>
      </c>
      <c r="D474">
        <v>7.0759999999999996</v>
      </c>
      <c r="E474">
        <v>0.57199999999999995</v>
      </c>
      <c r="F474">
        <v>55.8</v>
      </c>
      <c r="G474">
        <v>0.68700000000000006</v>
      </c>
      <c r="H474">
        <v>0.152</v>
      </c>
      <c r="I474">
        <v>0.83699999999999997</v>
      </c>
      <c r="J474">
        <v>0.54600000000000004</v>
      </c>
      <c r="K474">
        <v>0.497</v>
      </c>
      <c r="M474" s="1" t="s">
        <v>44</v>
      </c>
      <c r="N474" s="1">
        <v>2023</v>
      </c>
      <c r="O474" s="1">
        <v>3.383</v>
      </c>
      <c r="P474" s="4">
        <f t="shared" si="56"/>
        <v>7.0759999999999996</v>
      </c>
      <c r="Q474" s="4">
        <f t="shared" si="57"/>
        <v>0.57199999999999995</v>
      </c>
      <c r="R474" s="3">
        <f t="shared" si="58"/>
        <v>55.8</v>
      </c>
      <c r="S474" s="4">
        <f t="shared" si="59"/>
        <v>0.68700000000000006</v>
      </c>
      <c r="T474" s="4">
        <f t="shared" si="60"/>
        <v>0.152</v>
      </c>
      <c r="U474" s="4">
        <f t="shared" si="61"/>
        <v>0.83699999999999997</v>
      </c>
      <c r="V474" s="4">
        <f t="shared" si="62"/>
        <v>0.54600000000000004</v>
      </c>
      <c r="W474" s="4">
        <f t="shared" si="63"/>
        <v>0.497</v>
      </c>
    </row>
    <row r="475" spans="1:23" x14ac:dyDescent="0.3">
      <c r="A475" t="s">
        <v>45</v>
      </c>
      <c r="B475">
        <v>2006</v>
      </c>
      <c r="C475">
        <v>7.0819999999999999</v>
      </c>
      <c r="D475">
        <v>9.6069999999999993</v>
      </c>
      <c r="E475">
        <v>0.93700000000000006</v>
      </c>
      <c r="F475">
        <v>68.56</v>
      </c>
      <c r="G475">
        <v>0.88200000000000001</v>
      </c>
      <c r="H475">
        <v>5.1999999999999998E-2</v>
      </c>
      <c r="I475">
        <v>0.79800000000000004</v>
      </c>
      <c r="J475">
        <v>0.81499999999999995</v>
      </c>
      <c r="K475">
        <v>0.23599999999999999</v>
      </c>
      <c r="M475" s="1" t="s">
        <v>45</v>
      </c>
      <c r="N475" s="1">
        <v>2006</v>
      </c>
      <c r="O475" s="1">
        <v>7.0819999999999999</v>
      </c>
      <c r="P475" s="4">
        <f t="shared" si="56"/>
        <v>9.6069999999999993</v>
      </c>
      <c r="Q475" s="4">
        <f t="shared" si="57"/>
        <v>0.93700000000000006</v>
      </c>
      <c r="R475" s="3">
        <f t="shared" si="58"/>
        <v>68.56</v>
      </c>
      <c r="S475" s="4">
        <f t="shared" si="59"/>
        <v>0.88200000000000001</v>
      </c>
      <c r="T475" s="4">
        <f t="shared" si="60"/>
        <v>5.1999999999999998E-2</v>
      </c>
      <c r="U475" s="4">
        <f t="shared" si="61"/>
        <v>0.79800000000000004</v>
      </c>
      <c r="V475" s="4">
        <f t="shared" si="62"/>
        <v>0.81499999999999995</v>
      </c>
      <c r="W475" s="4">
        <f t="shared" si="63"/>
        <v>0.23599999999999999</v>
      </c>
    </row>
    <row r="476" spans="1:23" x14ac:dyDescent="0.3">
      <c r="A476" t="s">
        <v>45</v>
      </c>
      <c r="B476">
        <v>2007</v>
      </c>
      <c r="C476">
        <v>7.4320000000000004</v>
      </c>
      <c r="D476">
        <v>9.6720000000000006</v>
      </c>
      <c r="E476">
        <v>0.91800000000000004</v>
      </c>
      <c r="F476">
        <v>68.72</v>
      </c>
      <c r="G476">
        <v>0.92300000000000004</v>
      </c>
      <c r="H476">
        <v>8.8999999999999996E-2</v>
      </c>
      <c r="I476">
        <v>0.82</v>
      </c>
      <c r="J476">
        <v>0.82599999999999996</v>
      </c>
      <c r="K476">
        <v>0.24</v>
      </c>
      <c r="M476" s="1" t="s">
        <v>45</v>
      </c>
      <c r="N476" s="1">
        <v>2007</v>
      </c>
      <c r="O476" s="1">
        <v>7.4320000000000004</v>
      </c>
      <c r="P476" s="4">
        <f t="shared" si="56"/>
        <v>9.6720000000000006</v>
      </c>
      <c r="Q476" s="4">
        <f t="shared" si="57"/>
        <v>0.91800000000000004</v>
      </c>
      <c r="R476" s="3">
        <f t="shared" si="58"/>
        <v>68.72</v>
      </c>
      <c r="S476" s="4">
        <f t="shared" si="59"/>
        <v>0.92300000000000004</v>
      </c>
      <c r="T476" s="4">
        <f t="shared" si="60"/>
        <v>8.8999999999999996E-2</v>
      </c>
      <c r="U476" s="4">
        <f t="shared" si="61"/>
        <v>0.82</v>
      </c>
      <c r="V476" s="4">
        <f t="shared" si="62"/>
        <v>0.82599999999999996</v>
      </c>
      <c r="W476" s="4">
        <f t="shared" si="63"/>
        <v>0.24</v>
      </c>
    </row>
    <row r="477" spans="1:23" x14ac:dyDescent="0.3">
      <c r="A477" t="s">
        <v>45</v>
      </c>
      <c r="B477">
        <v>2008</v>
      </c>
      <c r="C477">
        <v>6.851</v>
      </c>
      <c r="D477">
        <v>9.7040000000000006</v>
      </c>
      <c r="E477">
        <v>0.91600000000000004</v>
      </c>
      <c r="F477">
        <v>68.88</v>
      </c>
      <c r="G477">
        <v>0.91200000000000003</v>
      </c>
      <c r="H477">
        <v>8.6999999999999994E-2</v>
      </c>
      <c r="I477">
        <v>0.81599999999999995</v>
      </c>
      <c r="J477">
        <v>0.83799999999999997</v>
      </c>
      <c r="K477">
        <v>0.23300000000000001</v>
      </c>
      <c r="M477" s="1" t="s">
        <v>45</v>
      </c>
      <c r="N477" s="1">
        <v>2008</v>
      </c>
      <c r="O477" s="1">
        <v>6.851</v>
      </c>
      <c r="P477" s="4">
        <f t="shared" si="56"/>
        <v>9.7040000000000006</v>
      </c>
      <c r="Q477" s="4">
        <f t="shared" si="57"/>
        <v>0.91600000000000004</v>
      </c>
      <c r="R477" s="3">
        <f t="shared" si="58"/>
        <v>68.88</v>
      </c>
      <c r="S477" s="4">
        <f t="shared" si="59"/>
        <v>0.91200000000000003</v>
      </c>
      <c r="T477" s="4">
        <f t="shared" si="60"/>
        <v>8.6999999999999994E-2</v>
      </c>
      <c r="U477" s="4">
        <f t="shared" si="61"/>
        <v>0.81599999999999995</v>
      </c>
      <c r="V477" s="4">
        <f t="shared" si="62"/>
        <v>0.83799999999999997</v>
      </c>
      <c r="W477" s="4">
        <f t="shared" si="63"/>
        <v>0.23300000000000001</v>
      </c>
    </row>
    <row r="478" spans="1:23" x14ac:dyDescent="0.3">
      <c r="A478" t="s">
        <v>45</v>
      </c>
      <c r="B478">
        <v>2009</v>
      </c>
      <c r="C478">
        <v>7.6150000000000002</v>
      </c>
      <c r="D478">
        <v>9.6820000000000004</v>
      </c>
      <c r="E478">
        <v>0.9</v>
      </c>
      <c r="F478">
        <v>69.040000000000006</v>
      </c>
      <c r="G478">
        <v>0.88600000000000001</v>
      </c>
      <c r="H478">
        <v>5.7000000000000002E-2</v>
      </c>
      <c r="I478">
        <v>0.78700000000000003</v>
      </c>
      <c r="J478">
        <v>0.84</v>
      </c>
      <c r="K478">
        <v>0.217</v>
      </c>
      <c r="M478" s="1" t="s">
        <v>45</v>
      </c>
      <c r="N478" s="1">
        <v>2009</v>
      </c>
      <c r="O478" s="1">
        <v>7.6150000000000002</v>
      </c>
      <c r="P478" s="4">
        <f t="shared" si="56"/>
        <v>9.6820000000000004</v>
      </c>
      <c r="Q478" s="4">
        <f t="shared" si="57"/>
        <v>0.9</v>
      </c>
      <c r="R478" s="3">
        <f t="shared" si="58"/>
        <v>69.040000000000006</v>
      </c>
      <c r="S478" s="4">
        <f t="shared" si="59"/>
        <v>0.88600000000000001</v>
      </c>
      <c r="T478" s="4">
        <f t="shared" si="60"/>
        <v>5.7000000000000002E-2</v>
      </c>
      <c r="U478" s="4">
        <f t="shared" si="61"/>
        <v>0.78700000000000003</v>
      </c>
      <c r="V478" s="4">
        <f t="shared" si="62"/>
        <v>0.84</v>
      </c>
      <c r="W478" s="4">
        <f t="shared" si="63"/>
        <v>0.217</v>
      </c>
    </row>
    <row r="479" spans="1:23" x14ac:dyDescent="0.3">
      <c r="A479" t="s">
        <v>45</v>
      </c>
      <c r="B479">
        <v>2010</v>
      </c>
      <c r="C479">
        <v>7.2709999999999999</v>
      </c>
      <c r="D479">
        <v>9.7210000000000001</v>
      </c>
      <c r="E479">
        <v>0.91500000000000004</v>
      </c>
      <c r="F479">
        <v>69.2</v>
      </c>
      <c r="G479">
        <v>0.88100000000000001</v>
      </c>
      <c r="H479">
        <v>3.7999999999999999E-2</v>
      </c>
      <c r="I479">
        <v>0.76300000000000001</v>
      </c>
      <c r="J479">
        <v>0.82699999999999996</v>
      </c>
      <c r="K479">
        <v>0.221</v>
      </c>
      <c r="M479" s="1" t="s">
        <v>45</v>
      </c>
      <c r="N479" s="1">
        <v>2010</v>
      </c>
      <c r="O479" s="1">
        <v>7.2709999999999999</v>
      </c>
      <c r="P479" s="4">
        <f t="shared" si="56"/>
        <v>9.7210000000000001</v>
      </c>
      <c r="Q479" s="4">
        <f t="shared" si="57"/>
        <v>0.91500000000000004</v>
      </c>
      <c r="R479" s="3">
        <f t="shared" si="58"/>
        <v>69.2</v>
      </c>
      <c r="S479" s="4">
        <f t="shared" si="59"/>
        <v>0.88100000000000001</v>
      </c>
      <c r="T479" s="4">
        <f t="shared" si="60"/>
        <v>3.7999999999999999E-2</v>
      </c>
      <c r="U479" s="4">
        <f t="shared" si="61"/>
        <v>0.76300000000000001</v>
      </c>
      <c r="V479" s="4">
        <f t="shared" si="62"/>
        <v>0.82699999999999996</v>
      </c>
      <c r="W479" s="4">
        <f t="shared" si="63"/>
        <v>0.221</v>
      </c>
    </row>
    <row r="480" spans="1:23" x14ac:dyDescent="0.3">
      <c r="A480" t="s">
        <v>45</v>
      </c>
      <c r="B480">
        <v>2011</v>
      </c>
      <c r="C480">
        <v>7.2290000000000001</v>
      </c>
      <c r="D480">
        <v>9.7520000000000007</v>
      </c>
      <c r="E480">
        <v>0.89200000000000002</v>
      </c>
      <c r="F480">
        <v>69.36</v>
      </c>
      <c r="G480">
        <v>0.92600000000000005</v>
      </c>
      <c r="H480">
        <v>-4.2000000000000003E-2</v>
      </c>
      <c r="I480">
        <v>0.83699999999999997</v>
      </c>
      <c r="J480">
        <v>0.79400000000000004</v>
      </c>
      <c r="K480">
        <v>0.26900000000000002</v>
      </c>
      <c r="M480" s="1" t="s">
        <v>45</v>
      </c>
      <c r="N480" s="1">
        <v>2011</v>
      </c>
      <c r="O480" s="1">
        <v>7.2290000000000001</v>
      </c>
      <c r="P480" s="4">
        <f t="shared" si="56"/>
        <v>9.7520000000000007</v>
      </c>
      <c r="Q480" s="4">
        <f t="shared" si="57"/>
        <v>0.89200000000000002</v>
      </c>
      <c r="R480" s="3">
        <f t="shared" si="58"/>
        <v>69.36</v>
      </c>
      <c r="S480" s="4">
        <f t="shared" si="59"/>
        <v>0.92600000000000005</v>
      </c>
      <c r="T480" s="4">
        <f t="shared" si="60"/>
        <v>-4.2000000000000003E-2</v>
      </c>
      <c r="U480" s="4">
        <f t="shared" si="61"/>
        <v>0.83699999999999997</v>
      </c>
      <c r="V480" s="4">
        <f t="shared" si="62"/>
        <v>0.79400000000000004</v>
      </c>
      <c r="W480" s="4">
        <f t="shared" si="63"/>
        <v>0.26900000000000002</v>
      </c>
    </row>
    <row r="481" spans="1:23" x14ac:dyDescent="0.3">
      <c r="A481" t="s">
        <v>45</v>
      </c>
      <c r="B481">
        <v>2012</v>
      </c>
      <c r="C481">
        <v>7.2720000000000002</v>
      </c>
      <c r="D481">
        <v>9.7880000000000003</v>
      </c>
      <c r="E481">
        <v>0.90200000000000002</v>
      </c>
      <c r="F481">
        <v>69.52</v>
      </c>
      <c r="G481">
        <v>0.92900000000000005</v>
      </c>
      <c r="H481">
        <v>3.6999999999999998E-2</v>
      </c>
      <c r="I481">
        <v>0.79400000000000004</v>
      </c>
      <c r="J481">
        <v>0.83699999999999997</v>
      </c>
      <c r="K481">
        <v>0.26300000000000001</v>
      </c>
      <c r="M481" s="1" t="s">
        <v>45</v>
      </c>
      <c r="N481" s="1">
        <v>2012</v>
      </c>
      <c r="O481" s="1">
        <v>7.2720000000000002</v>
      </c>
      <c r="P481" s="4">
        <f t="shared" si="56"/>
        <v>9.7880000000000003</v>
      </c>
      <c r="Q481" s="4">
        <f t="shared" si="57"/>
        <v>0.90200000000000002</v>
      </c>
      <c r="R481" s="3">
        <f t="shared" si="58"/>
        <v>69.52</v>
      </c>
      <c r="S481" s="4">
        <f t="shared" si="59"/>
        <v>0.92900000000000005</v>
      </c>
      <c r="T481" s="4">
        <f t="shared" si="60"/>
        <v>3.6999999999999998E-2</v>
      </c>
      <c r="U481" s="4">
        <f t="shared" si="61"/>
        <v>0.79400000000000004</v>
      </c>
      <c r="V481" s="4">
        <f t="shared" si="62"/>
        <v>0.83699999999999997</v>
      </c>
      <c r="W481" s="4">
        <f t="shared" si="63"/>
        <v>0.26300000000000001</v>
      </c>
    </row>
    <row r="482" spans="1:23" x14ac:dyDescent="0.3">
      <c r="A482" t="s">
        <v>45</v>
      </c>
      <c r="B482">
        <v>2013</v>
      </c>
      <c r="C482">
        <v>7.1580000000000004</v>
      </c>
      <c r="D482">
        <v>9.8010000000000002</v>
      </c>
      <c r="E482">
        <v>0.90200000000000002</v>
      </c>
      <c r="F482">
        <v>69.680000000000007</v>
      </c>
      <c r="G482">
        <v>0.89800000000000002</v>
      </c>
      <c r="H482">
        <v>8.9999999999999993E-3</v>
      </c>
      <c r="I482">
        <v>0.81299999999999994</v>
      </c>
      <c r="J482">
        <v>0.80900000000000005</v>
      </c>
      <c r="K482">
        <v>0.27800000000000002</v>
      </c>
      <c r="M482" s="1" t="s">
        <v>45</v>
      </c>
      <c r="N482" s="1">
        <v>2013</v>
      </c>
      <c r="O482" s="1">
        <v>7.1580000000000004</v>
      </c>
      <c r="P482" s="4">
        <f t="shared" si="56"/>
        <v>9.8010000000000002</v>
      </c>
      <c r="Q482" s="4">
        <f t="shared" si="57"/>
        <v>0.90200000000000002</v>
      </c>
      <c r="R482" s="3">
        <f t="shared" si="58"/>
        <v>69.680000000000007</v>
      </c>
      <c r="S482" s="4">
        <f t="shared" si="59"/>
        <v>0.89800000000000002</v>
      </c>
      <c r="T482" s="4">
        <f t="shared" si="60"/>
        <v>8.9999999999999993E-3</v>
      </c>
      <c r="U482" s="4">
        <f t="shared" si="61"/>
        <v>0.81299999999999994</v>
      </c>
      <c r="V482" s="4">
        <f t="shared" si="62"/>
        <v>0.80900000000000005</v>
      </c>
      <c r="W482" s="4">
        <f t="shared" si="63"/>
        <v>0.27800000000000002</v>
      </c>
    </row>
    <row r="483" spans="1:23" x14ac:dyDescent="0.3">
      <c r="A483" t="s">
        <v>45</v>
      </c>
      <c r="B483">
        <v>2014</v>
      </c>
      <c r="C483">
        <v>7.2469999999999999</v>
      </c>
      <c r="D483">
        <v>9.8239999999999998</v>
      </c>
      <c r="E483">
        <v>0.91400000000000003</v>
      </c>
      <c r="F483">
        <v>69.84</v>
      </c>
      <c r="G483">
        <v>0.92700000000000005</v>
      </c>
      <c r="H483">
        <v>0</v>
      </c>
      <c r="I483">
        <v>0.78800000000000003</v>
      </c>
      <c r="J483">
        <v>0.79700000000000004</v>
      </c>
      <c r="K483">
        <v>0.28999999999999998</v>
      </c>
      <c r="M483" s="1" t="s">
        <v>45</v>
      </c>
      <c r="N483" s="1">
        <v>2014</v>
      </c>
      <c r="O483" s="1">
        <v>7.2469999999999999</v>
      </c>
      <c r="P483" s="4">
        <f t="shared" si="56"/>
        <v>9.8239999999999998</v>
      </c>
      <c r="Q483" s="4">
        <f t="shared" si="57"/>
        <v>0.91400000000000003</v>
      </c>
      <c r="R483" s="3">
        <f t="shared" si="58"/>
        <v>69.84</v>
      </c>
      <c r="S483" s="4">
        <f t="shared" si="59"/>
        <v>0.92700000000000005</v>
      </c>
      <c r="T483" s="4">
        <f t="shared" si="60"/>
        <v>0</v>
      </c>
      <c r="U483" s="4">
        <f t="shared" si="61"/>
        <v>0.78800000000000003</v>
      </c>
      <c r="V483" s="4">
        <f t="shared" si="62"/>
        <v>0.79700000000000004</v>
      </c>
      <c r="W483" s="4">
        <f t="shared" si="63"/>
        <v>0.28999999999999998</v>
      </c>
    </row>
    <row r="484" spans="1:23" x14ac:dyDescent="0.3">
      <c r="A484" t="s">
        <v>45</v>
      </c>
      <c r="B484">
        <v>2015</v>
      </c>
      <c r="C484">
        <v>6.8540000000000001</v>
      </c>
      <c r="D484">
        <v>9.85</v>
      </c>
      <c r="E484">
        <v>0.878</v>
      </c>
      <c r="F484">
        <v>70</v>
      </c>
      <c r="G484">
        <v>0.90700000000000003</v>
      </c>
      <c r="H484">
        <v>-6.8000000000000005E-2</v>
      </c>
      <c r="I484">
        <v>0.76100000000000001</v>
      </c>
      <c r="J484">
        <v>0.81100000000000005</v>
      </c>
      <c r="K484">
        <v>0.28599999999999998</v>
      </c>
      <c r="M484" s="1" t="s">
        <v>45</v>
      </c>
      <c r="N484" s="1">
        <v>2015</v>
      </c>
      <c r="O484" s="1">
        <v>6.8540000000000001</v>
      </c>
      <c r="P484" s="4">
        <f t="shared" si="56"/>
        <v>9.85</v>
      </c>
      <c r="Q484" s="4">
        <f t="shared" si="57"/>
        <v>0.878</v>
      </c>
      <c r="R484" s="3">
        <f t="shared" si="58"/>
        <v>70</v>
      </c>
      <c r="S484" s="4">
        <f t="shared" si="59"/>
        <v>0.90700000000000003</v>
      </c>
      <c r="T484" s="4">
        <f t="shared" si="60"/>
        <v>-6.8000000000000005E-2</v>
      </c>
      <c r="U484" s="4">
        <f t="shared" si="61"/>
        <v>0.76100000000000001</v>
      </c>
      <c r="V484" s="4">
        <f t="shared" si="62"/>
        <v>0.81100000000000005</v>
      </c>
      <c r="W484" s="4">
        <f t="shared" si="63"/>
        <v>0.28599999999999998</v>
      </c>
    </row>
    <row r="485" spans="1:23" x14ac:dyDescent="0.3">
      <c r="A485" t="s">
        <v>45</v>
      </c>
      <c r="B485">
        <v>2016</v>
      </c>
      <c r="C485">
        <v>7.1360000000000001</v>
      </c>
      <c r="D485">
        <v>9.8810000000000002</v>
      </c>
      <c r="E485">
        <v>0.90100000000000002</v>
      </c>
      <c r="F485">
        <v>70</v>
      </c>
      <c r="G485">
        <v>0.873</v>
      </c>
      <c r="H485">
        <v>-4.2000000000000003E-2</v>
      </c>
      <c r="I485">
        <v>0.78100000000000003</v>
      </c>
      <c r="J485">
        <v>0.83</v>
      </c>
      <c r="K485">
        <v>0.28100000000000003</v>
      </c>
      <c r="M485" s="1" t="s">
        <v>45</v>
      </c>
      <c r="N485" s="1">
        <v>2016</v>
      </c>
      <c r="O485" s="1">
        <v>7.1360000000000001</v>
      </c>
      <c r="P485" s="4">
        <f t="shared" si="56"/>
        <v>9.8810000000000002</v>
      </c>
      <c r="Q485" s="4">
        <f t="shared" si="57"/>
        <v>0.90100000000000002</v>
      </c>
      <c r="R485" s="3">
        <f t="shared" si="58"/>
        <v>70</v>
      </c>
      <c r="S485" s="4">
        <f t="shared" si="59"/>
        <v>0.873</v>
      </c>
      <c r="T485" s="4">
        <f t="shared" si="60"/>
        <v>-4.2000000000000003E-2</v>
      </c>
      <c r="U485" s="4">
        <f t="shared" si="61"/>
        <v>0.78100000000000003</v>
      </c>
      <c r="V485" s="4">
        <f t="shared" si="62"/>
        <v>0.83</v>
      </c>
      <c r="W485" s="4">
        <f t="shared" si="63"/>
        <v>0.28100000000000003</v>
      </c>
    </row>
    <row r="486" spans="1:23" x14ac:dyDescent="0.3">
      <c r="A486" t="s">
        <v>45</v>
      </c>
      <c r="B486">
        <v>2017</v>
      </c>
      <c r="C486">
        <v>7.2249999999999996</v>
      </c>
      <c r="D486">
        <v>9.9120000000000008</v>
      </c>
      <c r="E486">
        <v>0.92200000000000004</v>
      </c>
      <c r="F486">
        <v>70</v>
      </c>
      <c r="G486">
        <v>0.93600000000000005</v>
      </c>
      <c r="H486">
        <v>-8.5999999999999993E-2</v>
      </c>
      <c r="I486">
        <v>0.74199999999999999</v>
      </c>
      <c r="J486">
        <v>0.79100000000000004</v>
      </c>
      <c r="K486">
        <v>0.27500000000000002</v>
      </c>
      <c r="M486" s="1" t="s">
        <v>45</v>
      </c>
      <c r="N486" s="1">
        <v>2017</v>
      </c>
      <c r="O486" s="1">
        <v>7.2249999999999996</v>
      </c>
      <c r="P486" s="4">
        <f t="shared" si="56"/>
        <v>9.9120000000000008</v>
      </c>
      <c r="Q486" s="4">
        <f t="shared" si="57"/>
        <v>0.92200000000000004</v>
      </c>
      <c r="R486" s="3">
        <f t="shared" si="58"/>
        <v>70</v>
      </c>
      <c r="S486" s="4">
        <f t="shared" si="59"/>
        <v>0.93600000000000005</v>
      </c>
      <c r="T486" s="4">
        <f t="shared" si="60"/>
        <v>-8.5999999999999993E-2</v>
      </c>
      <c r="U486" s="4">
        <f t="shared" si="61"/>
        <v>0.74199999999999999</v>
      </c>
      <c r="V486" s="4">
        <f t="shared" si="62"/>
        <v>0.79100000000000004</v>
      </c>
      <c r="W486" s="4">
        <f t="shared" si="63"/>
        <v>0.27500000000000002</v>
      </c>
    </row>
    <row r="487" spans="1:23" x14ac:dyDescent="0.3">
      <c r="A487" t="s">
        <v>45</v>
      </c>
      <c r="B487">
        <v>2018</v>
      </c>
      <c r="C487">
        <v>7.141</v>
      </c>
      <c r="D487">
        <v>9.9280000000000008</v>
      </c>
      <c r="E487">
        <v>0.876</v>
      </c>
      <c r="F487">
        <v>70</v>
      </c>
      <c r="G487">
        <v>0.94199999999999995</v>
      </c>
      <c r="H487">
        <v>-0.11700000000000001</v>
      </c>
      <c r="I487">
        <v>0.78100000000000003</v>
      </c>
      <c r="J487">
        <v>0.80200000000000005</v>
      </c>
      <c r="K487">
        <v>0.32600000000000001</v>
      </c>
      <c r="M487" s="1" t="s">
        <v>45</v>
      </c>
      <c r="N487" s="1">
        <v>2018</v>
      </c>
      <c r="O487" s="1">
        <v>7.141</v>
      </c>
      <c r="P487" s="4">
        <f t="shared" si="56"/>
        <v>9.9280000000000008</v>
      </c>
      <c r="Q487" s="4">
        <f t="shared" si="57"/>
        <v>0.876</v>
      </c>
      <c r="R487" s="3">
        <f t="shared" si="58"/>
        <v>70</v>
      </c>
      <c r="S487" s="4">
        <f t="shared" si="59"/>
        <v>0.94199999999999995</v>
      </c>
      <c r="T487" s="4">
        <f t="shared" si="60"/>
        <v>-0.11700000000000001</v>
      </c>
      <c r="U487" s="4">
        <f t="shared" si="61"/>
        <v>0.78100000000000003</v>
      </c>
      <c r="V487" s="4">
        <f t="shared" si="62"/>
        <v>0.80200000000000005</v>
      </c>
      <c r="W487" s="4">
        <f t="shared" si="63"/>
        <v>0.32600000000000001</v>
      </c>
    </row>
    <row r="488" spans="1:23" x14ac:dyDescent="0.3">
      <c r="A488" t="s">
        <v>45</v>
      </c>
      <c r="B488">
        <v>2019</v>
      </c>
      <c r="C488">
        <v>6.9980000000000002</v>
      </c>
      <c r="D488">
        <v>9.9440000000000008</v>
      </c>
      <c r="E488">
        <v>0.90600000000000003</v>
      </c>
      <c r="F488">
        <v>70</v>
      </c>
      <c r="G488">
        <v>0.92700000000000005</v>
      </c>
      <c r="H488">
        <v>-0.156</v>
      </c>
      <c r="I488">
        <v>0.83599999999999997</v>
      </c>
      <c r="J488">
        <v>0.79100000000000004</v>
      </c>
      <c r="K488">
        <v>0.30299999999999999</v>
      </c>
      <c r="M488" s="1" t="s">
        <v>45</v>
      </c>
      <c r="N488" s="1">
        <v>2019</v>
      </c>
      <c r="O488" s="1">
        <v>6.9980000000000002</v>
      </c>
      <c r="P488" s="4">
        <f t="shared" si="56"/>
        <v>9.9440000000000008</v>
      </c>
      <c r="Q488" s="4">
        <f t="shared" si="57"/>
        <v>0.90600000000000003</v>
      </c>
      <c r="R488" s="3">
        <f t="shared" si="58"/>
        <v>70</v>
      </c>
      <c r="S488" s="4">
        <f t="shared" si="59"/>
        <v>0.92700000000000005</v>
      </c>
      <c r="T488" s="4">
        <f t="shared" si="60"/>
        <v>-0.156</v>
      </c>
      <c r="U488" s="4">
        <f t="shared" si="61"/>
        <v>0.83599999999999997</v>
      </c>
      <c r="V488" s="4">
        <f t="shared" si="62"/>
        <v>0.79100000000000004</v>
      </c>
      <c r="W488" s="4">
        <f t="shared" si="63"/>
        <v>0.30299999999999999</v>
      </c>
    </row>
    <row r="489" spans="1:23" x14ac:dyDescent="0.3">
      <c r="A489" t="s">
        <v>45</v>
      </c>
      <c r="B489">
        <v>2020</v>
      </c>
      <c r="C489">
        <v>6.3380000000000001</v>
      </c>
      <c r="D489">
        <v>9.8919999999999995</v>
      </c>
      <c r="E489">
        <v>0.83399999999999996</v>
      </c>
      <c r="F489">
        <v>70</v>
      </c>
      <c r="G489">
        <v>0.88900000000000001</v>
      </c>
      <c r="H489">
        <v>-0.13900000000000001</v>
      </c>
      <c r="I489">
        <v>0.77200000000000002</v>
      </c>
      <c r="J489">
        <v>0.75900000000000001</v>
      </c>
      <c r="K489">
        <v>0.35</v>
      </c>
      <c r="M489" s="1" t="s">
        <v>45</v>
      </c>
      <c r="N489" s="1">
        <v>2020</v>
      </c>
      <c r="O489" s="1">
        <v>6.3380000000000001</v>
      </c>
      <c r="P489" s="4">
        <f t="shared" si="56"/>
        <v>9.8919999999999995</v>
      </c>
      <c r="Q489" s="4">
        <f t="shared" si="57"/>
        <v>0.83399999999999996</v>
      </c>
      <c r="R489" s="3">
        <f t="shared" si="58"/>
        <v>70</v>
      </c>
      <c r="S489" s="4">
        <f t="shared" si="59"/>
        <v>0.88900000000000001</v>
      </c>
      <c r="T489" s="4">
        <f t="shared" si="60"/>
        <v>-0.13900000000000001</v>
      </c>
      <c r="U489" s="4">
        <f t="shared" si="61"/>
        <v>0.77200000000000002</v>
      </c>
      <c r="V489" s="4">
        <f t="shared" si="62"/>
        <v>0.75900000000000001</v>
      </c>
      <c r="W489" s="4">
        <f t="shared" si="63"/>
        <v>0.35</v>
      </c>
    </row>
    <row r="490" spans="1:23" x14ac:dyDescent="0.3">
      <c r="A490" t="s">
        <v>45</v>
      </c>
      <c r="B490">
        <v>2021</v>
      </c>
      <c r="C490">
        <v>6.4080000000000004</v>
      </c>
      <c r="D490">
        <v>9.9610000000000003</v>
      </c>
      <c r="E490">
        <v>0.876</v>
      </c>
      <c r="F490">
        <v>70</v>
      </c>
      <c r="G490">
        <v>0.88700000000000001</v>
      </c>
      <c r="H490">
        <v>-2.9000000000000001E-2</v>
      </c>
      <c r="I490">
        <v>0.78200000000000003</v>
      </c>
      <c r="J490">
        <v>0.77400000000000002</v>
      </c>
      <c r="K490">
        <v>0.318</v>
      </c>
      <c r="M490" s="1" t="s">
        <v>45</v>
      </c>
      <c r="N490" s="1">
        <v>2021</v>
      </c>
      <c r="O490" s="1">
        <v>6.4080000000000004</v>
      </c>
      <c r="P490" s="4">
        <f t="shared" si="56"/>
        <v>9.9610000000000003</v>
      </c>
      <c r="Q490" s="4">
        <f t="shared" si="57"/>
        <v>0.876</v>
      </c>
      <c r="R490" s="3">
        <f t="shared" si="58"/>
        <v>70</v>
      </c>
      <c r="S490" s="4">
        <f t="shared" si="59"/>
        <v>0.88700000000000001</v>
      </c>
      <c r="T490" s="4">
        <f t="shared" si="60"/>
        <v>-2.9000000000000001E-2</v>
      </c>
      <c r="U490" s="4">
        <f t="shared" si="61"/>
        <v>0.78200000000000003</v>
      </c>
      <c r="V490" s="4">
        <f t="shared" si="62"/>
        <v>0.77400000000000002</v>
      </c>
      <c r="W490" s="4">
        <f t="shared" si="63"/>
        <v>0.318</v>
      </c>
    </row>
    <row r="491" spans="1:23" x14ac:dyDescent="0.3">
      <c r="A491" t="s">
        <v>45</v>
      </c>
      <c r="B491">
        <v>2022</v>
      </c>
      <c r="C491">
        <v>7.077</v>
      </c>
      <c r="D491">
        <v>9.9979999999999993</v>
      </c>
      <c r="E491">
        <v>0.90200000000000002</v>
      </c>
      <c r="F491">
        <v>70</v>
      </c>
      <c r="G491">
        <v>0.91</v>
      </c>
      <c r="H491">
        <v>-4.9000000000000002E-2</v>
      </c>
      <c r="I491">
        <v>0.751</v>
      </c>
      <c r="J491">
        <v>0.79300000000000004</v>
      </c>
      <c r="K491">
        <v>0.27200000000000002</v>
      </c>
      <c r="M491" s="1" t="s">
        <v>45</v>
      </c>
      <c r="N491" s="1">
        <v>2022</v>
      </c>
      <c r="O491" s="1">
        <v>7.077</v>
      </c>
      <c r="P491" s="4">
        <f t="shared" si="56"/>
        <v>9.9979999999999993</v>
      </c>
      <c r="Q491" s="4">
        <f t="shared" si="57"/>
        <v>0.90200000000000002</v>
      </c>
      <c r="R491" s="3">
        <f t="shared" si="58"/>
        <v>70</v>
      </c>
      <c r="S491" s="4">
        <f t="shared" si="59"/>
        <v>0.91</v>
      </c>
      <c r="T491" s="4">
        <f t="shared" si="60"/>
        <v>-4.9000000000000002E-2</v>
      </c>
      <c r="U491" s="4">
        <f t="shared" si="61"/>
        <v>0.751</v>
      </c>
      <c r="V491" s="4">
        <f t="shared" si="62"/>
        <v>0.79300000000000004</v>
      </c>
      <c r="W491" s="4">
        <f t="shared" si="63"/>
        <v>0.27200000000000002</v>
      </c>
    </row>
    <row r="492" spans="1:23" x14ac:dyDescent="0.3">
      <c r="A492" t="s">
        <v>45</v>
      </c>
      <c r="B492">
        <v>2023</v>
      </c>
      <c r="C492">
        <v>7.3840000000000003</v>
      </c>
      <c r="D492">
        <v>10.021000000000001</v>
      </c>
      <c r="E492">
        <v>0.875</v>
      </c>
      <c r="F492">
        <v>70</v>
      </c>
      <c r="G492">
        <v>0.93300000000000005</v>
      </c>
      <c r="H492">
        <v>-6.7000000000000004E-2</v>
      </c>
      <c r="I492">
        <v>0.76700000000000002</v>
      </c>
      <c r="J492">
        <v>0.80600000000000005</v>
      </c>
      <c r="K492">
        <v>0.28199999999999997</v>
      </c>
      <c r="M492" s="1" t="s">
        <v>45</v>
      </c>
      <c r="N492" s="1">
        <v>2023</v>
      </c>
      <c r="O492" s="1">
        <v>7.3840000000000003</v>
      </c>
      <c r="P492" s="4">
        <f t="shared" si="56"/>
        <v>10.021000000000001</v>
      </c>
      <c r="Q492" s="4">
        <f t="shared" si="57"/>
        <v>0.875</v>
      </c>
      <c r="R492" s="3">
        <f t="shared" si="58"/>
        <v>70</v>
      </c>
      <c r="S492" s="4">
        <f t="shared" si="59"/>
        <v>0.93300000000000005</v>
      </c>
      <c r="T492" s="4">
        <f t="shared" si="60"/>
        <v>-6.7000000000000004E-2</v>
      </c>
      <c r="U492" s="4">
        <f t="shared" si="61"/>
        <v>0.76700000000000002</v>
      </c>
      <c r="V492" s="4">
        <f t="shared" si="62"/>
        <v>0.80600000000000005</v>
      </c>
      <c r="W492" s="4">
        <f t="shared" si="63"/>
        <v>0.28199999999999997</v>
      </c>
    </row>
    <row r="493" spans="1:23" x14ac:dyDescent="0.3">
      <c r="A493" t="s">
        <v>46</v>
      </c>
      <c r="B493">
        <v>2007</v>
      </c>
      <c r="C493">
        <v>5.8209999999999997</v>
      </c>
      <c r="D493">
        <v>10.173999999999999</v>
      </c>
      <c r="E493">
        <v>0.91</v>
      </c>
      <c r="F493">
        <v>66.94</v>
      </c>
      <c r="G493">
        <v>0.66200000000000003</v>
      </c>
      <c r="H493">
        <v>-9.9000000000000005E-2</v>
      </c>
      <c r="I493">
        <v>0.93400000000000005</v>
      </c>
      <c r="J493">
        <v>0.55000000000000004</v>
      </c>
      <c r="K493">
        <v>0.33700000000000002</v>
      </c>
      <c r="M493" s="1" t="s">
        <v>46</v>
      </c>
      <c r="N493" s="1">
        <v>2007</v>
      </c>
      <c r="O493" s="1">
        <v>5.8209999999999997</v>
      </c>
      <c r="P493" s="4">
        <f t="shared" si="56"/>
        <v>10.173999999999999</v>
      </c>
      <c r="Q493" s="4">
        <f t="shared" si="57"/>
        <v>0.91</v>
      </c>
      <c r="R493" s="3">
        <f t="shared" si="58"/>
        <v>66.94</v>
      </c>
      <c r="S493" s="4">
        <f t="shared" si="59"/>
        <v>0.66200000000000003</v>
      </c>
      <c r="T493" s="4">
        <f t="shared" si="60"/>
        <v>-9.9000000000000005E-2</v>
      </c>
      <c r="U493" s="4">
        <f t="shared" si="61"/>
        <v>0.93400000000000005</v>
      </c>
      <c r="V493" s="4">
        <f t="shared" si="62"/>
        <v>0.55000000000000004</v>
      </c>
      <c r="W493" s="4">
        <f t="shared" si="63"/>
        <v>0.33700000000000002</v>
      </c>
    </row>
    <row r="494" spans="1:23" x14ac:dyDescent="0.3">
      <c r="A494" t="s">
        <v>46</v>
      </c>
      <c r="B494">
        <v>2009</v>
      </c>
      <c r="C494">
        <v>5.4329999999999998</v>
      </c>
      <c r="D494">
        <v>10.119999999999999</v>
      </c>
      <c r="E494">
        <v>0.86099999999999999</v>
      </c>
      <c r="F494">
        <v>67.180000000000007</v>
      </c>
      <c r="G494">
        <v>0.54900000000000004</v>
      </c>
      <c r="H494">
        <v>-0.27800000000000002</v>
      </c>
      <c r="I494">
        <v>0.95799999999999996</v>
      </c>
      <c r="J494">
        <v>0.55700000000000005</v>
      </c>
      <c r="K494">
        <v>0.27200000000000002</v>
      </c>
      <c r="M494" s="1" t="s">
        <v>46</v>
      </c>
      <c r="N494" s="1">
        <v>2009</v>
      </c>
      <c r="O494" s="1">
        <v>5.4329999999999998</v>
      </c>
      <c r="P494" s="4">
        <f t="shared" si="56"/>
        <v>10.119999999999999</v>
      </c>
      <c r="Q494" s="4">
        <f t="shared" si="57"/>
        <v>0.86099999999999999</v>
      </c>
      <c r="R494" s="3">
        <f t="shared" si="58"/>
        <v>67.180000000000007</v>
      </c>
      <c r="S494" s="4">
        <f t="shared" si="59"/>
        <v>0.54900000000000004</v>
      </c>
      <c r="T494" s="4">
        <f t="shared" si="60"/>
        <v>-0.27800000000000002</v>
      </c>
      <c r="U494" s="4">
        <f t="shared" si="61"/>
        <v>0.95799999999999996</v>
      </c>
      <c r="V494" s="4">
        <f t="shared" si="62"/>
        <v>0.55700000000000005</v>
      </c>
      <c r="W494" s="4">
        <f t="shared" si="63"/>
        <v>0.27200000000000002</v>
      </c>
    </row>
    <row r="495" spans="1:23" x14ac:dyDescent="0.3">
      <c r="A495" t="s">
        <v>46</v>
      </c>
      <c r="B495">
        <v>2010</v>
      </c>
      <c r="C495">
        <v>5.5960000000000001</v>
      </c>
      <c r="D495">
        <v>10.11</v>
      </c>
      <c r="E495">
        <v>0.79600000000000004</v>
      </c>
      <c r="F495">
        <v>67.3</v>
      </c>
      <c r="G495">
        <v>0.56399999999999995</v>
      </c>
      <c r="H495">
        <v>-0.24399999999999999</v>
      </c>
      <c r="I495">
        <v>0.97299999999999998</v>
      </c>
      <c r="J495">
        <v>0.55400000000000005</v>
      </c>
      <c r="K495">
        <v>0.25900000000000001</v>
      </c>
      <c r="M495" s="1" t="s">
        <v>46</v>
      </c>
      <c r="N495" s="1">
        <v>2010</v>
      </c>
      <c r="O495" s="1">
        <v>5.5960000000000001</v>
      </c>
      <c r="P495" s="4">
        <f t="shared" si="56"/>
        <v>10.11</v>
      </c>
      <c r="Q495" s="4">
        <f t="shared" si="57"/>
        <v>0.79600000000000004</v>
      </c>
      <c r="R495" s="3">
        <f t="shared" si="58"/>
        <v>67.3</v>
      </c>
      <c r="S495" s="4">
        <f t="shared" si="59"/>
        <v>0.56399999999999995</v>
      </c>
      <c r="T495" s="4">
        <f t="shared" si="60"/>
        <v>-0.24399999999999999</v>
      </c>
      <c r="U495" s="4">
        <f t="shared" si="61"/>
        <v>0.97299999999999998</v>
      </c>
      <c r="V495" s="4">
        <f t="shared" si="62"/>
        <v>0.55400000000000005</v>
      </c>
      <c r="W495" s="4">
        <f t="shared" si="63"/>
        <v>0.25900000000000001</v>
      </c>
    </row>
    <row r="496" spans="1:23" x14ac:dyDescent="0.3">
      <c r="A496" t="s">
        <v>46</v>
      </c>
      <c r="B496">
        <v>2011</v>
      </c>
      <c r="C496">
        <v>5.3849999999999998</v>
      </c>
      <c r="D496">
        <v>10.113</v>
      </c>
      <c r="E496">
        <v>0.79</v>
      </c>
      <c r="F496">
        <v>67.42</v>
      </c>
      <c r="G496">
        <v>0.51700000000000002</v>
      </c>
      <c r="H496">
        <v>-0.20499999999999999</v>
      </c>
      <c r="I496">
        <v>0.97699999999999998</v>
      </c>
      <c r="J496">
        <v>0.55200000000000005</v>
      </c>
      <c r="K496">
        <v>0.27300000000000002</v>
      </c>
      <c r="M496" s="1" t="s">
        <v>46</v>
      </c>
      <c r="N496" s="1">
        <v>2011</v>
      </c>
      <c r="O496" s="1">
        <v>5.3849999999999998</v>
      </c>
      <c r="P496" s="4">
        <f t="shared" si="56"/>
        <v>10.113</v>
      </c>
      <c r="Q496" s="4">
        <f t="shared" si="57"/>
        <v>0.79</v>
      </c>
      <c r="R496" s="3">
        <f t="shared" si="58"/>
        <v>67.42</v>
      </c>
      <c r="S496" s="4">
        <f t="shared" si="59"/>
        <v>0.51700000000000002</v>
      </c>
      <c r="T496" s="4">
        <f t="shared" si="60"/>
        <v>-0.20499999999999999</v>
      </c>
      <c r="U496" s="4">
        <f t="shared" si="61"/>
        <v>0.97699999999999998</v>
      </c>
      <c r="V496" s="4">
        <f t="shared" si="62"/>
        <v>0.55200000000000005</v>
      </c>
      <c r="W496" s="4">
        <f t="shared" si="63"/>
        <v>0.27300000000000002</v>
      </c>
    </row>
    <row r="497" spans="1:23" x14ac:dyDescent="0.3">
      <c r="A497" t="s">
        <v>46</v>
      </c>
      <c r="B497">
        <v>2012</v>
      </c>
      <c r="C497">
        <v>6.0279999999999996</v>
      </c>
      <c r="D497">
        <v>10.092000000000001</v>
      </c>
      <c r="E497">
        <v>0.77600000000000002</v>
      </c>
      <c r="F497">
        <v>67.540000000000006</v>
      </c>
      <c r="G497">
        <v>0.54200000000000004</v>
      </c>
      <c r="H497">
        <v>-0.25</v>
      </c>
      <c r="I497">
        <v>0.92400000000000004</v>
      </c>
      <c r="J497">
        <v>0.57199999999999995</v>
      </c>
      <c r="K497">
        <v>0.27100000000000002</v>
      </c>
      <c r="M497" s="1" t="s">
        <v>46</v>
      </c>
      <c r="N497" s="1">
        <v>2012</v>
      </c>
      <c r="O497" s="1">
        <v>6.0279999999999996</v>
      </c>
      <c r="P497" s="4">
        <f t="shared" si="56"/>
        <v>10.092000000000001</v>
      </c>
      <c r="Q497" s="4">
        <f t="shared" si="57"/>
        <v>0.77600000000000002</v>
      </c>
      <c r="R497" s="3">
        <f t="shared" si="58"/>
        <v>67.540000000000006</v>
      </c>
      <c r="S497" s="4">
        <f t="shared" si="59"/>
        <v>0.54200000000000004</v>
      </c>
      <c r="T497" s="4">
        <f t="shared" si="60"/>
        <v>-0.25</v>
      </c>
      <c r="U497" s="4">
        <f t="shared" si="61"/>
        <v>0.92400000000000004</v>
      </c>
      <c r="V497" s="4">
        <f t="shared" si="62"/>
        <v>0.57199999999999995</v>
      </c>
      <c r="W497" s="4">
        <f t="shared" si="63"/>
        <v>0.27100000000000002</v>
      </c>
    </row>
    <row r="498" spans="1:23" x14ac:dyDescent="0.3">
      <c r="A498" t="s">
        <v>46</v>
      </c>
      <c r="B498">
        <v>2013</v>
      </c>
      <c r="C498">
        <v>5.8849999999999998</v>
      </c>
      <c r="D498">
        <v>10.090999999999999</v>
      </c>
      <c r="E498">
        <v>0.751</v>
      </c>
      <c r="F498">
        <v>67.66</v>
      </c>
      <c r="G498">
        <v>0.627</v>
      </c>
      <c r="H498">
        <v>-0.21099999999999999</v>
      </c>
      <c r="I498">
        <v>0.93600000000000005</v>
      </c>
      <c r="J498">
        <v>0.55400000000000005</v>
      </c>
      <c r="K498">
        <v>0.28499999999999998</v>
      </c>
      <c r="M498" s="1" t="s">
        <v>46</v>
      </c>
      <c r="N498" s="1">
        <v>2013</v>
      </c>
      <c r="O498" s="1">
        <v>5.8849999999999998</v>
      </c>
      <c r="P498" s="4">
        <f t="shared" si="56"/>
        <v>10.090999999999999</v>
      </c>
      <c r="Q498" s="4">
        <f t="shared" si="57"/>
        <v>0.751</v>
      </c>
      <c r="R498" s="3">
        <f t="shared" si="58"/>
        <v>67.66</v>
      </c>
      <c r="S498" s="4">
        <f t="shared" si="59"/>
        <v>0.627</v>
      </c>
      <c r="T498" s="4">
        <f t="shared" si="60"/>
        <v>-0.21099999999999999</v>
      </c>
      <c r="U498" s="4">
        <f t="shared" si="61"/>
        <v>0.93600000000000005</v>
      </c>
      <c r="V498" s="4">
        <f t="shared" si="62"/>
        <v>0.55400000000000005</v>
      </c>
      <c r="W498" s="4">
        <f t="shared" si="63"/>
        <v>0.28499999999999998</v>
      </c>
    </row>
    <row r="499" spans="1:23" x14ac:dyDescent="0.3">
      <c r="A499" t="s">
        <v>46</v>
      </c>
      <c r="B499">
        <v>2014</v>
      </c>
      <c r="C499">
        <v>5.3810000000000002</v>
      </c>
      <c r="D499">
        <v>10.090999999999999</v>
      </c>
      <c r="E499">
        <v>0.64600000000000002</v>
      </c>
      <c r="F499">
        <v>67.78</v>
      </c>
      <c r="G499">
        <v>0.51900000000000002</v>
      </c>
      <c r="H499">
        <v>0.125</v>
      </c>
      <c r="I499">
        <v>0.91800000000000004</v>
      </c>
      <c r="J499">
        <v>0.54500000000000004</v>
      </c>
      <c r="K499">
        <v>0.28599999999999998</v>
      </c>
      <c r="M499" s="1" t="s">
        <v>46</v>
      </c>
      <c r="N499" s="1">
        <v>2014</v>
      </c>
      <c r="O499" s="1">
        <v>5.3810000000000002</v>
      </c>
      <c r="P499" s="4">
        <f t="shared" si="56"/>
        <v>10.090999999999999</v>
      </c>
      <c r="Q499" s="4">
        <f t="shared" si="57"/>
        <v>0.64600000000000002</v>
      </c>
      <c r="R499" s="3">
        <f t="shared" si="58"/>
        <v>67.78</v>
      </c>
      <c r="S499" s="4">
        <f t="shared" si="59"/>
        <v>0.51900000000000002</v>
      </c>
      <c r="T499" s="4">
        <f t="shared" si="60"/>
        <v>0.125</v>
      </c>
      <c r="U499" s="4">
        <f t="shared" si="61"/>
        <v>0.91800000000000004</v>
      </c>
      <c r="V499" s="4">
        <f t="shared" si="62"/>
        <v>0.54500000000000004</v>
      </c>
      <c r="W499" s="4">
        <f t="shared" si="63"/>
        <v>0.28599999999999998</v>
      </c>
    </row>
    <row r="500" spans="1:23" x14ac:dyDescent="0.3">
      <c r="A500" t="s">
        <v>46</v>
      </c>
      <c r="B500">
        <v>2015</v>
      </c>
      <c r="C500">
        <v>5.2050000000000001</v>
      </c>
      <c r="D500">
        <v>10.124000000000001</v>
      </c>
      <c r="E500">
        <v>0.76800000000000002</v>
      </c>
      <c r="F500">
        <v>67.900000000000006</v>
      </c>
      <c r="G500">
        <v>0.69399999999999995</v>
      </c>
      <c r="H500">
        <v>-0.104</v>
      </c>
      <c r="I500">
        <v>0.84899999999999998</v>
      </c>
      <c r="J500">
        <v>0.56999999999999995</v>
      </c>
      <c r="K500">
        <v>0.29399999999999998</v>
      </c>
      <c r="M500" s="1" t="s">
        <v>46</v>
      </c>
      <c r="N500" s="1">
        <v>2015</v>
      </c>
      <c r="O500" s="1">
        <v>5.2050000000000001</v>
      </c>
      <c r="P500" s="4">
        <f t="shared" si="56"/>
        <v>10.124000000000001</v>
      </c>
      <c r="Q500" s="4">
        <f t="shared" si="57"/>
        <v>0.76800000000000002</v>
      </c>
      <c r="R500" s="3">
        <f t="shared" si="58"/>
        <v>67.900000000000006</v>
      </c>
      <c r="S500" s="4">
        <f t="shared" si="59"/>
        <v>0.69399999999999995</v>
      </c>
      <c r="T500" s="4">
        <f t="shared" si="60"/>
        <v>-0.104</v>
      </c>
      <c r="U500" s="4">
        <f t="shared" si="61"/>
        <v>0.84899999999999998</v>
      </c>
      <c r="V500" s="4">
        <f t="shared" si="62"/>
        <v>0.56999999999999995</v>
      </c>
      <c r="W500" s="4">
        <f t="shared" si="63"/>
        <v>0.29399999999999998</v>
      </c>
    </row>
    <row r="501" spans="1:23" x14ac:dyDescent="0.3">
      <c r="A501" t="s">
        <v>46</v>
      </c>
      <c r="B501">
        <v>2016</v>
      </c>
      <c r="C501">
        <v>5.4169999999999998</v>
      </c>
      <c r="D501">
        <v>10.166</v>
      </c>
      <c r="E501">
        <v>0.79800000000000004</v>
      </c>
      <c r="F501">
        <v>68.075000000000003</v>
      </c>
      <c r="G501">
        <v>0.67200000000000004</v>
      </c>
      <c r="H501">
        <v>-7.1999999999999995E-2</v>
      </c>
      <c r="I501">
        <v>0.88400000000000001</v>
      </c>
      <c r="J501">
        <v>0.56899999999999995</v>
      </c>
      <c r="K501">
        <v>0.33700000000000002</v>
      </c>
      <c r="M501" s="1" t="s">
        <v>46</v>
      </c>
      <c r="N501" s="1">
        <v>2016</v>
      </c>
      <c r="O501" s="1">
        <v>5.4169999999999998</v>
      </c>
      <c r="P501" s="4">
        <f t="shared" si="56"/>
        <v>10.166</v>
      </c>
      <c r="Q501" s="4">
        <f t="shared" si="57"/>
        <v>0.79800000000000004</v>
      </c>
      <c r="R501" s="3">
        <f t="shared" si="58"/>
        <v>68.075000000000003</v>
      </c>
      <c r="S501" s="4">
        <f t="shared" si="59"/>
        <v>0.67200000000000004</v>
      </c>
      <c r="T501" s="4">
        <f t="shared" si="60"/>
        <v>-7.1999999999999995E-2</v>
      </c>
      <c r="U501" s="4">
        <f t="shared" si="61"/>
        <v>0.88400000000000001</v>
      </c>
      <c r="V501" s="4">
        <f t="shared" si="62"/>
        <v>0.56899999999999995</v>
      </c>
      <c r="W501" s="4">
        <f t="shared" si="63"/>
        <v>0.33700000000000002</v>
      </c>
    </row>
    <row r="502" spans="1:23" x14ac:dyDescent="0.3">
      <c r="A502" t="s">
        <v>46</v>
      </c>
      <c r="B502">
        <v>2017</v>
      </c>
      <c r="C502">
        <v>5.343</v>
      </c>
      <c r="D502">
        <v>10.211</v>
      </c>
      <c r="E502">
        <v>0.77</v>
      </c>
      <c r="F502">
        <v>68.25</v>
      </c>
      <c r="G502">
        <v>0.71599999999999997</v>
      </c>
      <c r="H502">
        <v>-0.112</v>
      </c>
      <c r="I502">
        <v>0.89200000000000002</v>
      </c>
      <c r="J502">
        <v>0.61799999999999999</v>
      </c>
      <c r="K502">
        <v>0.316</v>
      </c>
      <c r="M502" s="1" t="s">
        <v>46</v>
      </c>
      <c r="N502" s="1">
        <v>2017</v>
      </c>
      <c r="O502" s="1">
        <v>5.343</v>
      </c>
      <c r="P502" s="4">
        <f t="shared" si="56"/>
        <v>10.211</v>
      </c>
      <c r="Q502" s="4">
        <f t="shared" si="57"/>
        <v>0.77</v>
      </c>
      <c r="R502" s="3">
        <f t="shared" si="58"/>
        <v>68.25</v>
      </c>
      <c r="S502" s="4">
        <f t="shared" si="59"/>
        <v>0.71599999999999997</v>
      </c>
      <c r="T502" s="4">
        <f t="shared" si="60"/>
        <v>-0.112</v>
      </c>
      <c r="U502" s="4">
        <f t="shared" si="61"/>
        <v>0.89200000000000002</v>
      </c>
      <c r="V502" s="4">
        <f t="shared" si="62"/>
        <v>0.61799999999999999</v>
      </c>
      <c r="W502" s="4">
        <f t="shared" si="63"/>
        <v>0.316</v>
      </c>
    </row>
    <row r="503" spans="1:23" x14ac:dyDescent="0.3">
      <c r="A503" t="s">
        <v>46</v>
      </c>
      <c r="B503">
        <v>2018</v>
      </c>
      <c r="C503">
        <v>5.5359999999999996</v>
      </c>
      <c r="D503">
        <v>10.247999999999999</v>
      </c>
      <c r="E503">
        <v>0.91</v>
      </c>
      <c r="F503">
        <v>68.424999999999997</v>
      </c>
      <c r="G503">
        <v>0.69099999999999995</v>
      </c>
      <c r="H503">
        <v>-0.158</v>
      </c>
      <c r="I503">
        <v>0.92500000000000004</v>
      </c>
      <c r="J503">
        <v>0.51200000000000001</v>
      </c>
      <c r="K503">
        <v>0.28999999999999998</v>
      </c>
      <c r="M503" s="1" t="s">
        <v>46</v>
      </c>
      <c r="N503" s="1">
        <v>2018</v>
      </c>
      <c r="O503" s="1">
        <v>5.5359999999999996</v>
      </c>
      <c r="P503" s="4">
        <f t="shared" si="56"/>
        <v>10.247999999999999</v>
      </c>
      <c r="Q503" s="4">
        <f t="shared" si="57"/>
        <v>0.91</v>
      </c>
      <c r="R503" s="3">
        <f t="shared" si="58"/>
        <v>68.424999999999997</v>
      </c>
      <c r="S503" s="4">
        <f t="shared" si="59"/>
        <v>0.69099999999999995</v>
      </c>
      <c r="T503" s="4">
        <f t="shared" si="60"/>
        <v>-0.158</v>
      </c>
      <c r="U503" s="4">
        <f t="shared" si="61"/>
        <v>0.92500000000000004</v>
      </c>
      <c r="V503" s="4">
        <f t="shared" si="62"/>
        <v>0.51200000000000001</v>
      </c>
      <c r="W503" s="4">
        <f t="shared" si="63"/>
        <v>0.28999999999999998</v>
      </c>
    </row>
    <row r="504" spans="1:23" x14ac:dyDescent="0.3">
      <c r="A504" t="s">
        <v>46</v>
      </c>
      <c r="B504">
        <v>2019</v>
      </c>
      <c r="C504">
        <v>5.6260000000000003</v>
      </c>
      <c r="D504">
        <v>10.287000000000001</v>
      </c>
      <c r="E504">
        <v>0.93600000000000005</v>
      </c>
      <c r="F504">
        <v>68.599999999999994</v>
      </c>
      <c r="G504">
        <v>0.73899999999999999</v>
      </c>
      <c r="H504">
        <v>-0.14499999999999999</v>
      </c>
      <c r="I504">
        <v>0.93200000000000005</v>
      </c>
      <c r="J504">
        <v>0.504</v>
      </c>
      <c r="K504">
        <v>0.26900000000000002</v>
      </c>
      <c r="M504" s="1" t="s">
        <v>46</v>
      </c>
      <c r="N504" s="1">
        <v>2019</v>
      </c>
      <c r="O504" s="1">
        <v>5.6260000000000003</v>
      </c>
      <c r="P504" s="4">
        <f t="shared" si="56"/>
        <v>10.287000000000001</v>
      </c>
      <c r="Q504" s="4">
        <f t="shared" si="57"/>
        <v>0.93600000000000005</v>
      </c>
      <c r="R504" s="3">
        <f t="shared" si="58"/>
        <v>68.599999999999994</v>
      </c>
      <c r="S504" s="4">
        <f t="shared" si="59"/>
        <v>0.73899999999999999</v>
      </c>
      <c r="T504" s="4">
        <f t="shared" si="60"/>
        <v>-0.14499999999999999</v>
      </c>
      <c r="U504" s="4">
        <f t="shared" si="61"/>
        <v>0.93200000000000005</v>
      </c>
      <c r="V504" s="4">
        <f t="shared" si="62"/>
        <v>0.504</v>
      </c>
      <c r="W504" s="4">
        <f t="shared" si="63"/>
        <v>0.26900000000000002</v>
      </c>
    </row>
    <row r="505" spans="1:23" x14ac:dyDescent="0.3">
      <c r="A505" t="s">
        <v>46</v>
      </c>
      <c r="B505">
        <v>2020</v>
      </c>
      <c r="C505">
        <v>6.508</v>
      </c>
      <c r="D505">
        <v>10.202</v>
      </c>
      <c r="E505">
        <v>0.92300000000000004</v>
      </c>
      <c r="F505">
        <v>68.775000000000006</v>
      </c>
      <c r="G505">
        <v>0.83699999999999997</v>
      </c>
      <c r="H505">
        <v>-7.0999999999999994E-2</v>
      </c>
      <c r="I505">
        <v>0.96099999999999997</v>
      </c>
      <c r="J505">
        <v>0.68100000000000005</v>
      </c>
      <c r="K505">
        <v>0.28599999999999998</v>
      </c>
      <c r="M505" s="1" t="s">
        <v>46</v>
      </c>
      <c r="N505" s="1">
        <v>2020</v>
      </c>
      <c r="O505" s="1">
        <v>6.508</v>
      </c>
      <c r="P505" s="4">
        <f t="shared" si="56"/>
        <v>10.202</v>
      </c>
      <c r="Q505" s="4">
        <f t="shared" si="57"/>
        <v>0.92300000000000004</v>
      </c>
      <c r="R505" s="3">
        <f t="shared" si="58"/>
        <v>68.775000000000006</v>
      </c>
      <c r="S505" s="4">
        <f t="shared" si="59"/>
        <v>0.83699999999999997</v>
      </c>
      <c r="T505" s="4">
        <f t="shared" si="60"/>
        <v>-7.0999999999999994E-2</v>
      </c>
      <c r="U505" s="4">
        <f t="shared" si="61"/>
        <v>0.96099999999999997</v>
      </c>
      <c r="V505" s="4">
        <f t="shared" si="62"/>
        <v>0.68100000000000005</v>
      </c>
      <c r="W505" s="4">
        <f t="shared" si="63"/>
        <v>0.28599999999999998</v>
      </c>
    </row>
    <row r="506" spans="1:23" x14ac:dyDescent="0.3">
      <c r="A506" t="s">
        <v>46</v>
      </c>
      <c r="B506">
        <v>2021</v>
      </c>
      <c r="C506">
        <v>6.2869999999999999</v>
      </c>
      <c r="D506">
        <v>10.367000000000001</v>
      </c>
      <c r="E506">
        <v>0.91800000000000004</v>
      </c>
      <c r="F506">
        <v>68.95</v>
      </c>
      <c r="G506">
        <v>0.84199999999999997</v>
      </c>
      <c r="H506">
        <v>1E-3</v>
      </c>
      <c r="I506">
        <v>0.93400000000000005</v>
      </c>
      <c r="J506">
        <v>0.64</v>
      </c>
      <c r="K506">
        <v>0.27400000000000002</v>
      </c>
      <c r="M506" s="1" t="s">
        <v>46</v>
      </c>
      <c r="N506" s="1">
        <v>2021</v>
      </c>
      <c r="O506" s="1">
        <v>6.2869999999999999</v>
      </c>
      <c r="P506" s="4">
        <f t="shared" si="56"/>
        <v>10.367000000000001</v>
      </c>
      <c r="Q506" s="4">
        <f t="shared" si="57"/>
        <v>0.91800000000000004</v>
      </c>
      <c r="R506" s="3">
        <f t="shared" si="58"/>
        <v>68.95</v>
      </c>
      <c r="S506" s="4">
        <f t="shared" si="59"/>
        <v>0.84199999999999997</v>
      </c>
      <c r="T506" s="4">
        <f t="shared" si="60"/>
        <v>1E-3</v>
      </c>
      <c r="U506" s="4">
        <f t="shared" si="61"/>
        <v>0.93400000000000005</v>
      </c>
      <c r="V506" s="4">
        <f t="shared" si="62"/>
        <v>0.64</v>
      </c>
      <c r="W506" s="4">
        <f t="shared" si="63"/>
        <v>0.27400000000000002</v>
      </c>
    </row>
    <row r="507" spans="1:23" x14ac:dyDescent="0.3">
      <c r="A507" t="s">
        <v>46</v>
      </c>
      <c r="B507">
        <v>2022</v>
      </c>
      <c r="C507">
        <v>5.5789999999999997</v>
      </c>
      <c r="D507">
        <v>10.435</v>
      </c>
      <c r="E507">
        <v>0.91</v>
      </c>
      <c r="F507">
        <v>69.125</v>
      </c>
      <c r="G507">
        <v>0.59299999999999997</v>
      </c>
      <c r="H507">
        <v>-0.21299999999999999</v>
      </c>
      <c r="I507">
        <v>0.875</v>
      </c>
      <c r="J507">
        <v>0.57299999999999995</v>
      </c>
      <c r="K507">
        <v>0.26700000000000002</v>
      </c>
      <c r="M507" s="1" t="s">
        <v>46</v>
      </c>
      <c r="N507" s="1">
        <v>2022</v>
      </c>
      <c r="O507" s="1">
        <v>5.5789999999999997</v>
      </c>
      <c r="P507" s="4">
        <f t="shared" si="56"/>
        <v>10.435</v>
      </c>
      <c r="Q507" s="4">
        <f t="shared" si="57"/>
        <v>0.91</v>
      </c>
      <c r="R507" s="3">
        <f t="shared" si="58"/>
        <v>69.125</v>
      </c>
      <c r="S507" s="4">
        <f t="shared" si="59"/>
        <v>0.59299999999999997</v>
      </c>
      <c r="T507" s="4">
        <f t="shared" si="60"/>
        <v>-0.21299999999999999</v>
      </c>
      <c r="U507" s="4">
        <f t="shared" si="61"/>
        <v>0.875</v>
      </c>
      <c r="V507" s="4">
        <f t="shared" si="62"/>
        <v>0.57299999999999995</v>
      </c>
      <c r="W507" s="4">
        <f t="shared" si="63"/>
        <v>0.26700000000000002</v>
      </c>
    </row>
    <row r="508" spans="1:23" x14ac:dyDescent="0.3">
      <c r="A508" t="s">
        <v>46</v>
      </c>
      <c r="B508">
        <v>2023</v>
      </c>
      <c r="C508">
        <v>5.9580000000000002</v>
      </c>
      <c r="D508">
        <v>10.462</v>
      </c>
      <c r="E508">
        <v>0.90900000000000003</v>
      </c>
      <c r="F508">
        <v>69.3</v>
      </c>
      <c r="G508">
        <v>0.57299999999999995</v>
      </c>
      <c r="H508">
        <v>-0.20499999999999999</v>
      </c>
      <c r="I508">
        <v>0.81</v>
      </c>
      <c r="J508">
        <v>0.61</v>
      </c>
      <c r="K508">
        <v>0.23</v>
      </c>
      <c r="M508" s="1" t="s">
        <v>46</v>
      </c>
      <c r="N508" s="1">
        <v>2023</v>
      </c>
      <c r="O508" s="1">
        <v>5.9580000000000002</v>
      </c>
      <c r="P508" s="4">
        <f t="shared" si="56"/>
        <v>10.462</v>
      </c>
      <c r="Q508" s="4">
        <f t="shared" si="57"/>
        <v>0.90900000000000003</v>
      </c>
      <c r="R508" s="3">
        <f t="shared" si="58"/>
        <v>69.3</v>
      </c>
      <c r="S508" s="4">
        <f t="shared" si="59"/>
        <v>0.57299999999999995</v>
      </c>
      <c r="T508" s="4">
        <f t="shared" si="60"/>
        <v>-0.20499999999999999</v>
      </c>
      <c r="U508" s="4">
        <f t="shared" si="61"/>
        <v>0.81</v>
      </c>
      <c r="V508" s="4">
        <f t="shared" si="62"/>
        <v>0.61</v>
      </c>
      <c r="W508" s="4">
        <f t="shared" si="63"/>
        <v>0.23</v>
      </c>
    </row>
    <row r="509" spans="1:23" x14ac:dyDescent="0.3">
      <c r="A509" t="s">
        <v>47</v>
      </c>
      <c r="B509">
        <v>2006</v>
      </c>
      <c r="C509">
        <v>5.4180000000000001</v>
      </c>
      <c r="E509">
        <v>0.97</v>
      </c>
      <c r="F509">
        <v>68</v>
      </c>
      <c r="G509">
        <v>0.28100000000000003</v>
      </c>
      <c r="J509">
        <v>0.59599999999999997</v>
      </c>
      <c r="K509">
        <v>0.27700000000000002</v>
      </c>
      <c r="M509" s="1" t="s">
        <v>47</v>
      </c>
      <c r="N509" s="1">
        <v>2006</v>
      </c>
      <c r="O509" s="1">
        <v>5.4180000000000001</v>
      </c>
      <c r="P509" s="4">
        <f t="shared" si="56"/>
        <v>9.0655454545454521</v>
      </c>
      <c r="Q509" s="4">
        <f t="shared" si="57"/>
        <v>0.97</v>
      </c>
      <c r="R509" s="3">
        <f t="shared" si="58"/>
        <v>68</v>
      </c>
      <c r="S509" s="4">
        <f t="shared" si="59"/>
        <v>0.28100000000000003</v>
      </c>
      <c r="T509" s="4">
        <f t="shared" si="60"/>
        <v>-3.827160493827157E-4</v>
      </c>
      <c r="U509" s="4">
        <f t="shared" si="61"/>
        <v>0.7557469879518075</v>
      </c>
      <c r="V509" s="4">
        <f t="shared" si="62"/>
        <v>0.59599999999999997</v>
      </c>
      <c r="W509" s="4">
        <f t="shared" si="63"/>
        <v>0.27700000000000002</v>
      </c>
    </row>
    <row r="510" spans="1:23" x14ac:dyDescent="0.3">
      <c r="A510" t="s">
        <v>48</v>
      </c>
      <c r="B510">
        <v>2006</v>
      </c>
      <c r="C510">
        <v>6.2380000000000004</v>
      </c>
      <c r="D510">
        <v>10.567</v>
      </c>
      <c r="E510">
        <v>0.878</v>
      </c>
      <c r="F510">
        <v>70.16</v>
      </c>
      <c r="G510">
        <v>0.83599999999999997</v>
      </c>
      <c r="H510">
        <v>1.2E-2</v>
      </c>
      <c r="I510">
        <v>0.71199999999999997</v>
      </c>
      <c r="J510">
        <v>0.70399999999999996</v>
      </c>
      <c r="K510">
        <v>0.253</v>
      </c>
      <c r="M510" s="1" t="s">
        <v>48</v>
      </c>
      <c r="N510" s="1">
        <v>2006</v>
      </c>
      <c r="O510" s="1">
        <v>6.2380000000000004</v>
      </c>
      <c r="P510" s="4">
        <f t="shared" si="56"/>
        <v>10.567</v>
      </c>
      <c r="Q510" s="4">
        <f t="shared" si="57"/>
        <v>0.878</v>
      </c>
      <c r="R510" s="3">
        <f t="shared" si="58"/>
        <v>70.16</v>
      </c>
      <c r="S510" s="4">
        <f t="shared" si="59"/>
        <v>0.83599999999999997</v>
      </c>
      <c r="T510" s="4">
        <f t="shared" si="60"/>
        <v>1.2E-2</v>
      </c>
      <c r="U510" s="4">
        <f t="shared" si="61"/>
        <v>0.71199999999999997</v>
      </c>
      <c r="V510" s="4">
        <f t="shared" si="62"/>
        <v>0.70399999999999996</v>
      </c>
      <c r="W510" s="4">
        <f t="shared" si="63"/>
        <v>0.253</v>
      </c>
    </row>
    <row r="511" spans="1:23" x14ac:dyDescent="0.3">
      <c r="A511" t="s">
        <v>48</v>
      </c>
      <c r="B511">
        <v>2009</v>
      </c>
      <c r="C511">
        <v>6.8330000000000002</v>
      </c>
      <c r="D511">
        <v>10.558999999999999</v>
      </c>
      <c r="E511">
        <v>0.81200000000000006</v>
      </c>
      <c r="F511">
        <v>70.64</v>
      </c>
      <c r="G511">
        <v>0.77500000000000002</v>
      </c>
      <c r="H511">
        <v>4.8000000000000001E-2</v>
      </c>
      <c r="I511">
        <v>0.80100000000000005</v>
      </c>
      <c r="J511">
        <v>0.66800000000000004</v>
      </c>
      <c r="K511">
        <v>0.32900000000000001</v>
      </c>
      <c r="M511" s="1" t="s">
        <v>48</v>
      </c>
      <c r="N511" s="1">
        <v>2009</v>
      </c>
      <c r="O511" s="1">
        <v>6.8330000000000002</v>
      </c>
      <c r="P511" s="4">
        <f t="shared" si="56"/>
        <v>10.558999999999999</v>
      </c>
      <c r="Q511" s="4">
        <f t="shared" si="57"/>
        <v>0.81200000000000006</v>
      </c>
      <c r="R511" s="3">
        <f t="shared" si="58"/>
        <v>70.64</v>
      </c>
      <c r="S511" s="4">
        <f t="shared" si="59"/>
        <v>0.77500000000000002</v>
      </c>
      <c r="T511" s="4">
        <f t="shared" si="60"/>
        <v>4.8000000000000001E-2</v>
      </c>
      <c r="U511" s="4">
        <f t="shared" si="61"/>
        <v>0.80100000000000005</v>
      </c>
      <c r="V511" s="4">
        <f t="shared" si="62"/>
        <v>0.66800000000000004</v>
      </c>
      <c r="W511" s="4">
        <f t="shared" si="63"/>
        <v>0.32900000000000001</v>
      </c>
    </row>
    <row r="512" spans="1:23" x14ac:dyDescent="0.3">
      <c r="A512" t="s">
        <v>48</v>
      </c>
      <c r="B512">
        <v>2010</v>
      </c>
      <c r="C512">
        <v>6.3869999999999996</v>
      </c>
      <c r="D512">
        <v>10.555999999999999</v>
      </c>
      <c r="E512">
        <v>0.82199999999999995</v>
      </c>
      <c r="F512">
        <v>70.8</v>
      </c>
      <c r="G512">
        <v>0.755</v>
      </c>
      <c r="H512">
        <v>6.6000000000000003E-2</v>
      </c>
      <c r="I512">
        <v>0.83299999999999996</v>
      </c>
      <c r="J512">
        <v>0.69899999999999995</v>
      </c>
      <c r="K512">
        <v>0.29599999999999999</v>
      </c>
      <c r="M512" s="1" t="s">
        <v>48</v>
      </c>
      <c r="N512" s="1">
        <v>2010</v>
      </c>
      <c r="O512" s="1">
        <v>6.3869999999999996</v>
      </c>
      <c r="P512" s="4">
        <f t="shared" si="56"/>
        <v>10.555999999999999</v>
      </c>
      <c r="Q512" s="4">
        <f t="shared" si="57"/>
        <v>0.82199999999999995</v>
      </c>
      <c r="R512" s="3">
        <f t="shared" si="58"/>
        <v>70.8</v>
      </c>
      <c r="S512" s="4">
        <f t="shared" si="59"/>
        <v>0.755</v>
      </c>
      <c r="T512" s="4">
        <f t="shared" si="60"/>
        <v>6.6000000000000003E-2</v>
      </c>
      <c r="U512" s="4">
        <f t="shared" si="61"/>
        <v>0.83299999999999996</v>
      </c>
      <c r="V512" s="4">
        <f t="shared" si="62"/>
        <v>0.69899999999999995</v>
      </c>
      <c r="W512" s="4">
        <f t="shared" si="63"/>
        <v>0.29599999999999999</v>
      </c>
    </row>
    <row r="513" spans="1:23" x14ac:dyDescent="0.3">
      <c r="A513" t="s">
        <v>48</v>
      </c>
      <c r="B513">
        <v>2011</v>
      </c>
      <c r="C513">
        <v>6.69</v>
      </c>
      <c r="D513">
        <v>10.534000000000001</v>
      </c>
      <c r="E513">
        <v>0.84399999999999997</v>
      </c>
      <c r="F513">
        <v>70.959999999999994</v>
      </c>
      <c r="G513">
        <v>0.745</v>
      </c>
      <c r="H513">
        <v>0.17299999999999999</v>
      </c>
      <c r="I513">
        <v>0.84099999999999997</v>
      </c>
      <c r="J513">
        <v>0.68200000000000005</v>
      </c>
      <c r="K513">
        <v>0.27200000000000002</v>
      </c>
      <c r="M513" s="1" t="s">
        <v>48</v>
      </c>
      <c r="N513" s="1">
        <v>2011</v>
      </c>
      <c r="O513" s="1">
        <v>6.69</v>
      </c>
      <c r="P513" s="4">
        <f t="shared" si="56"/>
        <v>10.534000000000001</v>
      </c>
      <c r="Q513" s="4">
        <f t="shared" si="57"/>
        <v>0.84399999999999997</v>
      </c>
      <c r="R513" s="3">
        <f t="shared" si="58"/>
        <v>70.959999999999994</v>
      </c>
      <c r="S513" s="4">
        <f t="shared" si="59"/>
        <v>0.745</v>
      </c>
      <c r="T513" s="4">
        <f t="shared" si="60"/>
        <v>0.17299999999999999</v>
      </c>
      <c r="U513" s="4">
        <f t="shared" si="61"/>
        <v>0.84099999999999997</v>
      </c>
      <c r="V513" s="4">
        <f t="shared" si="62"/>
        <v>0.68200000000000005</v>
      </c>
      <c r="W513" s="4">
        <f t="shared" si="63"/>
        <v>0.27200000000000002</v>
      </c>
    </row>
    <row r="514" spans="1:23" x14ac:dyDescent="0.3">
      <c r="A514" t="s">
        <v>48</v>
      </c>
      <c r="B514">
        <v>2012</v>
      </c>
      <c r="C514">
        <v>6.181</v>
      </c>
      <c r="D514">
        <v>10.484</v>
      </c>
      <c r="E514">
        <v>0.76700000000000002</v>
      </c>
      <c r="F514">
        <v>71.12</v>
      </c>
      <c r="G514">
        <v>0.72499999999999998</v>
      </c>
      <c r="H514">
        <v>9.1999999999999998E-2</v>
      </c>
      <c r="I514">
        <v>0.871</v>
      </c>
      <c r="J514">
        <v>0.68700000000000006</v>
      </c>
      <c r="K514">
        <v>0.36899999999999999</v>
      </c>
      <c r="M514" s="1" t="s">
        <v>48</v>
      </c>
      <c r="N514" s="1">
        <v>2012</v>
      </c>
      <c r="O514" s="1">
        <v>6.181</v>
      </c>
      <c r="P514" s="4">
        <f t="shared" ref="P514:P577" si="64">IF(D514="", AVERAGEIFS(D:D, B:B, B514), D514)</f>
        <v>10.484</v>
      </c>
      <c r="Q514" s="4">
        <f t="shared" ref="Q514:Q577" si="65">IF(E514="", AVERAGEIFS(E:E, B:B, B514), E514)</f>
        <v>0.76700000000000002</v>
      </c>
      <c r="R514" s="3">
        <f t="shared" ref="R514:R577" si="66">IF(F514="", AVERAGEIFS(F:F, B:B, B514), F514)</f>
        <v>71.12</v>
      </c>
      <c r="S514" s="4">
        <f t="shared" ref="S514:S577" si="67">IF(G514="", AVERAGEIFS(G:G, B:B, B514), G514)</f>
        <v>0.72499999999999998</v>
      </c>
      <c r="T514" s="4">
        <f t="shared" ref="T514:T577" si="68">IF(H514="", AVERAGEIFS(H:H, B:B, B514), H514)</f>
        <v>9.1999999999999998E-2</v>
      </c>
      <c r="U514" s="4">
        <f t="shared" ref="U514:U577" si="69">IF(I514="", AVERAGEIFS(I:I, B:B, B514), I514)</f>
        <v>0.871</v>
      </c>
      <c r="V514" s="4">
        <f t="shared" ref="V514:V577" si="70">IF(J514="", AVERAGEIFS(J:J, B:B, B514), J514)</f>
        <v>0.68700000000000006</v>
      </c>
      <c r="W514" s="4">
        <f t="shared" ref="W514:W577" si="71">IF(K514="", AVERAGEIFS(K:K, B:B, B514), K514)</f>
        <v>0.36899999999999999</v>
      </c>
    </row>
    <row r="515" spans="1:23" x14ac:dyDescent="0.3">
      <c r="A515" t="s">
        <v>48</v>
      </c>
      <c r="B515">
        <v>2013</v>
      </c>
      <c r="C515">
        <v>5.4390000000000001</v>
      </c>
      <c r="D515">
        <v>10.417999999999999</v>
      </c>
      <c r="E515">
        <v>0.74399999999999999</v>
      </c>
      <c r="F515">
        <v>71.28</v>
      </c>
      <c r="G515">
        <v>0.65600000000000003</v>
      </c>
      <c r="H515">
        <v>9.6000000000000002E-2</v>
      </c>
      <c r="I515">
        <v>0.86699999999999999</v>
      </c>
      <c r="J515">
        <v>0.65700000000000003</v>
      </c>
      <c r="K515">
        <v>0.42</v>
      </c>
      <c r="M515" s="1" t="s">
        <v>48</v>
      </c>
      <c r="N515" s="1">
        <v>2013</v>
      </c>
      <c r="O515" s="1">
        <v>5.4390000000000001</v>
      </c>
      <c r="P515" s="4">
        <f t="shared" si="64"/>
        <v>10.417999999999999</v>
      </c>
      <c r="Q515" s="4">
        <f t="shared" si="65"/>
        <v>0.74399999999999999</v>
      </c>
      <c r="R515" s="3">
        <f t="shared" si="66"/>
        <v>71.28</v>
      </c>
      <c r="S515" s="4">
        <f t="shared" si="67"/>
        <v>0.65600000000000003</v>
      </c>
      <c r="T515" s="4">
        <f t="shared" si="68"/>
        <v>9.6000000000000002E-2</v>
      </c>
      <c r="U515" s="4">
        <f t="shared" si="69"/>
        <v>0.86699999999999999</v>
      </c>
      <c r="V515" s="4">
        <f t="shared" si="70"/>
        <v>0.65700000000000003</v>
      </c>
      <c r="W515" s="4">
        <f t="shared" si="71"/>
        <v>0.42</v>
      </c>
    </row>
    <row r="516" spans="1:23" x14ac:dyDescent="0.3">
      <c r="A516" t="s">
        <v>48</v>
      </c>
      <c r="B516">
        <v>2014</v>
      </c>
      <c r="C516">
        <v>5.6269999999999998</v>
      </c>
      <c r="D516">
        <v>10.411</v>
      </c>
      <c r="E516">
        <v>0.77</v>
      </c>
      <c r="F516">
        <v>71.44</v>
      </c>
      <c r="G516">
        <v>0.71499999999999997</v>
      </c>
      <c r="H516">
        <v>5.3999999999999999E-2</v>
      </c>
      <c r="I516">
        <v>0.86799999999999999</v>
      </c>
      <c r="J516">
        <v>0.66100000000000003</v>
      </c>
      <c r="K516">
        <v>0.39700000000000002</v>
      </c>
      <c r="M516" s="1" t="s">
        <v>48</v>
      </c>
      <c r="N516" s="1">
        <v>2014</v>
      </c>
      <c r="O516" s="1">
        <v>5.6269999999999998</v>
      </c>
      <c r="P516" s="4">
        <f t="shared" si="64"/>
        <v>10.411</v>
      </c>
      <c r="Q516" s="4">
        <f t="shared" si="65"/>
        <v>0.77</v>
      </c>
      <c r="R516" s="3">
        <f t="shared" si="66"/>
        <v>71.44</v>
      </c>
      <c r="S516" s="4">
        <f t="shared" si="67"/>
        <v>0.71499999999999997</v>
      </c>
      <c r="T516" s="4">
        <f t="shared" si="68"/>
        <v>5.3999999999999999E-2</v>
      </c>
      <c r="U516" s="4">
        <f t="shared" si="69"/>
        <v>0.86799999999999999</v>
      </c>
      <c r="V516" s="4">
        <f t="shared" si="70"/>
        <v>0.66100000000000003</v>
      </c>
      <c r="W516" s="4">
        <f t="shared" si="71"/>
        <v>0.39700000000000002</v>
      </c>
    </row>
    <row r="517" spans="1:23" x14ac:dyDescent="0.3">
      <c r="A517" t="s">
        <v>48</v>
      </c>
      <c r="B517">
        <v>2015</v>
      </c>
      <c r="C517">
        <v>5.4390000000000001</v>
      </c>
      <c r="D517">
        <v>10.451000000000001</v>
      </c>
      <c r="E517">
        <v>0.77</v>
      </c>
      <c r="F517">
        <v>71.599999999999994</v>
      </c>
      <c r="G517">
        <v>0.628</v>
      </c>
      <c r="H517">
        <v>0.107</v>
      </c>
      <c r="I517">
        <v>0.89300000000000002</v>
      </c>
      <c r="J517">
        <v>0.66</v>
      </c>
      <c r="K517">
        <v>0.38300000000000001</v>
      </c>
      <c r="M517" s="1" t="s">
        <v>48</v>
      </c>
      <c r="N517" s="1">
        <v>2015</v>
      </c>
      <c r="O517" s="1">
        <v>5.4390000000000001</v>
      </c>
      <c r="P517" s="4">
        <f t="shared" si="64"/>
        <v>10.451000000000001</v>
      </c>
      <c r="Q517" s="4">
        <f t="shared" si="65"/>
        <v>0.77</v>
      </c>
      <c r="R517" s="3">
        <f t="shared" si="66"/>
        <v>71.599999999999994</v>
      </c>
      <c r="S517" s="4">
        <f t="shared" si="67"/>
        <v>0.628</v>
      </c>
      <c r="T517" s="4">
        <f t="shared" si="68"/>
        <v>0.107</v>
      </c>
      <c r="U517" s="4">
        <f t="shared" si="69"/>
        <v>0.89300000000000002</v>
      </c>
      <c r="V517" s="4">
        <f t="shared" si="70"/>
        <v>0.66</v>
      </c>
      <c r="W517" s="4">
        <f t="shared" si="71"/>
        <v>0.38300000000000001</v>
      </c>
    </row>
    <row r="518" spans="1:23" x14ac:dyDescent="0.3">
      <c r="A518" t="s">
        <v>48</v>
      </c>
      <c r="B518">
        <v>2016</v>
      </c>
      <c r="C518">
        <v>5.7949999999999999</v>
      </c>
      <c r="D518">
        <v>10.51</v>
      </c>
      <c r="E518">
        <v>0.78600000000000003</v>
      </c>
      <c r="F518">
        <v>71.8</v>
      </c>
      <c r="G518">
        <v>0.75600000000000001</v>
      </c>
      <c r="H518">
        <v>-3.5999999999999997E-2</v>
      </c>
      <c r="I518">
        <v>0.89800000000000002</v>
      </c>
      <c r="J518">
        <v>0.63100000000000001</v>
      </c>
      <c r="K518">
        <v>0.33600000000000002</v>
      </c>
      <c r="M518" s="1" t="s">
        <v>48</v>
      </c>
      <c r="N518" s="1">
        <v>2016</v>
      </c>
      <c r="O518" s="1">
        <v>5.7949999999999999</v>
      </c>
      <c r="P518" s="4">
        <f t="shared" si="64"/>
        <v>10.51</v>
      </c>
      <c r="Q518" s="4">
        <f t="shared" si="65"/>
        <v>0.78600000000000003</v>
      </c>
      <c r="R518" s="3">
        <f t="shared" si="66"/>
        <v>71.8</v>
      </c>
      <c r="S518" s="4">
        <f t="shared" si="67"/>
        <v>0.75600000000000001</v>
      </c>
      <c r="T518" s="4">
        <f t="shared" si="68"/>
        <v>-3.5999999999999997E-2</v>
      </c>
      <c r="U518" s="4">
        <f t="shared" si="69"/>
        <v>0.89800000000000002</v>
      </c>
      <c r="V518" s="4">
        <f t="shared" si="70"/>
        <v>0.63100000000000001</v>
      </c>
      <c r="W518" s="4">
        <f t="shared" si="71"/>
        <v>0.33600000000000002</v>
      </c>
    </row>
    <row r="519" spans="1:23" x14ac:dyDescent="0.3">
      <c r="A519" t="s">
        <v>48</v>
      </c>
      <c r="B519">
        <v>2017</v>
      </c>
      <c r="C519">
        <v>6.0620000000000003</v>
      </c>
      <c r="D519">
        <v>10.555999999999999</v>
      </c>
      <c r="E519">
        <v>0.81899999999999995</v>
      </c>
      <c r="F519">
        <v>72</v>
      </c>
      <c r="G519">
        <v>0.81200000000000006</v>
      </c>
      <c r="H519">
        <v>3.5999999999999997E-2</v>
      </c>
      <c r="I519">
        <v>0.85099999999999998</v>
      </c>
      <c r="J519">
        <v>0.67</v>
      </c>
      <c r="K519">
        <v>0.30099999999999999</v>
      </c>
      <c r="M519" s="1" t="s">
        <v>48</v>
      </c>
      <c r="N519" s="1">
        <v>2017</v>
      </c>
      <c r="O519" s="1">
        <v>6.0620000000000003</v>
      </c>
      <c r="P519" s="4">
        <f t="shared" si="64"/>
        <v>10.555999999999999</v>
      </c>
      <c r="Q519" s="4">
        <f t="shared" si="65"/>
        <v>0.81899999999999995</v>
      </c>
      <c r="R519" s="3">
        <f t="shared" si="66"/>
        <v>72</v>
      </c>
      <c r="S519" s="4">
        <f t="shared" si="67"/>
        <v>0.81200000000000006</v>
      </c>
      <c r="T519" s="4">
        <f t="shared" si="68"/>
        <v>3.5999999999999997E-2</v>
      </c>
      <c r="U519" s="4">
        <f t="shared" si="69"/>
        <v>0.85099999999999998</v>
      </c>
      <c r="V519" s="4">
        <f t="shared" si="70"/>
        <v>0.67</v>
      </c>
      <c r="W519" s="4">
        <f t="shared" si="71"/>
        <v>0.30099999999999999</v>
      </c>
    </row>
    <row r="520" spans="1:23" x14ac:dyDescent="0.3">
      <c r="A520" t="s">
        <v>48</v>
      </c>
      <c r="B520">
        <v>2018</v>
      </c>
      <c r="C520">
        <v>6.2759999999999998</v>
      </c>
      <c r="D520">
        <v>10.599</v>
      </c>
      <c r="E520">
        <v>0.82599999999999996</v>
      </c>
      <c r="F520">
        <v>72.2</v>
      </c>
      <c r="G520">
        <v>0.79400000000000004</v>
      </c>
      <c r="H520">
        <v>-3.1E-2</v>
      </c>
      <c r="I520">
        <v>0.84799999999999998</v>
      </c>
      <c r="J520">
        <v>0.66300000000000003</v>
      </c>
      <c r="K520">
        <v>0.29799999999999999</v>
      </c>
      <c r="M520" s="1" t="s">
        <v>48</v>
      </c>
      <c r="N520" s="1">
        <v>2018</v>
      </c>
      <c r="O520" s="1">
        <v>6.2759999999999998</v>
      </c>
      <c r="P520" s="4">
        <f t="shared" si="64"/>
        <v>10.599</v>
      </c>
      <c r="Q520" s="4">
        <f t="shared" si="65"/>
        <v>0.82599999999999996</v>
      </c>
      <c r="R520" s="3">
        <f t="shared" si="66"/>
        <v>72.2</v>
      </c>
      <c r="S520" s="4">
        <f t="shared" si="67"/>
        <v>0.79400000000000004</v>
      </c>
      <c r="T520" s="4">
        <f t="shared" si="68"/>
        <v>-3.1E-2</v>
      </c>
      <c r="U520" s="4">
        <f t="shared" si="69"/>
        <v>0.84799999999999998</v>
      </c>
      <c r="V520" s="4">
        <f t="shared" si="70"/>
        <v>0.66300000000000003</v>
      </c>
      <c r="W520" s="4">
        <f t="shared" si="71"/>
        <v>0.29799999999999999</v>
      </c>
    </row>
    <row r="521" spans="1:23" x14ac:dyDescent="0.3">
      <c r="A521" t="s">
        <v>48</v>
      </c>
      <c r="B521">
        <v>2019</v>
      </c>
      <c r="C521">
        <v>6.1369999999999996</v>
      </c>
      <c r="D521">
        <v>10.638999999999999</v>
      </c>
      <c r="E521">
        <v>0.77600000000000002</v>
      </c>
      <c r="F521">
        <v>72.400000000000006</v>
      </c>
      <c r="G521">
        <v>0.74</v>
      </c>
      <c r="H521">
        <v>-1.7999999999999999E-2</v>
      </c>
      <c r="I521">
        <v>0.86499999999999999</v>
      </c>
      <c r="J521">
        <v>0.66300000000000003</v>
      </c>
      <c r="K521">
        <v>0.28999999999999998</v>
      </c>
      <c r="M521" s="1" t="s">
        <v>48</v>
      </c>
      <c r="N521" s="1">
        <v>2019</v>
      </c>
      <c r="O521" s="1">
        <v>6.1369999999999996</v>
      </c>
      <c r="P521" s="4">
        <f t="shared" si="64"/>
        <v>10.638999999999999</v>
      </c>
      <c r="Q521" s="4">
        <f t="shared" si="65"/>
        <v>0.77600000000000002</v>
      </c>
      <c r="R521" s="3">
        <f t="shared" si="66"/>
        <v>72.400000000000006</v>
      </c>
      <c r="S521" s="4">
        <f t="shared" si="67"/>
        <v>0.74</v>
      </c>
      <c r="T521" s="4">
        <f t="shared" si="68"/>
        <v>-1.7999999999999999E-2</v>
      </c>
      <c r="U521" s="4">
        <f t="shared" si="69"/>
        <v>0.86499999999999999</v>
      </c>
      <c r="V521" s="4">
        <f t="shared" si="70"/>
        <v>0.66300000000000003</v>
      </c>
      <c r="W521" s="4">
        <f t="shared" si="71"/>
        <v>0.28999999999999998</v>
      </c>
    </row>
    <row r="522" spans="1:23" x14ac:dyDescent="0.3">
      <c r="A522" t="s">
        <v>48</v>
      </c>
      <c r="B522">
        <v>2020</v>
      </c>
      <c r="C522">
        <v>6.26</v>
      </c>
      <c r="D522">
        <v>10.583</v>
      </c>
      <c r="E522">
        <v>0.80600000000000005</v>
      </c>
      <c r="F522">
        <v>72.599999999999994</v>
      </c>
      <c r="G522">
        <v>0.76300000000000001</v>
      </c>
      <c r="H522">
        <v>-8.5999999999999993E-2</v>
      </c>
      <c r="I522">
        <v>0.81599999999999995</v>
      </c>
      <c r="J522">
        <v>0.67100000000000004</v>
      </c>
      <c r="K522">
        <v>0.28399999999999997</v>
      </c>
      <c r="M522" s="1" t="s">
        <v>48</v>
      </c>
      <c r="N522" s="1">
        <v>2020</v>
      </c>
      <c r="O522" s="1">
        <v>6.26</v>
      </c>
      <c r="P522" s="4">
        <f t="shared" si="64"/>
        <v>10.583</v>
      </c>
      <c r="Q522" s="4">
        <f t="shared" si="65"/>
        <v>0.80600000000000005</v>
      </c>
      <c r="R522" s="3">
        <f t="shared" si="66"/>
        <v>72.599999999999994</v>
      </c>
      <c r="S522" s="4">
        <f t="shared" si="67"/>
        <v>0.76300000000000001</v>
      </c>
      <c r="T522" s="4">
        <f t="shared" si="68"/>
        <v>-8.5999999999999993E-2</v>
      </c>
      <c r="U522" s="4">
        <f t="shared" si="69"/>
        <v>0.81599999999999995</v>
      </c>
      <c r="V522" s="4">
        <f t="shared" si="70"/>
        <v>0.67100000000000004</v>
      </c>
      <c r="W522" s="4">
        <f t="shared" si="71"/>
        <v>0.28399999999999997</v>
      </c>
    </row>
    <row r="523" spans="1:23" x14ac:dyDescent="0.3">
      <c r="A523" t="s">
        <v>48</v>
      </c>
      <c r="B523">
        <v>2021</v>
      </c>
      <c r="C523">
        <v>6.2690000000000001</v>
      </c>
      <c r="D523">
        <v>10.638</v>
      </c>
      <c r="E523">
        <v>0.85499999999999998</v>
      </c>
      <c r="F523">
        <v>72.8</v>
      </c>
      <c r="G523">
        <v>0.71799999999999997</v>
      </c>
      <c r="H523">
        <v>-3.7999999999999999E-2</v>
      </c>
      <c r="I523">
        <v>0.876</v>
      </c>
      <c r="J523">
        <v>0.64100000000000001</v>
      </c>
      <c r="K523">
        <v>0.27500000000000002</v>
      </c>
      <c r="M523" s="1" t="s">
        <v>48</v>
      </c>
      <c r="N523" s="1">
        <v>2021</v>
      </c>
      <c r="O523" s="1">
        <v>6.2690000000000001</v>
      </c>
      <c r="P523" s="4">
        <f t="shared" si="64"/>
        <v>10.638</v>
      </c>
      <c r="Q523" s="4">
        <f t="shared" si="65"/>
        <v>0.85499999999999998</v>
      </c>
      <c r="R523" s="3">
        <f t="shared" si="66"/>
        <v>72.8</v>
      </c>
      <c r="S523" s="4">
        <f t="shared" si="67"/>
        <v>0.71799999999999997</v>
      </c>
      <c r="T523" s="4">
        <f t="shared" si="68"/>
        <v>-3.7999999999999999E-2</v>
      </c>
      <c r="U523" s="4">
        <f t="shared" si="69"/>
        <v>0.876</v>
      </c>
      <c r="V523" s="4">
        <f t="shared" si="70"/>
        <v>0.64100000000000001</v>
      </c>
      <c r="W523" s="4">
        <f t="shared" si="71"/>
        <v>0.27500000000000002</v>
      </c>
    </row>
    <row r="524" spans="1:23" x14ac:dyDescent="0.3">
      <c r="A524" t="s">
        <v>48</v>
      </c>
      <c r="B524">
        <v>2022</v>
      </c>
      <c r="C524">
        <v>5.8650000000000002</v>
      </c>
      <c r="D524">
        <v>10.683</v>
      </c>
      <c r="E524">
        <v>0.82</v>
      </c>
      <c r="F524">
        <v>73</v>
      </c>
      <c r="G524">
        <v>0.69799999999999995</v>
      </c>
      <c r="H524">
        <v>8.0000000000000002E-3</v>
      </c>
      <c r="I524">
        <v>0.88700000000000001</v>
      </c>
      <c r="J524">
        <v>0.65900000000000003</v>
      </c>
      <c r="K524">
        <v>0.29699999999999999</v>
      </c>
      <c r="M524" s="1" t="s">
        <v>48</v>
      </c>
      <c r="N524" s="1">
        <v>2022</v>
      </c>
      <c r="O524" s="1">
        <v>5.8650000000000002</v>
      </c>
      <c r="P524" s="4">
        <f t="shared" si="64"/>
        <v>10.683</v>
      </c>
      <c r="Q524" s="4">
        <f t="shared" si="65"/>
        <v>0.82</v>
      </c>
      <c r="R524" s="3">
        <f t="shared" si="66"/>
        <v>73</v>
      </c>
      <c r="S524" s="4">
        <f t="shared" si="67"/>
        <v>0.69799999999999995</v>
      </c>
      <c r="T524" s="4">
        <f t="shared" si="68"/>
        <v>8.0000000000000002E-3</v>
      </c>
      <c r="U524" s="4">
        <f t="shared" si="69"/>
        <v>0.88700000000000001</v>
      </c>
      <c r="V524" s="4">
        <f t="shared" si="70"/>
        <v>0.65900000000000003</v>
      </c>
      <c r="W524" s="4">
        <f t="shared" si="71"/>
        <v>0.29699999999999999</v>
      </c>
    </row>
    <row r="525" spans="1:23" x14ac:dyDescent="0.3">
      <c r="A525" t="s">
        <v>48</v>
      </c>
      <c r="B525">
        <v>2023</v>
      </c>
      <c r="C525">
        <v>6.0709999999999997</v>
      </c>
      <c r="E525">
        <v>0.80300000000000005</v>
      </c>
      <c r="F525">
        <v>73.2</v>
      </c>
      <c r="G525">
        <v>0.73</v>
      </c>
      <c r="I525">
        <v>0.84</v>
      </c>
      <c r="J525">
        <v>0.68200000000000005</v>
      </c>
      <c r="K525">
        <v>0.29699999999999999</v>
      </c>
      <c r="M525" s="1" t="s">
        <v>48</v>
      </c>
      <c r="N525" s="1">
        <v>2023</v>
      </c>
      <c r="O525" s="1">
        <v>6.0709999999999997</v>
      </c>
      <c r="P525" s="4">
        <f t="shared" si="64"/>
        <v>9.516689922480623</v>
      </c>
      <c r="Q525" s="4">
        <f t="shared" si="65"/>
        <v>0.80300000000000005</v>
      </c>
      <c r="R525" s="3">
        <f t="shared" si="66"/>
        <v>73.2</v>
      </c>
      <c r="S525" s="4">
        <f t="shared" si="67"/>
        <v>0.73</v>
      </c>
      <c r="T525" s="4">
        <f t="shared" si="68"/>
        <v>3.3596899224806208E-2</v>
      </c>
      <c r="U525" s="4">
        <f t="shared" si="69"/>
        <v>0.84</v>
      </c>
      <c r="V525" s="4">
        <f t="shared" si="70"/>
        <v>0.68200000000000005</v>
      </c>
      <c r="W525" s="4">
        <f t="shared" si="71"/>
        <v>0.29699999999999999</v>
      </c>
    </row>
    <row r="526" spans="1:23" x14ac:dyDescent="0.3">
      <c r="A526" t="s">
        <v>49</v>
      </c>
      <c r="B526">
        <v>2005</v>
      </c>
      <c r="C526">
        <v>6.4390000000000001</v>
      </c>
      <c r="D526">
        <v>10.321999999999999</v>
      </c>
      <c r="E526">
        <v>0.91900000000000004</v>
      </c>
      <c r="F526">
        <v>67.099999999999994</v>
      </c>
      <c r="G526">
        <v>0.86499999999999999</v>
      </c>
      <c r="I526">
        <v>0.90100000000000002</v>
      </c>
      <c r="J526">
        <v>0.63900000000000001</v>
      </c>
      <c r="K526">
        <v>0.25800000000000001</v>
      </c>
      <c r="M526" s="1" t="s">
        <v>49</v>
      </c>
      <c r="N526" s="1">
        <v>2005</v>
      </c>
      <c r="O526" s="1">
        <v>6.4390000000000001</v>
      </c>
      <c r="P526" s="4">
        <f t="shared" si="64"/>
        <v>10.321999999999999</v>
      </c>
      <c r="Q526" s="4">
        <f t="shared" si="65"/>
        <v>0.91900000000000004</v>
      </c>
      <c r="R526" s="3">
        <f t="shared" si="66"/>
        <v>67.099999999999994</v>
      </c>
      <c r="S526" s="4">
        <f t="shared" si="67"/>
        <v>0.86499999999999999</v>
      </c>
      <c r="T526" s="4">
        <f t="shared" si="68"/>
        <v>0.246</v>
      </c>
      <c r="U526" s="4">
        <f t="shared" si="69"/>
        <v>0.90100000000000002</v>
      </c>
      <c r="V526" s="4">
        <f t="shared" si="70"/>
        <v>0.63900000000000001</v>
      </c>
      <c r="W526" s="4">
        <f t="shared" si="71"/>
        <v>0.25800000000000001</v>
      </c>
    </row>
    <row r="527" spans="1:23" x14ac:dyDescent="0.3">
      <c r="A527" t="s">
        <v>49</v>
      </c>
      <c r="B527">
        <v>2007</v>
      </c>
      <c r="C527">
        <v>6.5</v>
      </c>
      <c r="D527">
        <v>10.433</v>
      </c>
      <c r="E527">
        <v>0.9</v>
      </c>
      <c r="F527">
        <v>67.34</v>
      </c>
      <c r="G527">
        <v>0.79900000000000004</v>
      </c>
      <c r="H527">
        <v>-6.9000000000000006E-2</v>
      </c>
      <c r="I527">
        <v>0.92800000000000005</v>
      </c>
      <c r="J527">
        <v>0.66</v>
      </c>
      <c r="K527">
        <v>0.27700000000000002</v>
      </c>
      <c r="M527" s="1" t="s">
        <v>49</v>
      </c>
      <c r="N527" s="1">
        <v>2007</v>
      </c>
      <c r="O527" s="1">
        <v>6.5</v>
      </c>
      <c r="P527" s="4">
        <f t="shared" si="64"/>
        <v>10.433</v>
      </c>
      <c r="Q527" s="4">
        <f t="shared" si="65"/>
        <v>0.9</v>
      </c>
      <c r="R527" s="3">
        <f t="shared" si="66"/>
        <v>67.34</v>
      </c>
      <c r="S527" s="4">
        <f t="shared" si="67"/>
        <v>0.79900000000000004</v>
      </c>
      <c r="T527" s="4">
        <f t="shared" si="68"/>
        <v>-6.9000000000000006E-2</v>
      </c>
      <c r="U527" s="4">
        <f t="shared" si="69"/>
        <v>0.92800000000000005</v>
      </c>
      <c r="V527" s="4">
        <f t="shared" si="70"/>
        <v>0.66</v>
      </c>
      <c r="W527" s="4">
        <f t="shared" si="71"/>
        <v>0.27700000000000002</v>
      </c>
    </row>
    <row r="528" spans="1:23" x14ac:dyDescent="0.3">
      <c r="A528" t="s">
        <v>49</v>
      </c>
      <c r="B528">
        <v>2010</v>
      </c>
      <c r="C528">
        <v>6.25</v>
      </c>
      <c r="D528">
        <v>10.419</v>
      </c>
      <c r="E528">
        <v>0.93400000000000005</v>
      </c>
      <c r="F528">
        <v>67.7</v>
      </c>
      <c r="G528">
        <v>0.77900000000000003</v>
      </c>
      <c r="H528">
        <v>-4.8000000000000001E-2</v>
      </c>
      <c r="I528">
        <v>0.92600000000000005</v>
      </c>
      <c r="J528">
        <v>0.64800000000000002</v>
      </c>
      <c r="K528">
        <v>0.24399999999999999</v>
      </c>
      <c r="M528" s="1" t="s">
        <v>49</v>
      </c>
      <c r="N528" s="1">
        <v>2010</v>
      </c>
      <c r="O528" s="1">
        <v>6.25</v>
      </c>
      <c r="P528" s="4">
        <f t="shared" si="64"/>
        <v>10.419</v>
      </c>
      <c r="Q528" s="4">
        <f t="shared" si="65"/>
        <v>0.93400000000000005</v>
      </c>
      <c r="R528" s="3">
        <f t="shared" si="66"/>
        <v>67.7</v>
      </c>
      <c r="S528" s="4">
        <f t="shared" si="67"/>
        <v>0.77900000000000003</v>
      </c>
      <c r="T528" s="4">
        <f t="shared" si="68"/>
        <v>-4.8000000000000001E-2</v>
      </c>
      <c r="U528" s="4">
        <f t="shared" si="69"/>
        <v>0.92600000000000005</v>
      </c>
      <c r="V528" s="4">
        <f t="shared" si="70"/>
        <v>0.64800000000000002</v>
      </c>
      <c r="W528" s="4">
        <f t="shared" si="71"/>
        <v>0.24399999999999999</v>
      </c>
    </row>
    <row r="529" spans="1:23" x14ac:dyDescent="0.3">
      <c r="A529" t="s">
        <v>49</v>
      </c>
      <c r="B529">
        <v>2011</v>
      </c>
      <c r="C529">
        <v>6.3310000000000004</v>
      </c>
      <c r="D529">
        <v>10.433999999999999</v>
      </c>
      <c r="E529">
        <v>0.91400000000000003</v>
      </c>
      <c r="F529">
        <v>67.819999999999993</v>
      </c>
      <c r="G529">
        <v>0.78700000000000003</v>
      </c>
      <c r="H529">
        <v>-0.112</v>
      </c>
      <c r="I529">
        <v>0.95</v>
      </c>
      <c r="J529">
        <v>0.623</v>
      </c>
      <c r="K529">
        <v>0.253</v>
      </c>
      <c r="M529" s="1" t="s">
        <v>49</v>
      </c>
      <c r="N529" s="1">
        <v>2011</v>
      </c>
      <c r="O529" s="1">
        <v>6.3310000000000004</v>
      </c>
      <c r="P529" s="4">
        <f t="shared" si="64"/>
        <v>10.433999999999999</v>
      </c>
      <c r="Q529" s="4">
        <f t="shared" si="65"/>
        <v>0.91400000000000003</v>
      </c>
      <c r="R529" s="3">
        <f t="shared" si="66"/>
        <v>67.819999999999993</v>
      </c>
      <c r="S529" s="4">
        <f t="shared" si="67"/>
        <v>0.78700000000000003</v>
      </c>
      <c r="T529" s="4">
        <f t="shared" si="68"/>
        <v>-0.112</v>
      </c>
      <c r="U529" s="4">
        <f t="shared" si="69"/>
        <v>0.95</v>
      </c>
      <c r="V529" s="4">
        <f t="shared" si="70"/>
        <v>0.623</v>
      </c>
      <c r="W529" s="4">
        <f t="shared" si="71"/>
        <v>0.253</v>
      </c>
    </row>
    <row r="530" spans="1:23" x14ac:dyDescent="0.3">
      <c r="A530" t="s">
        <v>49</v>
      </c>
      <c r="B530">
        <v>2012</v>
      </c>
      <c r="C530">
        <v>6.3339999999999996</v>
      </c>
      <c r="D530">
        <v>10.425000000000001</v>
      </c>
      <c r="E530">
        <v>0.91200000000000003</v>
      </c>
      <c r="F530">
        <v>67.94</v>
      </c>
      <c r="G530">
        <v>0.74</v>
      </c>
      <c r="H530">
        <v>-0.16</v>
      </c>
      <c r="I530">
        <v>0.95699999999999996</v>
      </c>
      <c r="J530">
        <v>0.63500000000000001</v>
      </c>
      <c r="K530">
        <v>0.25700000000000001</v>
      </c>
      <c r="M530" s="1" t="s">
        <v>49</v>
      </c>
      <c r="N530" s="1">
        <v>2012</v>
      </c>
      <c r="O530" s="1">
        <v>6.3339999999999996</v>
      </c>
      <c r="P530" s="4">
        <f t="shared" si="64"/>
        <v>10.425000000000001</v>
      </c>
      <c r="Q530" s="4">
        <f t="shared" si="65"/>
        <v>0.91200000000000003</v>
      </c>
      <c r="R530" s="3">
        <f t="shared" si="66"/>
        <v>67.94</v>
      </c>
      <c r="S530" s="4">
        <f t="shared" si="67"/>
        <v>0.74</v>
      </c>
      <c r="T530" s="4">
        <f t="shared" si="68"/>
        <v>-0.16</v>
      </c>
      <c r="U530" s="4">
        <f t="shared" si="69"/>
        <v>0.95699999999999996</v>
      </c>
      <c r="V530" s="4">
        <f t="shared" si="70"/>
        <v>0.63500000000000001</v>
      </c>
      <c r="W530" s="4">
        <f t="shared" si="71"/>
        <v>0.25700000000000001</v>
      </c>
    </row>
    <row r="531" spans="1:23" x14ac:dyDescent="0.3">
      <c r="A531" t="s">
        <v>49</v>
      </c>
      <c r="B531">
        <v>2013</v>
      </c>
      <c r="C531">
        <v>6.6980000000000004</v>
      </c>
      <c r="D531">
        <v>10.423999999999999</v>
      </c>
      <c r="E531">
        <v>0.88800000000000001</v>
      </c>
      <c r="F531">
        <v>68.06</v>
      </c>
      <c r="G531">
        <v>0.72599999999999998</v>
      </c>
      <c r="H531">
        <v>-0.16200000000000001</v>
      </c>
      <c r="I531">
        <v>0.91600000000000004</v>
      </c>
      <c r="J531">
        <v>0.65600000000000003</v>
      </c>
      <c r="K531">
        <v>0.253</v>
      </c>
      <c r="M531" s="1" t="s">
        <v>49</v>
      </c>
      <c r="N531" s="1">
        <v>2013</v>
      </c>
      <c r="O531" s="1">
        <v>6.6980000000000004</v>
      </c>
      <c r="P531" s="4">
        <f t="shared" si="64"/>
        <v>10.423999999999999</v>
      </c>
      <c r="Q531" s="4">
        <f t="shared" si="65"/>
        <v>0.88800000000000001</v>
      </c>
      <c r="R531" s="3">
        <f t="shared" si="66"/>
        <v>68.06</v>
      </c>
      <c r="S531" s="4">
        <f t="shared" si="67"/>
        <v>0.72599999999999998</v>
      </c>
      <c r="T531" s="4">
        <f t="shared" si="68"/>
        <v>-0.16200000000000001</v>
      </c>
      <c r="U531" s="4">
        <f t="shared" si="69"/>
        <v>0.91600000000000004</v>
      </c>
      <c r="V531" s="4">
        <f t="shared" si="70"/>
        <v>0.65600000000000003</v>
      </c>
      <c r="W531" s="4">
        <f t="shared" si="71"/>
        <v>0.253</v>
      </c>
    </row>
    <row r="532" spans="1:23" x14ac:dyDescent="0.3">
      <c r="A532" t="s">
        <v>49</v>
      </c>
      <c r="B532">
        <v>2014</v>
      </c>
      <c r="C532">
        <v>6.484</v>
      </c>
      <c r="D532">
        <v>10.445</v>
      </c>
      <c r="E532">
        <v>0.878</v>
      </c>
      <c r="F532">
        <v>68.180000000000007</v>
      </c>
      <c r="G532">
        <v>0.8</v>
      </c>
      <c r="H532">
        <v>-0.17399999999999999</v>
      </c>
      <c r="I532">
        <v>0.89700000000000002</v>
      </c>
      <c r="J532">
        <v>0.63800000000000001</v>
      </c>
      <c r="K532">
        <v>0.23499999999999999</v>
      </c>
      <c r="M532" s="1" t="s">
        <v>49</v>
      </c>
      <c r="N532" s="1">
        <v>2014</v>
      </c>
      <c r="O532" s="1">
        <v>6.484</v>
      </c>
      <c r="P532" s="4">
        <f t="shared" si="64"/>
        <v>10.445</v>
      </c>
      <c r="Q532" s="4">
        <f t="shared" si="65"/>
        <v>0.878</v>
      </c>
      <c r="R532" s="3">
        <f t="shared" si="66"/>
        <v>68.180000000000007</v>
      </c>
      <c r="S532" s="4">
        <f t="shared" si="67"/>
        <v>0.8</v>
      </c>
      <c r="T532" s="4">
        <f t="shared" si="68"/>
        <v>-0.17399999999999999</v>
      </c>
      <c r="U532" s="4">
        <f t="shared" si="69"/>
        <v>0.89700000000000002</v>
      </c>
      <c r="V532" s="4">
        <f t="shared" si="70"/>
        <v>0.63800000000000001</v>
      </c>
      <c r="W532" s="4">
        <f t="shared" si="71"/>
        <v>0.23499999999999999</v>
      </c>
    </row>
    <row r="533" spans="1:23" x14ac:dyDescent="0.3">
      <c r="A533" t="s">
        <v>49</v>
      </c>
      <c r="B533">
        <v>2015</v>
      </c>
      <c r="C533">
        <v>6.6079999999999997</v>
      </c>
      <c r="D533">
        <v>10.496</v>
      </c>
      <c r="E533">
        <v>0.91100000000000003</v>
      </c>
      <c r="F533">
        <v>68.3</v>
      </c>
      <c r="G533">
        <v>0.80800000000000005</v>
      </c>
      <c r="H533">
        <v>-0.152</v>
      </c>
      <c r="I533">
        <v>0.88600000000000001</v>
      </c>
      <c r="J533">
        <v>0.68899999999999995</v>
      </c>
      <c r="K533">
        <v>0.20599999999999999</v>
      </c>
      <c r="M533" s="1" t="s">
        <v>49</v>
      </c>
      <c r="N533" s="1">
        <v>2015</v>
      </c>
      <c r="O533" s="1">
        <v>6.6079999999999997</v>
      </c>
      <c r="P533" s="4">
        <f t="shared" si="64"/>
        <v>10.496</v>
      </c>
      <c r="Q533" s="4">
        <f t="shared" si="65"/>
        <v>0.91100000000000003</v>
      </c>
      <c r="R533" s="3">
        <f t="shared" si="66"/>
        <v>68.3</v>
      </c>
      <c r="S533" s="4">
        <f t="shared" si="67"/>
        <v>0.80800000000000005</v>
      </c>
      <c r="T533" s="4">
        <f t="shared" si="68"/>
        <v>-0.152</v>
      </c>
      <c r="U533" s="4">
        <f t="shared" si="69"/>
        <v>0.88600000000000001</v>
      </c>
      <c r="V533" s="4">
        <f t="shared" si="70"/>
        <v>0.68899999999999995</v>
      </c>
      <c r="W533" s="4">
        <f t="shared" si="71"/>
        <v>0.20599999999999999</v>
      </c>
    </row>
    <row r="534" spans="1:23" x14ac:dyDescent="0.3">
      <c r="A534" t="s">
        <v>49</v>
      </c>
      <c r="B534">
        <v>2016</v>
      </c>
      <c r="C534">
        <v>6.7359999999999998</v>
      </c>
      <c r="D534">
        <v>10.519</v>
      </c>
      <c r="E534">
        <v>0.93100000000000005</v>
      </c>
      <c r="F534">
        <v>68.424999999999997</v>
      </c>
      <c r="G534">
        <v>0.85</v>
      </c>
      <c r="H534">
        <v>-0.20399999999999999</v>
      </c>
      <c r="I534">
        <v>0.9</v>
      </c>
      <c r="J534">
        <v>0.71</v>
      </c>
      <c r="K534">
        <v>0.20100000000000001</v>
      </c>
      <c r="M534" s="1" t="s">
        <v>49</v>
      </c>
      <c r="N534" s="1">
        <v>2016</v>
      </c>
      <c r="O534" s="1">
        <v>6.7359999999999998</v>
      </c>
      <c r="P534" s="4">
        <f t="shared" si="64"/>
        <v>10.519</v>
      </c>
      <c r="Q534" s="4">
        <f t="shared" si="65"/>
        <v>0.93100000000000005</v>
      </c>
      <c r="R534" s="3">
        <f t="shared" si="66"/>
        <v>68.424999999999997</v>
      </c>
      <c r="S534" s="4">
        <f t="shared" si="67"/>
        <v>0.85</v>
      </c>
      <c r="T534" s="4">
        <f t="shared" si="68"/>
        <v>-0.20399999999999999</v>
      </c>
      <c r="U534" s="4">
        <f t="shared" si="69"/>
        <v>0.9</v>
      </c>
      <c r="V534" s="4">
        <f t="shared" si="70"/>
        <v>0.71</v>
      </c>
      <c r="W534" s="4">
        <f t="shared" si="71"/>
        <v>0.20100000000000001</v>
      </c>
    </row>
    <row r="535" spans="1:23" x14ac:dyDescent="0.3">
      <c r="A535" t="s">
        <v>49</v>
      </c>
      <c r="B535">
        <v>2017</v>
      </c>
      <c r="C535">
        <v>6.79</v>
      </c>
      <c r="D535">
        <v>10.567</v>
      </c>
      <c r="E535">
        <v>0.90100000000000002</v>
      </c>
      <c r="F535">
        <v>68.55</v>
      </c>
      <c r="G535">
        <v>0.83199999999999996</v>
      </c>
      <c r="H535">
        <v>-0.183</v>
      </c>
      <c r="I535">
        <v>0.86699999999999999</v>
      </c>
      <c r="J535">
        <v>0.67200000000000004</v>
      </c>
      <c r="K535">
        <v>0.22700000000000001</v>
      </c>
      <c r="M535" s="1" t="s">
        <v>49</v>
      </c>
      <c r="N535" s="1">
        <v>2017</v>
      </c>
      <c r="O535" s="1">
        <v>6.79</v>
      </c>
      <c r="P535" s="4">
        <f t="shared" si="64"/>
        <v>10.567</v>
      </c>
      <c r="Q535" s="4">
        <f t="shared" si="65"/>
        <v>0.90100000000000002</v>
      </c>
      <c r="R535" s="3">
        <f t="shared" si="66"/>
        <v>68.55</v>
      </c>
      <c r="S535" s="4">
        <f t="shared" si="67"/>
        <v>0.83199999999999996</v>
      </c>
      <c r="T535" s="4">
        <f t="shared" si="68"/>
        <v>-0.183</v>
      </c>
      <c r="U535" s="4">
        <f t="shared" si="69"/>
        <v>0.86699999999999999</v>
      </c>
      <c r="V535" s="4">
        <f t="shared" si="70"/>
        <v>0.67200000000000004</v>
      </c>
      <c r="W535" s="4">
        <f t="shared" si="71"/>
        <v>0.22700000000000001</v>
      </c>
    </row>
    <row r="536" spans="1:23" x14ac:dyDescent="0.3">
      <c r="A536" t="s">
        <v>49</v>
      </c>
      <c r="B536">
        <v>2018</v>
      </c>
      <c r="C536">
        <v>7.0339999999999998</v>
      </c>
      <c r="D536">
        <v>10.595000000000001</v>
      </c>
      <c r="E536">
        <v>0.92900000000000005</v>
      </c>
      <c r="F536">
        <v>68.674999999999997</v>
      </c>
      <c r="G536">
        <v>0.79</v>
      </c>
      <c r="H536">
        <v>-0.29899999999999999</v>
      </c>
      <c r="I536">
        <v>0.85099999999999998</v>
      </c>
      <c r="J536">
        <v>0.67400000000000004</v>
      </c>
      <c r="K536">
        <v>0.17799999999999999</v>
      </c>
      <c r="M536" s="1" t="s">
        <v>49</v>
      </c>
      <c r="N536" s="1">
        <v>2018</v>
      </c>
      <c r="O536" s="1">
        <v>7.0339999999999998</v>
      </c>
      <c r="P536" s="4">
        <f t="shared" si="64"/>
        <v>10.595000000000001</v>
      </c>
      <c r="Q536" s="4">
        <f t="shared" si="65"/>
        <v>0.92900000000000005</v>
      </c>
      <c r="R536" s="3">
        <f t="shared" si="66"/>
        <v>68.674999999999997</v>
      </c>
      <c r="S536" s="4">
        <f t="shared" si="67"/>
        <v>0.79</v>
      </c>
      <c r="T536" s="4">
        <f t="shared" si="68"/>
        <v>-0.29899999999999999</v>
      </c>
      <c r="U536" s="4">
        <f t="shared" si="69"/>
        <v>0.85099999999999998</v>
      </c>
      <c r="V536" s="4">
        <f t="shared" si="70"/>
        <v>0.67400000000000004</v>
      </c>
      <c r="W536" s="4">
        <f t="shared" si="71"/>
        <v>0.17799999999999999</v>
      </c>
    </row>
    <row r="537" spans="1:23" x14ac:dyDescent="0.3">
      <c r="A537" t="s">
        <v>49</v>
      </c>
      <c r="B537">
        <v>2020</v>
      </c>
      <c r="C537">
        <v>6.8970000000000002</v>
      </c>
      <c r="D537">
        <v>10.561999999999999</v>
      </c>
      <c r="E537">
        <v>0.96399999999999997</v>
      </c>
      <c r="F537">
        <v>68.924999999999997</v>
      </c>
      <c r="G537">
        <v>0.90600000000000003</v>
      </c>
      <c r="H537">
        <v>-0.13500000000000001</v>
      </c>
      <c r="I537">
        <v>0.88400000000000001</v>
      </c>
      <c r="J537">
        <v>0.748</v>
      </c>
      <c r="K537">
        <v>0.28999999999999998</v>
      </c>
      <c r="M537" s="1" t="s">
        <v>49</v>
      </c>
      <c r="N537" s="1">
        <v>2020</v>
      </c>
      <c r="O537" s="1">
        <v>6.8970000000000002</v>
      </c>
      <c r="P537" s="4">
        <f t="shared" si="64"/>
        <v>10.561999999999999</v>
      </c>
      <c r="Q537" s="4">
        <f t="shared" si="65"/>
        <v>0.96399999999999997</v>
      </c>
      <c r="R537" s="3">
        <f t="shared" si="66"/>
        <v>68.924999999999997</v>
      </c>
      <c r="S537" s="4">
        <f t="shared" si="67"/>
        <v>0.90600000000000003</v>
      </c>
      <c r="T537" s="4">
        <f t="shared" si="68"/>
        <v>-0.13500000000000001</v>
      </c>
      <c r="U537" s="4">
        <f t="shared" si="69"/>
        <v>0.88400000000000001</v>
      </c>
      <c r="V537" s="4">
        <f t="shared" si="70"/>
        <v>0.748</v>
      </c>
      <c r="W537" s="4">
        <f t="shared" si="71"/>
        <v>0.28999999999999998</v>
      </c>
    </row>
    <row r="538" spans="1:23" x14ac:dyDescent="0.3">
      <c r="A538" t="s">
        <v>49</v>
      </c>
      <c r="B538">
        <v>2021</v>
      </c>
      <c r="C538">
        <v>6.9420000000000002</v>
      </c>
      <c r="D538">
        <v>10.615</v>
      </c>
      <c r="E538">
        <v>0.95</v>
      </c>
      <c r="F538">
        <v>69.05</v>
      </c>
      <c r="G538">
        <v>0.89100000000000001</v>
      </c>
      <c r="H538">
        <v>0.157</v>
      </c>
      <c r="I538">
        <v>0.86299999999999999</v>
      </c>
      <c r="J538">
        <v>0.71599999999999997</v>
      </c>
      <c r="K538">
        <v>0.24</v>
      </c>
      <c r="M538" s="1" t="s">
        <v>49</v>
      </c>
      <c r="N538" s="1">
        <v>2021</v>
      </c>
      <c r="O538" s="1">
        <v>6.9420000000000002</v>
      </c>
      <c r="P538" s="4">
        <f t="shared" si="64"/>
        <v>10.615</v>
      </c>
      <c r="Q538" s="4">
        <f t="shared" si="65"/>
        <v>0.95</v>
      </c>
      <c r="R538" s="3">
        <f t="shared" si="66"/>
        <v>69.05</v>
      </c>
      <c r="S538" s="4">
        <f t="shared" si="67"/>
        <v>0.89100000000000001</v>
      </c>
      <c r="T538" s="4">
        <f t="shared" si="68"/>
        <v>0.157</v>
      </c>
      <c r="U538" s="4">
        <f t="shared" si="69"/>
        <v>0.86299999999999999</v>
      </c>
      <c r="V538" s="4">
        <f t="shared" si="70"/>
        <v>0.71599999999999997</v>
      </c>
      <c r="W538" s="4">
        <f t="shared" si="71"/>
        <v>0.24</v>
      </c>
    </row>
    <row r="539" spans="1:23" x14ac:dyDescent="0.3">
      <c r="A539" t="s">
        <v>49</v>
      </c>
      <c r="B539">
        <v>2022</v>
      </c>
      <c r="C539">
        <v>6.6950000000000003</v>
      </c>
      <c r="D539">
        <v>10.637</v>
      </c>
      <c r="E539">
        <v>0.94399999999999995</v>
      </c>
      <c r="F539">
        <v>69.174999999999997</v>
      </c>
      <c r="G539">
        <v>0.90800000000000003</v>
      </c>
      <c r="H539">
        <v>9.2999999999999999E-2</v>
      </c>
      <c r="I539">
        <v>0.83099999999999996</v>
      </c>
      <c r="J539">
        <v>0.74299999999999999</v>
      </c>
      <c r="K539">
        <v>0.246</v>
      </c>
      <c r="M539" s="1" t="s">
        <v>49</v>
      </c>
      <c r="N539" s="1">
        <v>2022</v>
      </c>
      <c r="O539" s="1">
        <v>6.6950000000000003</v>
      </c>
      <c r="P539" s="4">
        <f t="shared" si="64"/>
        <v>10.637</v>
      </c>
      <c r="Q539" s="4">
        <f t="shared" si="65"/>
        <v>0.94399999999999995</v>
      </c>
      <c r="R539" s="3">
        <f t="shared" si="66"/>
        <v>69.174999999999997</v>
      </c>
      <c r="S539" s="4">
        <f t="shared" si="67"/>
        <v>0.90800000000000003</v>
      </c>
      <c r="T539" s="4">
        <f t="shared" si="68"/>
        <v>9.2999999999999999E-2</v>
      </c>
      <c r="U539" s="4">
        <f t="shared" si="69"/>
        <v>0.83099999999999996</v>
      </c>
      <c r="V539" s="4">
        <f t="shared" si="70"/>
        <v>0.74299999999999999</v>
      </c>
      <c r="W539" s="4">
        <f t="shared" si="71"/>
        <v>0.246</v>
      </c>
    </row>
    <row r="540" spans="1:23" x14ac:dyDescent="0.3">
      <c r="A540" t="s">
        <v>49</v>
      </c>
      <c r="B540">
        <v>2023</v>
      </c>
      <c r="C540">
        <v>6.827</v>
      </c>
      <c r="D540">
        <v>10.638999999999999</v>
      </c>
      <c r="E540">
        <v>0.92700000000000005</v>
      </c>
      <c r="F540">
        <v>69.3</v>
      </c>
      <c r="G540">
        <v>0.90600000000000003</v>
      </c>
      <c r="H540">
        <v>2.5000000000000001E-2</v>
      </c>
      <c r="I540">
        <v>0.83199999999999996</v>
      </c>
      <c r="J540">
        <v>0.75</v>
      </c>
      <c r="K540">
        <v>0.254</v>
      </c>
      <c r="M540" s="1" t="s">
        <v>49</v>
      </c>
      <c r="N540" s="1">
        <v>2023</v>
      </c>
      <c r="O540" s="1">
        <v>6.827</v>
      </c>
      <c r="P540" s="4">
        <f t="shared" si="64"/>
        <v>10.638999999999999</v>
      </c>
      <c r="Q540" s="4">
        <f t="shared" si="65"/>
        <v>0.92700000000000005</v>
      </c>
      <c r="R540" s="3">
        <f t="shared" si="66"/>
        <v>69.3</v>
      </c>
      <c r="S540" s="4">
        <f t="shared" si="67"/>
        <v>0.90600000000000003</v>
      </c>
      <c r="T540" s="4">
        <f t="shared" si="68"/>
        <v>2.5000000000000001E-2</v>
      </c>
      <c r="U540" s="4">
        <f t="shared" si="69"/>
        <v>0.83199999999999996</v>
      </c>
      <c r="V540" s="4">
        <f t="shared" si="70"/>
        <v>0.75</v>
      </c>
      <c r="W540" s="4">
        <f t="shared" si="71"/>
        <v>0.254</v>
      </c>
    </row>
    <row r="541" spans="1:23" x14ac:dyDescent="0.3">
      <c r="A541" t="s">
        <v>50</v>
      </c>
      <c r="B541">
        <v>2005</v>
      </c>
      <c r="C541">
        <v>8.0190000000000001</v>
      </c>
      <c r="D541">
        <v>10.849</v>
      </c>
      <c r="E541">
        <v>0.97199999999999998</v>
      </c>
      <c r="F541">
        <v>68.3</v>
      </c>
      <c r="G541">
        <v>0.97099999999999997</v>
      </c>
      <c r="I541">
        <v>0.23699999999999999</v>
      </c>
      <c r="J541">
        <v>0.77700000000000002</v>
      </c>
      <c r="K541">
        <v>0.154</v>
      </c>
      <c r="M541" s="1" t="s">
        <v>50</v>
      </c>
      <c r="N541" s="1">
        <v>2005</v>
      </c>
      <c r="O541" s="1">
        <v>8.0190000000000001</v>
      </c>
      <c r="P541" s="4">
        <f t="shared" si="64"/>
        <v>10.849</v>
      </c>
      <c r="Q541" s="4">
        <f t="shared" si="65"/>
        <v>0.97199999999999998</v>
      </c>
      <c r="R541" s="3">
        <f t="shared" si="66"/>
        <v>68.3</v>
      </c>
      <c r="S541" s="4">
        <f t="shared" si="67"/>
        <v>0.97099999999999997</v>
      </c>
      <c r="T541" s="4">
        <f t="shared" si="68"/>
        <v>0.246</v>
      </c>
      <c r="U541" s="4">
        <f t="shared" si="69"/>
        <v>0.23699999999999999</v>
      </c>
      <c r="V541" s="4">
        <f t="shared" si="70"/>
        <v>0.77700000000000002</v>
      </c>
      <c r="W541" s="4">
        <f t="shared" si="71"/>
        <v>0.154</v>
      </c>
    </row>
    <row r="542" spans="1:23" x14ac:dyDescent="0.3">
      <c r="A542" t="s">
        <v>50</v>
      </c>
      <c r="B542">
        <v>2007</v>
      </c>
      <c r="C542">
        <v>7.8339999999999996</v>
      </c>
      <c r="D542">
        <v>10.888999999999999</v>
      </c>
      <c r="E542">
        <v>0.95399999999999996</v>
      </c>
      <c r="F542">
        <v>68.739999999999995</v>
      </c>
      <c r="G542">
        <v>0.93200000000000005</v>
      </c>
      <c r="H542">
        <v>0.23400000000000001</v>
      </c>
      <c r="I542">
        <v>0.20599999999999999</v>
      </c>
      <c r="J542">
        <v>0.77800000000000002</v>
      </c>
      <c r="K542">
        <v>0.19400000000000001</v>
      </c>
      <c r="M542" s="1" t="s">
        <v>50</v>
      </c>
      <c r="N542" s="1">
        <v>2007</v>
      </c>
      <c r="O542" s="1">
        <v>7.8339999999999996</v>
      </c>
      <c r="P542" s="4">
        <f t="shared" si="64"/>
        <v>10.888999999999999</v>
      </c>
      <c r="Q542" s="4">
        <f t="shared" si="65"/>
        <v>0.95399999999999996</v>
      </c>
      <c r="R542" s="3">
        <f t="shared" si="66"/>
        <v>68.739999999999995</v>
      </c>
      <c r="S542" s="4">
        <f t="shared" si="67"/>
        <v>0.93200000000000005</v>
      </c>
      <c r="T542" s="4">
        <f t="shared" si="68"/>
        <v>0.23400000000000001</v>
      </c>
      <c r="U542" s="4">
        <f t="shared" si="69"/>
        <v>0.20599999999999999</v>
      </c>
      <c r="V542" s="4">
        <f t="shared" si="70"/>
        <v>0.77800000000000002</v>
      </c>
      <c r="W542" s="4">
        <f t="shared" si="71"/>
        <v>0.19400000000000001</v>
      </c>
    </row>
    <row r="543" spans="1:23" x14ac:dyDescent="0.3">
      <c r="A543" t="s">
        <v>50</v>
      </c>
      <c r="B543">
        <v>2008</v>
      </c>
      <c r="C543">
        <v>7.9710000000000001</v>
      </c>
      <c r="D543">
        <v>10.878</v>
      </c>
      <c r="E543">
        <v>0.95399999999999996</v>
      </c>
      <c r="F543">
        <v>68.959999999999994</v>
      </c>
      <c r="G543">
        <v>0.97</v>
      </c>
      <c r="H543">
        <v>0.26600000000000001</v>
      </c>
      <c r="I543">
        <v>0.248</v>
      </c>
      <c r="J543">
        <v>0.75900000000000001</v>
      </c>
      <c r="K543">
        <v>0.16300000000000001</v>
      </c>
      <c r="M543" s="1" t="s">
        <v>50</v>
      </c>
      <c r="N543" s="1">
        <v>2008</v>
      </c>
      <c r="O543" s="1">
        <v>7.9710000000000001</v>
      </c>
      <c r="P543" s="4">
        <f t="shared" si="64"/>
        <v>10.878</v>
      </c>
      <c r="Q543" s="4">
        <f t="shared" si="65"/>
        <v>0.95399999999999996</v>
      </c>
      <c r="R543" s="3">
        <f t="shared" si="66"/>
        <v>68.959999999999994</v>
      </c>
      <c r="S543" s="4">
        <f t="shared" si="67"/>
        <v>0.97</v>
      </c>
      <c r="T543" s="4">
        <f t="shared" si="68"/>
        <v>0.26600000000000001</v>
      </c>
      <c r="U543" s="4">
        <f t="shared" si="69"/>
        <v>0.248</v>
      </c>
      <c r="V543" s="4">
        <f t="shared" si="70"/>
        <v>0.75900000000000001</v>
      </c>
      <c r="W543" s="4">
        <f t="shared" si="71"/>
        <v>0.16300000000000001</v>
      </c>
    </row>
    <row r="544" spans="1:23" x14ac:dyDescent="0.3">
      <c r="A544" t="s">
        <v>50</v>
      </c>
      <c r="B544">
        <v>2009</v>
      </c>
      <c r="C544">
        <v>7.6829999999999998</v>
      </c>
      <c r="D544">
        <v>10.821999999999999</v>
      </c>
      <c r="E544">
        <v>0.93899999999999995</v>
      </c>
      <c r="F544">
        <v>69.180000000000007</v>
      </c>
      <c r="G544">
        <v>0.94899999999999995</v>
      </c>
      <c r="H544">
        <v>0.25800000000000001</v>
      </c>
      <c r="I544">
        <v>0.20599999999999999</v>
      </c>
      <c r="J544">
        <v>0.78200000000000003</v>
      </c>
      <c r="K544">
        <v>0.23400000000000001</v>
      </c>
      <c r="M544" s="1" t="s">
        <v>50</v>
      </c>
      <c r="N544" s="1">
        <v>2009</v>
      </c>
      <c r="O544" s="1">
        <v>7.6829999999999998</v>
      </c>
      <c r="P544" s="4">
        <f t="shared" si="64"/>
        <v>10.821999999999999</v>
      </c>
      <c r="Q544" s="4">
        <f t="shared" si="65"/>
        <v>0.93899999999999995</v>
      </c>
      <c r="R544" s="3">
        <f t="shared" si="66"/>
        <v>69.180000000000007</v>
      </c>
      <c r="S544" s="4">
        <f t="shared" si="67"/>
        <v>0.94899999999999995</v>
      </c>
      <c r="T544" s="4">
        <f t="shared" si="68"/>
        <v>0.25800000000000001</v>
      </c>
      <c r="U544" s="4">
        <f t="shared" si="69"/>
        <v>0.20599999999999999</v>
      </c>
      <c r="V544" s="4">
        <f t="shared" si="70"/>
        <v>0.78200000000000003</v>
      </c>
      <c r="W544" s="4">
        <f t="shared" si="71"/>
        <v>0.23400000000000001</v>
      </c>
    </row>
    <row r="545" spans="1:23" x14ac:dyDescent="0.3">
      <c r="A545" t="s">
        <v>50</v>
      </c>
      <c r="B545">
        <v>2010</v>
      </c>
      <c r="C545">
        <v>7.7709999999999999</v>
      </c>
      <c r="D545">
        <v>10.836</v>
      </c>
      <c r="E545">
        <v>0.97499999999999998</v>
      </c>
      <c r="F545">
        <v>69.400000000000006</v>
      </c>
      <c r="G545">
        <v>0.94399999999999995</v>
      </c>
      <c r="H545">
        <v>0.23699999999999999</v>
      </c>
      <c r="I545">
        <v>0.17499999999999999</v>
      </c>
      <c r="J545">
        <v>0.79600000000000004</v>
      </c>
      <c r="K545">
        <v>0.155</v>
      </c>
      <c r="M545" s="1" t="s">
        <v>50</v>
      </c>
      <c r="N545" s="1">
        <v>2010</v>
      </c>
      <c r="O545" s="1">
        <v>7.7709999999999999</v>
      </c>
      <c r="P545" s="4">
        <f t="shared" si="64"/>
        <v>10.836</v>
      </c>
      <c r="Q545" s="4">
        <f t="shared" si="65"/>
        <v>0.97499999999999998</v>
      </c>
      <c r="R545" s="3">
        <f t="shared" si="66"/>
        <v>69.400000000000006</v>
      </c>
      <c r="S545" s="4">
        <f t="shared" si="67"/>
        <v>0.94399999999999995</v>
      </c>
      <c r="T545" s="4">
        <f t="shared" si="68"/>
        <v>0.23699999999999999</v>
      </c>
      <c r="U545" s="4">
        <f t="shared" si="69"/>
        <v>0.17499999999999999</v>
      </c>
      <c r="V545" s="4">
        <f t="shared" si="70"/>
        <v>0.79600000000000004</v>
      </c>
      <c r="W545" s="4">
        <f t="shared" si="71"/>
        <v>0.155</v>
      </c>
    </row>
    <row r="546" spans="1:23" x14ac:dyDescent="0.3">
      <c r="A546" t="s">
        <v>50</v>
      </c>
      <c r="B546">
        <v>2011</v>
      </c>
      <c r="C546">
        <v>7.7880000000000003</v>
      </c>
      <c r="D546">
        <v>10.845000000000001</v>
      </c>
      <c r="E546">
        <v>0.96199999999999997</v>
      </c>
      <c r="F546">
        <v>69.62</v>
      </c>
      <c r="G546">
        <v>0.93500000000000005</v>
      </c>
      <c r="H546">
        <v>0.29199999999999998</v>
      </c>
      <c r="I546">
        <v>0.22</v>
      </c>
      <c r="J546">
        <v>0.77800000000000002</v>
      </c>
      <c r="K546">
        <v>0.17499999999999999</v>
      </c>
      <c r="M546" s="1" t="s">
        <v>50</v>
      </c>
      <c r="N546" s="1">
        <v>2011</v>
      </c>
      <c r="O546" s="1">
        <v>7.7880000000000003</v>
      </c>
      <c r="P546" s="4">
        <f t="shared" si="64"/>
        <v>10.845000000000001</v>
      </c>
      <c r="Q546" s="4">
        <f t="shared" si="65"/>
        <v>0.96199999999999997</v>
      </c>
      <c r="R546" s="3">
        <f t="shared" si="66"/>
        <v>69.62</v>
      </c>
      <c r="S546" s="4">
        <f t="shared" si="67"/>
        <v>0.93500000000000005</v>
      </c>
      <c r="T546" s="4">
        <f t="shared" si="68"/>
        <v>0.29199999999999998</v>
      </c>
      <c r="U546" s="4">
        <f t="shared" si="69"/>
        <v>0.22</v>
      </c>
      <c r="V546" s="4">
        <f t="shared" si="70"/>
        <v>0.77800000000000002</v>
      </c>
      <c r="W546" s="4">
        <f t="shared" si="71"/>
        <v>0.17499999999999999</v>
      </c>
    </row>
    <row r="547" spans="1:23" x14ac:dyDescent="0.3">
      <c r="A547" t="s">
        <v>50</v>
      </c>
      <c r="B547">
        <v>2012</v>
      </c>
      <c r="C547">
        <v>7.52</v>
      </c>
      <c r="D547">
        <v>10.843999999999999</v>
      </c>
      <c r="E547">
        <v>0.95099999999999996</v>
      </c>
      <c r="F547">
        <v>69.84</v>
      </c>
      <c r="G547">
        <v>0.93300000000000005</v>
      </c>
      <c r="H547">
        <v>0.13300000000000001</v>
      </c>
      <c r="I547">
        <v>0.187</v>
      </c>
      <c r="J547">
        <v>0.78300000000000003</v>
      </c>
      <c r="K547">
        <v>0.20899999999999999</v>
      </c>
      <c r="M547" s="1" t="s">
        <v>50</v>
      </c>
      <c r="N547" s="1">
        <v>2012</v>
      </c>
      <c r="O547" s="1">
        <v>7.52</v>
      </c>
      <c r="P547" s="4">
        <f t="shared" si="64"/>
        <v>10.843999999999999</v>
      </c>
      <c r="Q547" s="4">
        <f t="shared" si="65"/>
        <v>0.95099999999999996</v>
      </c>
      <c r="R547" s="3">
        <f t="shared" si="66"/>
        <v>69.84</v>
      </c>
      <c r="S547" s="4">
        <f t="shared" si="67"/>
        <v>0.93300000000000005</v>
      </c>
      <c r="T547" s="4">
        <f t="shared" si="68"/>
        <v>0.13300000000000001</v>
      </c>
      <c r="U547" s="4">
        <f t="shared" si="69"/>
        <v>0.187</v>
      </c>
      <c r="V547" s="4">
        <f t="shared" si="70"/>
        <v>0.78300000000000003</v>
      </c>
      <c r="W547" s="4">
        <f t="shared" si="71"/>
        <v>0.20899999999999999</v>
      </c>
    </row>
    <row r="548" spans="1:23" x14ac:dyDescent="0.3">
      <c r="A548" t="s">
        <v>50</v>
      </c>
      <c r="B548">
        <v>2013</v>
      </c>
      <c r="C548">
        <v>7.5890000000000004</v>
      </c>
      <c r="D548">
        <v>10.849</v>
      </c>
      <c r="E548">
        <v>0.96499999999999997</v>
      </c>
      <c r="F548">
        <v>70.06</v>
      </c>
      <c r="G548">
        <v>0.92</v>
      </c>
      <c r="H548">
        <v>0.20899999999999999</v>
      </c>
      <c r="I548">
        <v>0.17</v>
      </c>
      <c r="J548">
        <v>0.82599999999999996</v>
      </c>
      <c r="K548">
        <v>0.19500000000000001</v>
      </c>
      <c r="M548" s="1" t="s">
        <v>50</v>
      </c>
      <c r="N548" s="1">
        <v>2013</v>
      </c>
      <c r="O548" s="1">
        <v>7.5890000000000004</v>
      </c>
      <c r="P548" s="4">
        <f t="shared" si="64"/>
        <v>10.849</v>
      </c>
      <c r="Q548" s="4">
        <f t="shared" si="65"/>
        <v>0.96499999999999997</v>
      </c>
      <c r="R548" s="3">
        <f t="shared" si="66"/>
        <v>70.06</v>
      </c>
      <c r="S548" s="4">
        <f t="shared" si="67"/>
        <v>0.92</v>
      </c>
      <c r="T548" s="4">
        <f t="shared" si="68"/>
        <v>0.20899999999999999</v>
      </c>
      <c r="U548" s="4">
        <f t="shared" si="69"/>
        <v>0.17</v>
      </c>
      <c r="V548" s="4">
        <f t="shared" si="70"/>
        <v>0.82599999999999996</v>
      </c>
      <c r="W548" s="4">
        <f t="shared" si="71"/>
        <v>0.19500000000000001</v>
      </c>
    </row>
    <row r="549" spans="1:23" x14ac:dyDescent="0.3">
      <c r="A549" t="s">
        <v>50</v>
      </c>
      <c r="B549">
        <v>2014</v>
      </c>
      <c r="C549">
        <v>7.508</v>
      </c>
      <c r="D549">
        <v>10.86</v>
      </c>
      <c r="E549">
        <v>0.95599999999999996</v>
      </c>
      <c r="F549">
        <v>70.28</v>
      </c>
      <c r="G549">
        <v>0.94199999999999995</v>
      </c>
      <c r="H549">
        <v>0.112</v>
      </c>
      <c r="I549">
        <v>0.23699999999999999</v>
      </c>
      <c r="J549">
        <v>0.78</v>
      </c>
      <c r="K549">
        <v>0.23300000000000001</v>
      </c>
      <c r="M549" s="1" t="s">
        <v>50</v>
      </c>
      <c r="N549" s="1">
        <v>2014</v>
      </c>
      <c r="O549" s="1">
        <v>7.508</v>
      </c>
      <c r="P549" s="4">
        <f t="shared" si="64"/>
        <v>10.86</v>
      </c>
      <c r="Q549" s="4">
        <f t="shared" si="65"/>
        <v>0.95599999999999996</v>
      </c>
      <c r="R549" s="3">
        <f t="shared" si="66"/>
        <v>70.28</v>
      </c>
      <c r="S549" s="4">
        <f t="shared" si="67"/>
        <v>0.94199999999999995</v>
      </c>
      <c r="T549" s="4">
        <f t="shared" si="68"/>
        <v>0.112</v>
      </c>
      <c r="U549" s="4">
        <f t="shared" si="69"/>
        <v>0.23699999999999999</v>
      </c>
      <c r="V549" s="4">
        <f t="shared" si="70"/>
        <v>0.78</v>
      </c>
      <c r="W549" s="4">
        <f t="shared" si="71"/>
        <v>0.23300000000000001</v>
      </c>
    </row>
    <row r="550" spans="1:23" x14ac:dyDescent="0.3">
      <c r="A550" t="s">
        <v>50</v>
      </c>
      <c r="B550">
        <v>2015</v>
      </c>
      <c r="C550">
        <v>7.5140000000000002</v>
      </c>
      <c r="D550">
        <v>10.875999999999999</v>
      </c>
      <c r="E550">
        <v>0.96</v>
      </c>
      <c r="F550">
        <v>70.5</v>
      </c>
      <c r="G550">
        <v>0.94099999999999995</v>
      </c>
      <c r="H550">
        <v>0.216</v>
      </c>
      <c r="I550">
        <v>0.191</v>
      </c>
      <c r="J550">
        <v>0.80100000000000005</v>
      </c>
      <c r="K550">
        <v>0.218</v>
      </c>
      <c r="M550" s="1" t="s">
        <v>50</v>
      </c>
      <c r="N550" s="1">
        <v>2015</v>
      </c>
      <c r="O550" s="1">
        <v>7.5140000000000002</v>
      </c>
      <c r="P550" s="4">
        <f t="shared" si="64"/>
        <v>10.875999999999999</v>
      </c>
      <c r="Q550" s="4">
        <f t="shared" si="65"/>
        <v>0.96</v>
      </c>
      <c r="R550" s="3">
        <f t="shared" si="66"/>
        <v>70.5</v>
      </c>
      <c r="S550" s="4">
        <f t="shared" si="67"/>
        <v>0.94099999999999995</v>
      </c>
      <c r="T550" s="4">
        <f t="shared" si="68"/>
        <v>0.216</v>
      </c>
      <c r="U550" s="4">
        <f t="shared" si="69"/>
        <v>0.191</v>
      </c>
      <c r="V550" s="4">
        <f t="shared" si="70"/>
        <v>0.80100000000000005</v>
      </c>
      <c r="W550" s="4">
        <f t="shared" si="71"/>
        <v>0.218</v>
      </c>
    </row>
    <row r="551" spans="1:23" x14ac:dyDescent="0.3">
      <c r="A551" t="s">
        <v>50</v>
      </c>
      <c r="B551">
        <v>2016</v>
      </c>
      <c r="C551">
        <v>7.5579999999999998</v>
      </c>
      <c r="D551">
        <v>10.9</v>
      </c>
      <c r="E551">
        <v>0.95399999999999996</v>
      </c>
      <c r="F551">
        <v>70.625</v>
      </c>
      <c r="G551">
        <v>0.94799999999999995</v>
      </c>
      <c r="H551">
        <v>0.13200000000000001</v>
      </c>
      <c r="I551">
        <v>0.21</v>
      </c>
      <c r="J551">
        <v>0.78600000000000003</v>
      </c>
      <c r="K551">
        <v>0.20799999999999999</v>
      </c>
      <c r="M551" s="1" t="s">
        <v>50</v>
      </c>
      <c r="N551" s="1">
        <v>2016</v>
      </c>
      <c r="O551" s="1">
        <v>7.5579999999999998</v>
      </c>
      <c r="P551" s="4">
        <f t="shared" si="64"/>
        <v>10.9</v>
      </c>
      <c r="Q551" s="4">
        <f t="shared" si="65"/>
        <v>0.95399999999999996</v>
      </c>
      <c r="R551" s="3">
        <f t="shared" si="66"/>
        <v>70.625</v>
      </c>
      <c r="S551" s="4">
        <f t="shared" si="67"/>
        <v>0.94799999999999995</v>
      </c>
      <c r="T551" s="4">
        <f t="shared" si="68"/>
        <v>0.13200000000000001</v>
      </c>
      <c r="U551" s="4">
        <f t="shared" si="69"/>
        <v>0.21</v>
      </c>
      <c r="V551" s="4">
        <f t="shared" si="70"/>
        <v>0.78600000000000003</v>
      </c>
      <c r="W551" s="4">
        <f t="shared" si="71"/>
        <v>0.20799999999999999</v>
      </c>
    </row>
    <row r="552" spans="1:23" x14ac:dyDescent="0.3">
      <c r="A552" t="s">
        <v>50</v>
      </c>
      <c r="B552">
        <v>2017</v>
      </c>
      <c r="C552">
        <v>7.5940000000000003</v>
      </c>
      <c r="D552">
        <v>10.922000000000001</v>
      </c>
      <c r="E552">
        <v>0.95199999999999996</v>
      </c>
      <c r="F552">
        <v>70.75</v>
      </c>
      <c r="G552">
        <v>0.95499999999999996</v>
      </c>
      <c r="H552">
        <v>0.14899999999999999</v>
      </c>
      <c r="I552">
        <v>0.18099999999999999</v>
      </c>
      <c r="J552">
        <v>0.77900000000000003</v>
      </c>
      <c r="K552">
        <v>0.20599999999999999</v>
      </c>
      <c r="M552" s="1" t="s">
        <v>50</v>
      </c>
      <c r="N552" s="1">
        <v>2017</v>
      </c>
      <c r="O552" s="1">
        <v>7.5940000000000003</v>
      </c>
      <c r="P552" s="4">
        <f t="shared" si="64"/>
        <v>10.922000000000001</v>
      </c>
      <c r="Q552" s="4">
        <f t="shared" si="65"/>
        <v>0.95199999999999996</v>
      </c>
      <c r="R552" s="3">
        <f t="shared" si="66"/>
        <v>70.75</v>
      </c>
      <c r="S552" s="4">
        <f t="shared" si="67"/>
        <v>0.95499999999999996</v>
      </c>
      <c r="T552" s="4">
        <f t="shared" si="68"/>
        <v>0.14899999999999999</v>
      </c>
      <c r="U552" s="4">
        <f t="shared" si="69"/>
        <v>0.18099999999999999</v>
      </c>
      <c r="V552" s="4">
        <f t="shared" si="70"/>
        <v>0.77900000000000003</v>
      </c>
      <c r="W552" s="4">
        <f t="shared" si="71"/>
        <v>0.20599999999999999</v>
      </c>
    </row>
    <row r="553" spans="1:23" x14ac:dyDescent="0.3">
      <c r="A553" t="s">
        <v>50</v>
      </c>
      <c r="B553">
        <v>2018</v>
      </c>
      <c r="C553">
        <v>7.649</v>
      </c>
      <c r="D553">
        <v>10.936</v>
      </c>
      <c r="E553">
        <v>0.95799999999999996</v>
      </c>
      <c r="F553">
        <v>70.875</v>
      </c>
      <c r="G553">
        <v>0.93500000000000005</v>
      </c>
      <c r="H553">
        <v>1.2E-2</v>
      </c>
      <c r="I553">
        <v>0.151</v>
      </c>
      <c r="J553">
        <v>0.77300000000000002</v>
      </c>
      <c r="K553">
        <v>0.20599999999999999</v>
      </c>
      <c r="M553" s="1" t="s">
        <v>50</v>
      </c>
      <c r="N553" s="1">
        <v>2018</v>
      </c>
      <c r="O553" s="1">
        <v>7.649</v>
      </c>
      <c r="P553" s="4">
        <f t="shared" si="64"/>
        <v>10.936</v>
      </c>
      <c r="Q553" s="4">
        <f t="shared" si="65"/>
        <v>0.95799999999999996</v>
      </c>
      <c r="R553" s="3">
        <f t="shared" si="66"/>
        <v>70.875</v>
      </c>
      <c r="S553" s="4">
        <f t="shared" si="67"/>
        <v>0.93500000000000005</v>
      </c>
      <c r="T553" s="4">
        <f t="shared" si="68"/>
        <v>1.2E-2</v>
      </c>
      <c r="U553" s="4">
        <f t="shared" si="69"/>
        <v>0.151</v>
      </c>
      <c r="V553" s="4">
        <f t="shared" si="70"/>
        <v>0.77300000000000002</v>
      </c>
      <c r="W553" s="4">
        <f t="shared" si="71"/>
        <v>0.20599999999999999</v>
      </c>
    </row>
    <row r="554" spans="1:23" x14ac:dyDescent="0.3">
      <c r="A554" t="s">
        <v>50</v>
      </c>
      <c r="B554">
        <v>2019</v>
      </c>
      <c r="C554">
        <v>7.6929999999999996</v>
      </c>
      <c r="D554">
        <v>10.948</v>
      </c>
      <c r="E554">
        <v>0.95799999999999996</v>
      </c>
      <c r="F554">
        <v>71</v>
      </c>
      <c r="G554">
        <v>0.96299999999999997</v>
      </c>
      <c r="H554">
        <v>1.4999999999999999E-2</v>
      </c>
      <c r="I554">
        <v>0.17399999999999999</v>
      </c>
      <c r="J554">
        <v>0.79700000000000004</v>
      </c>
      <c r="K554">
        <v>0.18099999999999999</v>
      </c>
      <c r="M554" s="1" t="s">
        <v>50</v>
      </c>
      <c r="N554" s="1">
        <v>2019</v>
      </c>
      <c r="O554" s="1">
        <v>7.6929999999999996</v>
      </c>
      <c r="P554" s="4">
        <f t="shared" si="64"/>
        <v>10.948</v>
      </c>
      <c r="Q554" s="4">
        <f t="shared" si="65"/>
        <v>0.95799999999999996</v>
      </c>
      <c r="R554" s="3">
        <f t="shared" si="66"/>
        <v>71</v>
      </c>
      <c r="S554" s="4">
        <f t="shared" si="67"/>
        <v>0.96299999999999997</v>
      </c>
      <c r="T554" s="4">
        <f t="shared" si="68"/>
        <v>1.4999999999999999E-2</v>
      </c>
      <c r="U554" s="4">
        <f t="shared" si="69"/>
        <v>0.17399999999999999</v>
      </c>
      <c r="V554" s="4">
        <f t="shared" si="70"/>
        <v>0.79700000000000004</v>
      </c>
      <c r="W554" s="4">
        <f t="shared" si="71"/>
        <v>0.18099999999999999</v>
      </c>
    </row>
    <row r="555" spans="1:23" x14ac:dyDescent="0.3">
      <c r="A555" t="s">
        <v>50</v>
      </c>
      <c r="B555">
        <v>2020</v>
      </c>
      <c r="C555">
        <v>7.5149999999999997</v>
      </c>
      <c r="D555">
        <v>10.923999999999999</v>
      </c>
      <c r="E555">
        <v>0.94699999999999995</v>
      </c>
      <c r="F555">
        <v>71.125</v>
      </c>
      <c r="G555">
        <v>0.93799999999999994</v>
      </c>
      <c r="H555">
        <v>4.4999999999999998E-2</v>
      </c>
      <c r="I555">
        <v>0.214</v>
      </c>
      <c r="J555">
        <v>0.753</v>
      </c>
      <c r="K555">
        <v>0.22700000000000001</v>
      </c>
      <c r="M555" s="1" t="s">
        <v>50</v>
      </c>
      <c r="N555" s="1">
        <v>2020</v>
      </c>
      <c r="O555" s="1">
        <v>7.5149999999999997</v>
      </c>
      <c r="P555" s="4">
        <f t="shared" si="64"/>
        <v>10.923999999999999</v>
      </c>
      <c r="Q555" s="4">
        <f t="shared" si="65"/>
        <v>0.94699999999999995</v>
      </c>
      <c r="R555" s="3">
        <f t="shared" si="66"/>
        <v>71.125</v>
      </c>
      <c r="S555" s="4">
        <f t="shared" si="67"/>
        <v>0.93799999999999994</v>
      </c>
      <c r="T555" s="4">
        <f t="shared" si="68"/>
        <v>4.4999999999999998E-2</v>
      </c>
      <c r="U555" s="4">
        <f t="shared" si="69"/>
        <v>0.214</v>
      </c>
      <c r="V555" s="4">
        <f t="shared" si="70"/>
        <v>0.753</v>
      </c>
      <c r="W555" s="4">
        <f t="shared" si="71"/>
        <v>0.22700000000000001</v>
      </c>
    </row>
    <row r="556" spans="1:23" x14ac:dyDescent="0.3">
      <c r="A556" t="s">
        <v>50</v>
      </c>
      <c r="B556">
        <v>2021</v>
      </c>
      <c r="C556">
        <v>7.6989999999999998</v>
      </c>
      <c r="D556">
        <v>10.968</v>
      </c>
      <c r="E556">
        <v>0.94499999999999995</v>
      </c>
      <c r="F556">
        <v>71.25</v>
      </c>
      <c r="G556">
        <v>0.93300000000000005</v>
      </c>
      <c r="H556">
        <v>0.13</v>
      </c>
      <c r="I556">
        <v>0.17299999999999999</v>
      </c>
      <c r="J556">
        <v>0.79200000000000004</v>
      </c>
      <c r="K556">
        <v>0.20599999999999999</v>
      </c>
      <c r="M556" s="1" t="s">
        <v>50</v>
      </c>
      <c r="N556" s="1">
        <v>2021</v>
      </c>
      <c r="O556" s="1">
        <v>7.6989999999999998</v>
      </c>
      <c r="P556" s="4">
        <f t="shared" si="64"/>
        <v>10.968</v>
      </c>
      <c r="Q556" s="4">
        <f t="shared" si="65"/>
        <v>0.94499999999999995</v>
      </c>
      <c r="R556" s="3">
        <f t="shared" si="66"/>
        <v>71.25</v>
      </c>
      <c r="S556" s="4">
        <f t="shared" si="67"/>
        <v>0.93300000000000005</v>
      </c>
      <c r="T556" s="4">
        <f t="shared" si="68"/>
        <v>0.13</v>
      </c>
      <c r="U556" s="4">
        <f t="shared" si="69"/>
        <v>0.17299999999999999</v>
      </c>
      <c r="V556" s="4">
        <f t="shared" si="70"/>
        <v>0.79200000000000004</v>
      </c>
      <c r="W556" s="4">
        <f t="shared" si="71"/>
        <v>0.20599999999999999</v>
      </c>
    </row>
    <row r="557" spans="1:23" x14ac:dyDescent="0.3">
      <c r="A557" t="s">
        <v>50</v>
      </c>
      <c r="B557">
        <v>2022</v>
      </c>
      <c r="C557">
        <v>7.5449999999999999</v>
      </c>
      <c r="D557">
        <v>10.997</v>
      </c>
      <c r="E557">
        <v>0.97</v>
      </c>
      <c r="F557">
        <v>71.375</v>
      </c>
      <c r="G557">
        <v>0.93</v>
      </c>
      <c r="H557">
        <v>0.222</v>
      </c>
      <c r="I557">
        <v>0.20300000000000001</v>
      </c>
      <c r="J557">
        <v>0.78700000000000003</v>
      </c>
      <c r="K557">
        <v>0.20499999999999999</v>
      </c>
      <c r="M557" s="1" t="s">
        <v>50</v>
      </c>
      <c r="N557" s="1">
        <v>2022</v>
      </c>
      <c r="O557" s="1">
        <v>7.5449999999999999</v>
      </c>
      <c r="P557" s="4">
        <f t="shared" si="64"/>
        <v>10.997</v>
      </c>
      <c r="Q557" s="4">
        <f t="shared" si="65"/>
        <v>0.97</v>
      </c>
      <c r="R557" s="3">
        <f t="shared" si="66"/>
        <v>71.375</v>
      </c>
      <c r="S557" s="4">
        <f t="shared" si="67"/>
        <v>0.93</v>
      </c>
      <c r="T557" s="4">
        <f t="shared" si="68"/>
        <v>0.222</v>
      </c>
      <c r="U557" s="4">
        <f t="shared" si="69"/>
        <v>0.20300000000000001</v>
      </c>
      <c r="V557" s="4">
        <f t="shared" si="70"/>
        <v>0.78700000000000003</v>
      </c>
      <c r="W557" s="4">
        <f t="shared" si="71"/>
        <v>0.20499999999999999</v>
      </c>
    </row>
    <row r="558" spans="1:23" x14ac:dyDescent="0.3">
      <c r="A558" t="s">
        <v>50</v>
      </c>
      <c r="B558">
        <v>2023</v>
      </c>
      <c r="C558">
        <v>7.5039999999999996</v>
      </c>
      <c r="D558">
        <v>10.996</v>
      </c>
      <c r="E558">
        <v>0.91600000000000004</v>
      </c>
      <c r="F558">
        <v>71.5</v>
      </c>
      <c r="G558">
        <v>0.92300000000000004</v>
      </c>
      <c r="H558">
        <v>8.8999999999999996E-2</v>
      </c>
      <c r="I558">
        <v>0.184</v>
      </c>
      <c r="J558">
        <v>0.75700000000000001</v>
      </c>
      <c r="K558">
        <v>0.22900000000000001</v>
      </c>
      <c r="M558" s="1" t="s">
        <v>50</v>
      </c>
      <c r="N558" s="1">
        <v>2023</v>
      </c>
      <c r="O558" s="1">
        <v>7.5039999999999996</v>
      </c>
      <c r="P558" s="4">
        <f t="shared" si="64"/>
        <v>10.996</v>
      </c>
      <c r="Q558" s="4">
        <f t="shared" si="65"/>
        <v>0.91600000000000004</v>
      </c>
      <c r="R558" s="3">
        <f t="shared" si="66"/>
        <v>71.5</v>
      </c>
      <c r="S558" s="4">
        <f t="shared" si="67"/>
        <v>0.92300000000000004</v>
      </c>
      <c r="T558" s="4">
        <f t="shared" si="68"/>
        <v>8.8999999999999996E-2</v>
      </c>
      <c r="U558" s="4">
        <f t="shared" si="69"/>
        <v>0.184</v>
      </c>
      <c r="V558" s="4">
        <f t="shared" si="70"/>
        <v>0.75700000000000001</v>
      </c>
      <c r="W558" s="4">
        <f t="shared" si="71"/>
        <v>0.22900000000000001</v>
      </c>
    </row>
    <row r="559" spans="1:23" x14ac:dyDescent="0.3">
      <c r="A559" t="s">
        <v>51</v>
      </c>
      <c r="B559">
        <v>2008</v>
      </c>
      <c r="C559">
        <v>5.0090000000000003</v>
      </c>
      <c r="D559">
        <v>8.1150000000000002</v>
      </c>
      <c r="E559">
        <v>0.69</v>
      </c>
      <c r="F559">
        <v>53.64</v>
      </c>
      <c r="G559">
        <v>0.77300000000000002</v>
      </c>
      <c r="H559">
        <v>0.123</v>
      </c>
      <c r="I559">
        <v>0.57599999999999996</v>
      </c>
      <c r="J559">
        <v>0.74</v>
      </c>
      <c r="K559">
        <v>0.12</v>
      </c>
      <c r="M559" s="1" t="s">
        <v>51</v>
      </c>
      <c r="N559" s="1">
        <v>2008</v>
      </c>
      <c r="O559" s="1">
        <v>5.0090000000000003</v>
      </c>
      <c r="P559" s="4">
        <f t="shared" si="64"/>
        <v>8.1150000000000002</v>
      </c>
      <c r="Q559" s="4">
        <f t="shared" si="65"/>
        <v>0.69</v>
      </c>
      <c r="R559" s="3">
        <f t="shared" si="66"/>
        <v>53.64</v>
      </c>
      <c r="S559" s="4">
        <f t="shared" si="67"/>
        <v>0.77300000000000002</v>
      </c>
      <c r="T559" s="4">
        <f t="shared" si="68"/>
        <v>0.123</v>
      </c>
      <c r="U559" s="4">
        <f t="shared" si="69"/>
        <v>0.57599999999999996</v>
      </c>
      <c r="V559" s="4">
        <f t="shared" si="70"/>
        <v>0.74</v>
      </c>
      <c r="W559" s="4">
        <f t="shared" si="71"/>
        <v>0.12</v>
      </c>
    </row>
    <row r="560" spans="1:23" x14ac:dyDescent="0.3">
      <c r="A560" t="s">
        <v>51</v>
      </c>
      <c r="B560">
        <v>2009</v>
      </c>
      <c r="C560">
        <v>4.9059999999999997</v>
      </c>
      <c r="D560">
        <v>8.0139999999999993</v>
      </c>
      <c r="E560">
        <v>0.90100000000000002</v>
      </c>
      <c r="F560">
        <v>54.12</v>
      </c>
      <c r="G560">
        <v>0.64900000000000002</v>
      </c>
      <c r="H560">
        <v>-7.0000000000000001E-3</v>
      </c>
      <c r="I560">
        <v>0.63400000000000001</v>
      </c>
      <c r="J560">
        <v>0.63</v>
      </c>
      <c r="K560">
        <v>0.23200000000000001</v>
      </c>
      <c r="M560" s="1" t="s">
        <v>51</v>
      </c>
      <c r="N560" s="1">
        <v>2009</v>
      </c>
      <c r="O560" s="1">
        <v>4.9059999999999997</v>
      </c>
      <c r="P560" s="4">
        <f t="shared" si="64"/>
        <v>8.0139999999999993</v>
      </c>
      <c r="Q560" s="4">
        <f t="shared" si="65"/>
        <v>0.90100000000000002</v>
      </c>
      <c r="R560" s="3">
        <f t="shared" si="66"/>
        <v>54.12</v>
      </c>
      <c r="S560" s="4">
        <f t="shared" si="67"/>
        <v>0.64900000000000002</v>
      </c>
      <c r="T560" s="4">
        <f t="shared" si="68"/>
        <v>-7.0000000000000001E-3</v>
      </c>
      <c r="U560" s="4">
        <f t="shared" si="69"/>
        <v>0.63400000000000001</v>
      </c>
      <c r="V560" s="4">
        <f t="shared" si="70"/>
        <v>0.63</v>
      </c>
      <c r="W560" s="4">
        <f t="shared" si="71"/>
        <v>0.23200000000000001</v>
      </c>
    </row>
    <row r="561" spans="1:23" x14ac:dyDescent="0.3">
      <c r="A561" t="s">
        <v>51</v>
      </c>
      <c r="B561">
        <v>2010</v>
      </c>
      <c r="C561">
        <v>5.0060000000000002</v>
      </c>
      <c r="D561">
        <v>7.9340000000000002</v>
      </c>
      <c r="F561">
        <v>54.6</v>
      </c>
      <c r="G561">
        <v>0.76400000000000001</v>
      </c>
      <c r="H561">
        <v>-7.1999999999999995E-2</v>
      </c>
      <c r="I561">
        <v>0.59699999999999998</v>
      </c>
      <c r="M561" s="1" t="s">
        <v>51</v>
      </c>
      <c r="N561" s="1">
        <v>2010</v>
      </c>
      <c r="O561" s="1">
        <v>5.0060000000000002</v>
      </c>
      <c r="P561" s="4">
        <f t="shared" si="64"/>
        <v>7.9340000000000002</v>
      </c>
      <c r="Q561" s="4">
        <f t="shared" si="65"/>
        <v>0.83186666666666675</v>
      </c>
      <c r="R561" s="3">
        <f t="shared" si="66"/>
        <v>54.6</v>
      </c>
      <c r="S561" s="4">
        <f t="shared" si="67"/>
        <v>0.76400000000000001</v>
      </c>
      <c r="T561" s="4">
        <f t="shared" si="68"/>
        <v>-7.1999999999999995E-2</v>
      </c>
      <c r="U561" s="4">
        <f t="shared" si="69"/>
        <v>0.59699999999999998</v>
      </c>
      <c r="V561" s="4">
        <f t="shared" si="70"/>
        <v>0.64673333333333338</v>
      </c>
      <c r="W561" s="4">
        <f t="shared" si="71"/>
        <v>0.24067499999999997</v>
      </c>
    </row>
    <row r="562" spans="1:23" x14ac:dyDescent="0.3">
      <c r="A562" t="s">
        <v>51</v>
      </c>
      <c r="B562">
        <v>2011</v>
      </c>
      <c r="C562">
        <v>4.3689999999999998</v>
      </c>
      <c r="D562">
        <v>8.15</v>
      </c>
      <c r="E562">
        <v>0.63300000000000001</v>
      </c>
      <c r="F562">
        <v>55.08</v>
      </c>
      <c r="G562">
        <v>0.746</v>
      </c>
      <c r="H562">
        <v>-8.2000000000000003E-2</v>
      </c>
      <c r="I562">
        <v>0.51900000000000002</v>
      </c>
      <c r="J562">
        <v>0.54300000000000004</v>
      </c>
      <c r="K562">
        <v>0.18099999999999999</v>
      </c>
      <c r="M562" s="1" t="s">
        <v>51</v>
      </c>
      <c r="N562" s="1">
        <v>2011</v>
      </c>
      <c r="O562" s="1">
        <v>4.3689999999999998</v>
      </c>
      <c r="P562" s="4">
        <f t="shared" si="64"/>
        <v>8.15</v>
      </c>
      <c r="Q562" s="4">
        <f t="shared" si="65"/>
        <v>0.63300000000000001</v>
      </c>
      <c r="R562" s="3">
        <f t="shared" si="66"/>
        <v>55.08</v>
      </c>
      <c r="S562" s="4">
        <f t="shared" si="67"/>
        <v>0.746</v>
      </c>
      <c r="T562" s="4">
        <f t="shared" si="68"/>
        <v>-8.2000000000000003E-2</v>
      </c>
      <c r="U562" s="4">
        <f t="shared" si="69"/>
        <v>0.51900000000000002</v>
      </c>
      <c r="V562" s="4">
        <f t="shared" si="70"/>
        <v>0.54300000000000004</v>
      </c>
      <c r="W562" s="4">
        <f t="shared" si="71"/>
        <v>0.18099999999999999</v>
      </c>
    </row>
    <row r="563" spans="1:23" x14ac:dyDescent="0.3">
      <c r="A563" t="s">
        <v>52</v>
      </c>
      <c r="B563">
        <v>2006</v>
      </c>
      <c r="C563">
        <v>5.0880000000000001</v>
      </c>
      <c r="D563">
        <v>9.3059999999999992</v>
      </c>
      <c r="E563">
        <v>0.91900000000000004</v>
      </c>
      <c r="F563">
        <v>65.36</v>
      </c>
      <c r="G563">
        <v>0.85799999999999998</v>
      </c>
      <c r="H563">
        <v>3.3000000000000002E-2</v>
      </c>
      <c r="I563">
        <v>0.755</v>
      </c>
      <c r="J563">
        <v>0.73299999999999998</v>
      </c>
      <c r="K563">
        <v>0.27400000000000002</v>
      </c>
      <c r="M563" s="1" t="s">
        <v>52</v>
      </c>
      <c r="N563" s="1">
        <v>2006</v>
      </c>
      <c r="O563" s="1">
        <v>5.0880000000000001</v>
      </c>
      <c r="P563" s="4">
        <f t="shared" si="64"/>
        <v>9.3059999999999992</v>
      </c>
      <c r="Q563" s="4">
        <f t="shared" si="65"/>
        <v>0.91900000000000004</v>
      </c>
      <c r="R563" s="3">
        <f t="shared" si="66"/>
        <v>65.36</v>
      </c>
      <c r="S563" s="4">
        <f t="shared" si="67"/>
        <v>0.85799999999999998</v>
      </c>
      <c r="T563" s="4">
        <f t="shared" si="68"/>
        <v>3.3000000000000002E-2</v>
      </c>
      <c r="U563" s="4">
        <f t="shared" si="69"/>
        <v>0.755</v>
      </c>
      <c r="V563" s="4">
        <f t="shared" si="70"/>
        <v>0.73299999999999998</v>
      </c>
      <c r="W563" s="4">
        <f t="shared" si="71"/>
        <v>0.27400000000000002</v>
      </c>
    </row>
    <row r="564" spans="1:23" x14ac:dyDescent="0.3">
      <c r="A564" t="s">
        <v>52</v>
      </c>
      <c r="B564">
        <v>2007</v>
      </c>
      <c r="C564">
        <v>5.0810000000000004</v>
      </c>
      <c r="D564">
        <v>9.3650000000000002</v>
      </c>
      <c r="E564">
        <v>0.84799999999999998</v>
      </c>
      <c r="F564">
        <v>65.12</v>
      </c>
      <c r="G564">
        <v>0.88600000000000001</v>
      </c>
      <c r="H564">
        <v>-1.2999999999999999E-2</v>
      </c>
      <c r="I564">
        <v>0.77200000000000002</v>
      </c>
      <c r="J564">
        <v>0.72299999999999998</v>
      </c>
      <c r="K564">
        <v>0.26</v>
      </c>
      <c r="M564" s="1" t="s">
        <v>52</v>
      </c>
      <c r="N564" s="1">
        <v>2007</v>
      </c>
      <c r="O564" s="1">
        <v>5.0810000000000004</v>
      </c>
      <c r="P564" s="4">
        <f t="shared" si="64"/>
        <v>9.3650000000000002</v>
      </c>
      <c r="Q564" s="4">
        <f t="shared" si="65"/>
        <v>0.84799999999999998</v>
      </c>
      <c r="R564" s="3">
        <f t="shared" si="66"/>
        <v>65.12</v>
      </c>
      <c r="S564" s="4">
        <f t="shared" si="67"/>
        <v>0.88600000000000001</v>
      </c>
      <c r="T564" s="4">
        <f t="shared" si="68"/>
        <v>-1.2999999999999999E-2</v>
      </c>
      <c r="U564" s="4">
        <f t="shared" si="69"/>
        <v>0.77200000000000002</v>
      </c>
      <c r="V564" s="4">
        <f t="shared" si="70"/>
        <v>0.72299999999999998</v>
      </c>
      <c r="W564" s="4">
        <f t="shared" si="71"/>
        <v>0.26</v>
      </c>
    </row>
    <row r="565" spans="1:23" x14ac:dyDescent="0.3">
      <c r="A565" t="s">
        <v>52</v>
      </c>
      <c r="B565">
        <v>2008</v>
      </c>
      <c r="C565">
        <v>4.8419999999999996</v>
      </c>
      <c r="D565">
        <v>9.3840000000000003</v>
      </c>
      <c r="E565">
        <v>0.85</v>
      </c>
      <c r="F565">
        <v>64.88</v>
      </c>
      <c r="G565">
        <v>0.84799999999999998</v>
      </c>
      <c r="H565">
        <v>-0.05</v>
      </c>
      <c r="I565">
        <v>0.72799999999999998</v>
      </c>
      <c r="J565">
        <v>0.65400000000000003</v>
      </c>
      <c r="K565">
        <v>0.32900000000000001</v>
      </c>
      <c r="M565" s="1" t="s">
        <v>52</v>
      </c>
      <c r="N565" s="1">
        <v>2008</v>
      </c>
      <c r="O565" s="1">
        <v>4.8419999999999996</v>
      </c>
      <c r="P565" s="4">
        <f t="shared" si="64"/>
        <v>9.3840000000000003</v>
      </c>
      <c r="Q565" s="4">
        <f t="shared" si="65"/>
        <v>0.85</v>
      </c>
      <c r="R565" s="3">
        <f t="shared" si="66"/>
        <v>64.88</v>
      </c>
      <c r="S565" s="4">
        <f t="shared" si="67"/>
        <v>0.84799999999999998</v>
      </c>
      <c r="T565" s="4">
        <f t="shared" si="68"/>
        <v>-0.05</v>
      </c>
      <c r="U565" s="4">
        <f t="shared" si="69"/>
        <v>0.72799999999999998</v>
      </c>
      <c r="V565" s="4">
        <f t="shared" si="70"/>
        <v>0.65400000000000003</v>
      </c>
      <c r="W565" s="4">
        <f t="shared" si="71"/>
        <v>0.32900000000000001</v>
      </c>
    </row>
    <row r="566" spans="1:23" x14ac:dyDescent="0.3">
      <c r="A566" t="s">
        <v>52</v>
      </c>
      <c r="B566">
        <v>2009</v>
      </c>
      <c r="C566">
        <v>5.4320000000000004</v>
      </c>
      <c r="D566">
        <v>9.3810000000000002</v>
      </c>
      <c r="E566">
        <v>0.878</v>
      </c>
      <c r="F566">
        <v>64.64</v>
      </c>
      <c r="G566">
        <v>0.86299999999999999</v>
      </c>
      <c r="H566">
        <v>-5.8000000000000003E-2</v>
      </c>
      <c r="I566">
        <v>0.80600000000000005</v>
      </c>
      <c r="J566">
        <v>0.70899999999999996</v>
      </c>
      <c r="K566">
        <v>0.28000000000000003</v>
      </c>
      <c r="M566" s="1" t="s">
        <v>52</v>
      </c>
      <c r="N566" s="1">
        <v>2009</v>
      </c>
      <c r="O566" s="1">
        <v>5.4320000000000004</v>
      </c>
      <c r="P566" s="4">
        <f t="shared" si="64"/>
        <v>9.3810000000000002</v>
      </c>
      <c r="Q566" s="4">
        <f t="shared" si="65"/>
        <v>0.878</v>
      </c>
      <c r="R566" s="3">
        <f t="shared" si="66"/>
        <v>64.64</v>
      </c>
      <c r="S566" s="4">
        <f t="shared" si="67"/>
        <v>0.86299999999999999</v>
      </c>
      <c r="T566" s="4">
        <f t="shared" si="68"/>
        <v>-5.8000000000000003E-2</v>
      </c>
      <c r="U566" s="4">
        <f t="shared" si="69"/>
        <v>0.80600000000000005</v>
      </c>
      <c r="V566" s="4">
        <f t="shared" si="70"/>
        <v>0.70899999999999996</v>
      </c>
      <c r="W566" s="4">
        <f t="shared" si="71"/>
        <v>0.28000000000000003</v>
      </c>
    </row>
    <row r="567" spans="1:23" x14ac:dyDescent="0.3">
      <c r="A567" t="s">
        <v>52</v>
      </c>
      <c r="B567">
        <v>2010</v>
      </c>
      <c r="C567">
        <v>4.7350000000000003</v>
      </c>
      <c r="D567">
        <v>9.4480000000000004</v>
      </c>
      <c r="E567">
        <v>0.86</v>
      </c>
      <c r="F567">
        <v>64.400000000000006</v>
      </c>
      <c r="G567">
        <v>0.82399999999999995</v>
      </c>
      <c r="H567">
        <v>-0.08</v>
      </c>
      <c r="I567">
        <v>0.78</v>
      </c>
      <c r="J567">
        <v>0.70699999999999996</v>
      </c>
      <c r="K567">
        <v>0.28199999999999997</v>
      </c>
      <c r="M567" s="1" t="s">
        <v>52</v>
      </c>
      <c r="N567" s="1">
        <v>2010</v>
      </c>
      <c r="O567" s="1">
        <v>4.7350000000000003</v>
      </c>
      <c r="P567" s="4">
        <f t="shared" si="64"/>
        <v>9.4480000000000004</v>
      </c>
      <c r="Q567" s="4">
        <f t="shared" si="65"/>
        <v>0.86</v>
      </c>
      <c r="R567" s="3">
        <f t="shared" si="66"/>
        <v>64.400000000000006</v>
      </c>
      <c r="S567" s="4">
        <f t="shared" si="67"/>
        <v>0.82399999999999995</v>
      </c>
      <c r="T567" s="4">
        <f t="shared" si="68"/>
        <v>-0.08</v>
      </c>
      <c r="U567" s="4">
        <f t="shared" si="69"/>
        <v>0.78</v>
      </c>
      <c r="V567" s="4">
        <f t="shared" si="70"/>
        <v>0.70699999999999996</v>
      </c>
      <c r="W567" s="4">
        <f t="shared" si="71"/>
        <v>0.28199999999999997</v>
      </c>
    </row>
    <row r="568" spans="1:23" x14ac:dyDescent="0.3">
      <c r="A568" t="s">
        <v>52</v>
      </c>
      <c r="B568">
        <v>2011</v>
      </c>
      <c r="C568">
        <v>5.3970000000000002</v>
      </c>
      <c r="D568">
        <v>9.4649999999999999</v>
      </c>
      <c r="E568">
        <v>0.872</v>
      </c>
      <c r="F568">
        <v>64.16</v>
      </c>
      <c r="G568">
        <v>0.84799999999999998</v>
      </c>
      <c r="H568">
        <v>8.9999999999999993E-3</v>
      </c>
      <c r="I568">
        <v>0.78800000000000003</v>
      </c>
      <c r="J568">
        <v>0.73799999999999999</v>
      </c>
      <c r="K568">
        <v>0.3</v>
      </c>
      <c r="M568" s="1" t="s">
        <v>52</v>
      </c>
      <c r="N568" s="1">
        <v>2011</v>
      </c>
      <c r="O568" s="1">
        <v>5.3970000000000002</v>
      </c>
      <c r="P568" s="4">
        <f t="shared" si="64"/>
        <v>9.4649999999999999</v>
      </c>
      <c r="Q568" s="4">
        <f t="shared" si="65"/>
        <v>0.872</v>
      </c>
      <c r="R568" s="3">
        <f t="shared" si="66"/>
        <v>64.16</v>
      </c>
      <c r="S568" s="4">
        <f t="shared" si="67"/>
        <v>0.84799999999999998</v>
      </c>
      <c r="T568" s="4">
        <f t="shared" si="68"/>
        <v>8.9999999999999993E-3</v>
      </c>
      <c r="U568" s="4">
        <f t="shared" si="69"/>
        <v>0.78800000000000003</v>
      </c>
      <c r="V568" s="4">
        <f t="shared" si="70"/>
        <v>0.73799999999999999</v>
      </c>
      <c r="W568" s="4">
        <f t="shared" si="71"/>
        <v>0.3</v>
      </c>
    </row>
    <row r="569" spans="1:23" x14ac:dyDescent="0.3">
      <c r="A569" t="s">
        <v>52</v>
      </c>
      <c r="B569">
        <v>2012</v>
      </c>
      <c r="C569">
        <v>4.7530000000000001</v>
      </c>
      <c r="D569">
        <v>9.4789999999999992</v>
      </c>
      <c r="E569">
        <v>0.879</v>
      </c>
      <c r="F569">
        <v>63.92</v>
      </c>
      <c r="G569">
        <v>0.84</v>
      </c>
      <c r="H569">
        <v>-6.7000000000000004E-2</v>
      </c>
      <c r="I569">
        <v>0.72699999999999998</v>
      </c>
      <c r="J569">
        <v>0.72499999999999998</v>
      </c>
      <c r="K569">
        <v>0.29699999999999999</v>
      </c>
      <c r="M569" s="1" t="s">
        <v>52</v>
      </c>
      <c r="N569" s="1">
        <v>2012</v>
      </c>
      <c r="O569" s="1">
        <v>4.7530000000000001</v>
      </c>
      <c r="P569" s="4">
        <f t="shared" si="64"/>
        <v>9.4789999999999992</v>
      </c>
      <c r="Q569" s="4">
        <f t="shared" si="65"/>
        <v>0.879</v>
      </c>
      <c r="R569" s="3">
        <f t="shared" si="66"/>
        <v>63.92</v>
      </c>
      <c r="S569" s="4">
        <f t="shared" si="67"/>
        <v>0.84</v>
      </c>
      <c r="T569" s="4">
        <f t="shared" si="68"/>
        <v>-6.7000000000000004E-2</v>
      </c>
      <c r="U569" s="4">
        <f t="shared" si="69"/>
        <v>0.72699999999999998</v>
      </c>
      <c r="V569" s="4">
        <f t="shared" si="70"/>
        <v>0.72499999999999998</v>
      </c>
      <c r="W569" s="4">
        <f t="shared" si="71"/>
        <v>0.29699999999999999</v>
      </c>
    </row>
    <row r="570" spans="1:23" x14ac:dyDescent="0.3">
      <c r="A570" t="s">
        <v>52</v>
      </c>
      <c r="B570">
        <v>2013</v>
      </c>
      <c r="C570">
        <v>5.016</v>
      </c>
      <c r="D570">
        <v>9.5150000000000006</v>
      </c>
      <c r="E570">
        <v>0.878</v>
      </c>
      <c r="F570">
        <v>63.68</v>
      </c>
      <c r="G570">
        <v>0.88900000000000001</v>
      </c>
      <c r="H570">
        <v>1.6E-2</v>
      </c>
      <c r="I570">
        <v>0.752</v>
      </c>
      <c r="J570">
        <v>0.76600000000000001</v>
      </c>
      <c r="K570">
        <v>0.29499999999999998</v>
      </c>
      <c r="M570" s="1" t="s">
        <v>52</v>
      </c>
      <c r="N570" s="1">
        <v>2013</v>
      </c>
      <c r="O570" s="1">
        <v>5.016</v>
      </c>
      <c r="P570" s="4">
        <f t="shared" si="64"/>
        <v>9.5150000000000006</v>
      </c>
      <c r="Q570" s="4">
        <f t="shared" si="65"/>
        <v>0.878</v>
      </c>
      <c r="R570" s="3">
        <f t="shared" si="66"/>
        <v>63.68</v>
      </c>
      <c r="S570" s="4">
        <f t="shared" si="67"/>
        <v>0.88900000000000001</v>
      </c>
      <c r="T570" s="4">
        <f t="shared" si="68"/>
        <v>1.6E-2</v>
      </c>
      <c r="U570" s="4">
        <f t="shared" si="69"/>
        <v>0.752</v>
      </c>
      <c r="V570" s="4">
        <f t="shared" si="70"/>
        <v>0.76600000000000001</v>
      </c>
      <c r="W570" s="4">
        <f t="shared" si="71"/>
        <v>0.29499999999999998</v>
      </c>
    </row>
    <row r="571" spans="1:23" x14ac:dyDescent="0.3">
      <c r="A571" t="s">
        <v>52</v>
      </c>
      <c r="B571">
        <v>2014</v>
      </c>
      <c r="C571">
        <v>5.3869999999999996</v>
      </c>
      <c r="D571">
        <v>9.57</v>
      </c>
      <c r="E571">
        <v>0.89100000000000001</v>
      </c>
      <c r="F571">
        <v>63.44</v>
      </c>
      <c r="G571">
        <v>0.90500000000000003</v>
      </c>
      <c r="H571">
        <v>-2.5000000000000001E-2</v>
      </c>
      <c r="I571">
        <v>0.76</v>
      </c>
      <c r="J571">
        <v>0.77200000000000002</v>
      </c>
      <c r="K571">
        <v>0.3</v>
      </c>
      <c r="M571" s="1" t="s">
        <v>52</v>
      </c>
      <c r="N571" s="1">
        <v>2014</v>
      </c>
      <c r="O571" s="1">
        <v>5.3869999999999996</v>
      </c>
      <c r="P571" s="4">
        <f t="shared" si="64"/>
        <v>9.57</v>
      </c>
      <c r="Q571" s="4">
        <f t="shared" si="65"/>
        <v>0.89100000000000001</v>
      </c>
      <c r="R571" s="3">
        <f t="shared" si="66"/>
        <v>63.44</v>
      </c>
      <c r="S571" s="4">
        <f t="shared" si="67"/>
        <v>0.90500000000000003</v>
      </c>
      <c r="T571" s="4">
        <f t="shared" si="68"/>
        <v>-2.5000000000000001E-2</v>
      </c>
      <c r="U571" s="4">
        <f t="shared" si="69"/>
        <v>0.76</v>
      </c>
      <c r="V571" s="4">
        <f t="shared" si="70"/>
        <v>0.77200000000000002</v>
      </c>
      <c r="W571" s="4">
        <f t="shared" si="71"/>
        <v>0.3</v>
      </c>
    </row>
    <row r="572" spans="1:23" x14ac:dyDescent="0.3">
      <c r="A572" t="s">
        <v>52</v>
      </c>
      <c r="B572">
        <v>2015</v>
      </c>
      <c r="C572">
        <v>5.0620000000000003</v>
      </c>
      <c r="D572">
        <v>9.625</v>
      </c>
      <c r="E572">
        <v>0.89300000000000002</v>
      </c>
      <c r="F572">
        <v>63.2</v>
      </c>
      <c r="G572">
        <v>0.85599999999999998</v>
      </c>
      <c r="H572">
        <v>-7.0000000000000007E-2</v>
      </c>
      <c r="I572">
        <v>0.755</v>
      </c>
      <c r="J572">
        <v>0.69499999999999995</v>
      </c>
      <c r="K572">
        <v>0.29499999999999998</v>
      </c>
      <c r="M572" s="1" t="s">
        <v>52</v>
      </c>
      <c r="N572" s="1">
        <v>2015</v>
      </c>
      <c r="O572" s="1">
        <v>5.0620000000000003</v>
      </c>
      <c r="P572" s="4">
        <f t="shared" si="64"/>
        <v>9.625</v>
      </c>
      <c r="Q572" s="4">
        <f t="shared" si="65"/>
        <v>0.89300000000000002</v>
      </c>
      <c r="R572" s="3">
        <f t="shared" si="66"/>
        <v>63.2</v>
      </c>
      <c r="S572" s="4">
        <f t="shared" si="67"/>
        <v>0.85599999999999998</v>
      </c>
      <c r="T572" s="4">
        <f t="shared" si="68"/>
        <v>-7.0000000000000007E-2</v>
      </c>
      <c r="U572" s="4">
        <f t="shared" si="69"/>
        <v>0.755</v>
      </c>
      <c r="V572" s="4">
        <f t="shared" si="70"/>
        <v>0.69499999999999995</v>
      </c>
      <c r="W572" s="4">
        <f t="shared" si="71"/>
        <v>0.29499999999999998</v>
      </c>
    </row>
    <row r="573" spans="1:23" x14ac:dyDescent="0.3">
      <c r="A573" t="s">
        <v>52</v>
      </c>
      <c r="B573">
        <v>2016</v>
      </c>
      <c r="C573">
        <v>5.2389999999999999</v>
      </c>
      <c r="D573">
        <v>9.6780000000000008</v>
      </c>
      <c r="E573">
        <v>0.89500000000000002</v>
      </c>
      <c r="F573">
        <v>63.4</v>
      </c>
      <c r="G573">
        <v>0.873</v>
      </c>
      <c r="H573">
        <v>-8.5000000000000006E-2</v>
      </c>
      <c r="I573">
        <v>0.73699999999999999</v>
      </c>
      <c r="J573">
        <v>0.72499999999999998</v>
      </c>
      <c r="K573">
        <v>0.27800000000000002</v>
      </c>
      <c r="M573" s="1" t="s">
        <v>52</v>
      </c>
      <c r="N573" s="1">
        <v>2016</v>
      </c>
      <c r="O573" s="1">
        <v>5.2389999999999999</v>
      </c>
      <c r="P573" s="4">
        <f t="shared" si="64"/>
        <v>9.6780000000000008</v>
      </c>
      <c r="Q573" s="4">
        <f t="shared" si="65"/>
        <v>0.89500000000000002</v>
      </c>
      <c r="R573" s="3">
        <f t="shared" si="66"/>
        <v>63.4</v>
      </c>
      <c r="S573" s="4">
        <f t="shared" si="67"/>
        <v>0.873</v>
      </c>
      <c r="T573" s="4">
        <f t="shared" si="68"/>
        <v>-8.5000000000000006E-2</v>
      </c>
      <c r="U573" s="4">
        <f t="shared" si="69"/>
        <v>0.73699999999999999</v>
      </c>
      <c r="V573" s="4">
        <f t="shared" si="70"/>
        <v>0.72499999999999998</v>
      </c>
      <c r="W573" s="4">
        <f t="shared" si="71"/>
        <v>0.27800000000000002</v>
      </c>
    </row>
    <row r="574" spans="1:23" x14ac:dyDescent="0.3">
      <c r="A574" t="s">
        <v>52</v>
      </c>
      <c r="B574">
        <v>2017</v>
      </c>
      <c r="C574">
        <v>5.6050000000000004</v>
      </c>
      <c r="D574">
        <v>9.7129999999999992</v>
      </c>
      <c r="E574">
        <v>0.89400000000000002</v>
      </c>
      <c r="F574">
        <v>63.6</v>
      </c>
      <c r="G574">
        <v>0.85499999999999998</v>
      </c>
      <c r="H574">
        <v>-0.126</v>
      </c>
      <c r="I574">
        <v>0.76</v>
      </c>
      <c r="J574">
        <v>0.71</v>
      </c>
      <c r="K574">
        <v>0.27500000000000002</v>
      </c>
      <c r="M574" s="1" t="s">
        <v>52</v>
      </c>
      <c r="N574" s="1">
        <v>2017</v>
      </c>
      <c r="O574" s="1">
        <v>5.6050000000000004</v>
      </c>
      <c r="P574" s="4">
        <f t="shared" si="64"/>
        <v>9.7129999999999992</v>
      </c>
      <c r="Q574" s="4">
        <f t="shared" si="65"/>
        <v>0.89400000000000002</v>
      </c>
      <c r="R574" s="3">
        <f t="shared" si="66"/>
        <v>63.6</v>
      </c>
      <c r="S574" s="4">
        <f t="shared" si="67"/>
        <v>0.85499999999999998</v>
      </c>
      <c r="T574" s="4">
        <f t="shared" si="68"/>
        <v>-0.126</v>
      </c>
      <c r="U574" s="4">
        <f t="shared" si="69"/>
        <v>0.76</v>
      </c>
      <c r="V574" s="4">
        <f t="shared" si="70"/>
        <v>0.71</v>
      </c>
      <c r="W574" s="4">
        <f t="shared" si="71"/>
        <v>0.27500000000000002</v>
      </c>
    </row>
    <row r="575" spans="1:23" x14ac:dyDescent="0.3">
      <c r="A575" t="s">
        <v>52</v>
      </c>
      <c r="B575">
        <v>2018</v>
      </c>
      <c r="C575">
        <v>5.4329999999999998</v>
      </c>
      <c r="D575">
        <v>9.7690000000000001</v>
      </c>
      <c r="E575">
        <v>0.86199999999999999</v>
      </c>
      <c r="F575">
        <v>63.8</v>
      </c>
      <c r="G575">
        <v>0.86699999999999999</v>
      </c>
      <c r="H575">
        <v>-0.155</v>
      </c>
      <c r="I575">
        <v>0.76200000000000001</v>
      </c>
      <c r="J575">
        <v>0.71899999999999997</v>
      </c>
      <c r="K575">
        <v>0.29099999999999998</v>
      </c>
      <c r="M575" s="1" t="s">
        <v>52</v>
      </c>
      <c r="N575" s="1">
        <v>2018</v>
      </c>
      <c r="O575" s="1">
        <v>5.4329999999999998</v>
      </c>
      <c r="P575" s="4">
        <f t="shared" si="64"/>
        <v>9.7690000000000001</v>
      </c>
      <c r="Q575" s="4">
        <f t="shared" si="65"/>
        <v>0.86199999999999999</v>
      </c>
      <c r="R575" s="3">
        <f t="shared" si="66"/>
        <v>63.8</v>
      </c>
      <c r="S575" s="4">
        <f t="shared" si="67"/>
        <v>0.86699999999999999</v>
      </c>
      <c r="T575" s="4">
        <f t="shared" si="68"/>
        <v>-0.155</v>
      </c>
      <c r="U575" s="4">
        <f t="shared" si="69"/>
        <v>0.76200000000000001</v>
      </c>
      <c r="V575" s="4">
        <f t="shared" si="70"/>
        <v>0.71899999999999997</v>
      </c>
      <c r="W575" s="4">
        <f t="shared" si="71"/>
        <v>0.29099999999999998</v>
      </c>
    </row>
    <row r="576" spans="1:23" x14ac:dyDescent="0.3">
      <c r="A576" t="s">
        <v>52</v>
      </c>
      <c r="B576">
        <v>2019</v>
      </c>
      <c r="C576">
        <v>6.0039999999999996</v>
      </c>
      <c r="D576">
        <v>9.8079999999999998</v>
      </c>
      <c r="E576">
        <v>0.88400000000000001</v>
      </c>
      <c r="F576">
        <v>64</v>
      </c>
      <c r="G576">
        <v>0.877</v>
      </c>
      <c r="H576">
        <v>-0.127</v>
      </c>
      <c r="I576">
        <v>0.746</v>
      </c>
      <c r="J576">
        <v>0.747</v>
      </c>
      <c r="K576">
        <v>0.26400000000000001</v>
      </c>
      <c r="M576" s="1" t="s">
        <v>52</v>
      </c>
      <c r="N576" s="1">
        <v>2019</v>
      </c>
      <c r="O576" s="1">
        <v>6.0039999999999996</v>
      </c>
      <c r="P576" s="4">
        <f t="shared" si="64"/>
        <v>9.8079999999999998</v>
      </c>
      <c r="Q576" s="4">
        <f t="shared" si="65"/>
        <v>0.88400000000000001</v>
      </c>
      <c r="R576" s="3">
        <f t="shared" si="66"/>
        <v>64</v>
      </c>
      <c r="S576" s="4">
        <f t="shared" si="67"/>
        <v>0.877</v>
      </c>
      <c r="T576" s="4">
        <f t="shared" si="68"/>
        <v>-0.127</v>
      </c>
      <c r="U576" s="4">
        <f t="shared" si="69"/>
        <v>0.746</v>
      </c>
      <c r="V576" s="4">
        <f t="shared" si="70"/>
        <v>0.747</v>
      </c>
      <c r="W576" s="4">
        <f t="shared" si="71"/>
        <v>0.26400000000000001</v>
      </c>
    </row>
    <row r="577" spans="1:23" x14ac:dyDescent="0.3">
      <c r="A577" t="s">
        <v>52</v>
      </c>
      <c r="B577">
        <v>2020</v>
      </c>
      <c r="C577">
        <v>5.1680000000000001</v>
      </c>
      <c r="D577">
        <v>9.7270000000000003</v>
      </c>
      <c r="E577">
        <v>0.80600000000000005</v>
      </c>
      <c r="F577">
        <v>64.2</v>
      </c>
      <c r="G577">
        <v>0.83499999999999996</v>
      </c>
      <c r="H577">
        <v>-0.128</v>
      </c>
      <c r="I577">
        <v>0.63600000000000001</v>
      </c>
      <c r="J577">
        <v>0.72399999999999998</v>
      </c>
      <c r="K577">
        <v>0.314</v>
      </c>
      <c r="M577" s="1" t="s">
        <v>52</v>
      </c>
      <c r="N577" s="1">
        <v>2020</v>
      </c>
      <c r="O577" s="1">
        <v>5.1680000000000001</v>
      </c>
      <c r="P577" s="4">
        <f t="shared" si="64"/>
        <v>9.7270000000000003</v>
      </c>
      <c r="Q577" s="4">
        <f t="shared" si="65"/>
        <v>0.80600000000000005</v>
      </c>
      <c r="R577" s="3">
        <f t="shared" si="66"/>
        <v>64.2</v>
      </c>
      <c r="S577" s="4">
        <f t="shared" si="67"/>
        <v>0.83499999999999996</v>
      </c>
      <c r="T577" s="4">
        <f t="shared" si="68"/>
        <v>-0.128</v>
      </c>
      <c r="U577" s="4">
        <f t="shared" si="69"/>
        <v>0.63600000000000001</v>
      </c>
      <c r="V577" s="4">
        <f t="shared" si="70"/>
        <v>0.72399999999999998</v>
      </c>
      <c r="W577" s="4">
        <f t="shared" si="71"/>
        <v>0.314</v>
      </c>
    </row>
    <row r="578" spans="1:23" x14ac:dyDescent="0.3">
      <c r="A578" t="s">
        <v>52</v>
      </c>
      <c r="B578">
        <v>2021</v>
      </c>
      <c r="C578">
        <v>6.0309999999999997</v>
      </c>
      <c r="D578">
        <v>9.8320000000000007</v>
      </c>
      <c r="E578">
        <v>0.85699999999999998</v>
      </c>
      <c r="F578">
        <v>64.400000000000006</v>
      </c>
      <c r="G578">
        <v>0.85899999999999999</v>
      </c>
      <c r="H578">
        <v>-8.7999999999999995E-2</v>
      </c>
      <c r="I578">
        <v>0.67700000000000005</v>
      </c>
      <c r="J578">
        <v>0.73399999999999999</v>
      </c>
      <c r="K578">
        <v>0.27500000000000002</v>
      </c>
      <c r="M578" s="1" t="s">
        <v>52</v>
      </c>
      <c r="N578" s="1">
        <v>2021</v>
      </c>
      <c r="O578" s="1">
        <v>6.0309999999999997</v>
      </c>
      <c r="P578" s="4">
        <f t="shared" ref="P578:P641" si="72">IF(D578="", AVERAGEIFS(D:D, B:B, B578), D578)</f>
        <v>9.8320000000000007</v>
      </c>
      <c r="Q578" s="4">
        <f t="shared" ref="Q578:Q641" si="73">IF(E578="", AVERAGEIFS(E:E, B:B, B578), E578)</f>
        <v>0.85699999999999998</v>
      </c>
      <c r="R578" s="3">
        <f t="shared" ref="R578:R641" si="74">IF(F578="", AVERAGEIFS(F:F, B:B, B578), F578)</f>
        <v>64.400000000000006</v>
      </c>
      <c r="S578" s="4">
        <f t="shared" ref="S578:S641" si="75">IF(G578="", AVERAGEIFS(G:G, B:B, B578), G578)</f>
        <v>0.85899999999999999</v>
      </c>
      <c r="T578" s="4">
        <f t="shared" ref="T578:T641" si="76">IF(H578="", AVERAGEIFS(H:H, B:B, B578), H578)</f>
        <v>-8.7999999999999995E-2</v>
      </c>
      <c r="U578" s="4">
        <f t="shared" ref="U578:U641" si="77">IF(I578="", AVERAGEIFS(I:I, B:B, B578), I578)</f>
        <v>0.67700000000000005</v>
      </c>
      <c r="V578" s="4">
        <f t="shared" ref="V578:V641" si="78">IF(J578="", AVERAGEIFS(J:J, B:B, B578), J578)</f>
        <v>0.73399999999999999</v>
      </c>
      <c r="W578" s="4">
        <f t="shared" ref="W578:W641" si="79">IF(K578="", AVERAGEIFS(K:K, B:B, B578), K578)</f>
        <v>0.27500000000000002</v>
      </c>
    </row>
    <row r="579" spans="1:23" x14ac:dyDescent="0.3">
      <c r="A579" t="s">
        <v>52</v>
      </c>
      <c r="B579">
        <v>2022</v>
      </c>
      <c r="C579">
        <v>5.5179999999999998</v>
      </c>
      <c r="D579">
        <v>9.8699999999999992</v>
      </c>
      <c r="E579">
        <v>0.82</v>
      </c>
      <c r="F579">
        <v>64.599999999999994</v>
      </c>
      <c r="G579">
        <v>0.85299999999999998</v>
      </c>
      <c r="H579">
        <v>-8.5999999999999993E-2</v>
      </c>
      <c r="I579">
        <v>0.65600000000000003</v>
      </c>
      <c r="J579">
        <v>0.72299999999999998</v>
      </c>
      <c r="K579">
        <v>0.30599999999999999</v>
      </c>
      <c r="M579" s="1" t="s">
        <v>52</v>
      </c>
      <c r="N579" s="1">
        <v>2022</v>
      </c>
      <c r="O579" s="1">
        <v>5.5179999999999998</v>
      </c>
      <c r="P579" s="4">
        <f t="shared" si="72"/>
        <v>9.8699999999999992</v>
      </c>
      <c r="Q579" s="4">
        <f t="shared" si="73"/>
        <v>0.82</v>
      </c>
      <c r="R579" s="3">
        <f t="shared" si="74"/>
        <v>64.599999999999994</v>
      </c>
      <c r="S579" s="4">
        <f t="shared" si="75"/>
        <v>0.85299999999999998</v>
      </c>
      <c r="T579" s="4">
        <f t="shared" si="76"/>
        <v>-8.5999999999999993E-2</v>
      </c>
      <c r="U579" s="4">
        <f t="shared" si="77"/>
        <v>0.65600000000000003</v>
      </c>
      <c r="V579" s="4">
        <f t="shared" si="78"/>
        <v>0.72299999999999998</v>
      </c>
      <c r="W579" s="4">
        <f t="shared" si="79"/>
        <v>0.30599999999999999</v>
      </c>
    </row>
    <row r="580" spans="1:23" x14ac:dyDescent="0.3">
      <c r="A580" t="s">
        <v>52</v>
      </c>
      <c r="B580">
        <v>2023</v>
      </c>
      <c r="C580">
        <v>5.9210000000000003</v>
      </c>
      <c r="D580">
        <v>9.9</v>
      </c>
      <c r="E580">
        <v>0.86</v>
      </c>
      <c r="F580">
        <v>64.8</v>
      </c>
      <c r="G580">
        <v>0.86699999999999999</v>
      </c>
      <c r="H580">
        <v>-0.107</v>
      </c>
      <c r="I580">
        <v>0.66700000000000004</v>
      </c>
      <c r="J580">
        <v>0.73</v>
      </c>
      <c r="K580">
        <v>0.25600000000000001</v>
      </c>
      <c r="M580" s="1" t="s">
        <v>52</v>
      </c>
      <c r="N580" s="1">
        <v>2023</v>
      </c>
      <c r="O580" s="1">
        <v>5.9210000000000003</v>
      </c>
      <c r="P580" s="4">
        <f t="shared" si="72"/>
        <v>9.9</v>
      </c>
      <c r="Q580" s="4">
        <f t="shared" si="73"/>
        <v>0.86</v>
      </c>
      <c r="R580" s="3">
        <f t="shared" si="74"/>
        <v>64.8</v>
      </c>
      <c r="S580" s="4">
        <f t="shared" si="75"/>
        <v>0.86699999999999999</v>
      </c>
      <c r="T580" s="4">
        <f t="shared" si="76"/>
        <v>-0.107</v>
      </c>
      <c r="U580" s="4">
        <f t="shared" si="77"/>
        <v>0.66700000000000004</v>
      </c>
      <c r="V580" s="4">
        <f t="shared" si="78"/>
        <v>0.73</v>
      </c>
      <c r="W580" s="4">
        <f t="shared" si="79"/>
        <v>0.25600000000000001</v>
      </c>
    </row>
    <row r="581" spans="1:23" x14ac:dyDescent="0.3">
      <c r="A581" t="s">
        <v>53</v>
      </c>
      <c r="B581">
        <v>2006</v>
      </c>
      <c r="C581">
        <v>5.024</v>
      </c>
      <c r="D581">
        <v>9.1890000000000001</v>
      </c>
      <c r="E581">
        <v>0.91</v>
      </c>
      <c r="F581">
        <v>64.44</v>
      </c>
      <c r="G581">
        <v>0.67100000000000004</v>
      </c>
      <c r="H581">
        <v>-9.7000000000000003E-2</v>
      </c>
      <c r="I581">
        <v>0.90100000000000002</v>
      </c>
      <c r="J581">
        <v>0.78500000000000003</v>
      </c>
      <c r="K581">
        <v>0.35699999999999998</v>
      </c>
      <c r="M581" s="1" t="s">
        <v>53</v>
      </c>
      <c r="N581" s="1">
        <v>2006</v>
      </c>
      <c r="O581" s="1">
        <v>5.024</v>
      </c>
      <c r="P581" s="4">
        <f t="shared" si="72"/>
        <v>9.1890000000000001</v>
      </c>
      <c r="Q581" s="4">
        <f t="shared" si="73"/>
        <v>0.91</v>
      </c>
      <c r="R581" s="3">
        <f t="shared" si="74"/>
        <v>64.44</v>
      </c>
      <c r="S581" s="4">
        <f t="shared" si="75"/>
        <v>0.67100000000000004</v>
      </c>
      <c r="T581" s="4">
        <f t="shared" si="76"/>
        <v>-9.7000000000000003E-2</v>
      </c>
      <c r="U581" s="4">
        <f t="shared" si="77"/>
        <v>0.90100000000000002</v>
      </c>
      <c r="V581" s="4">
        <f t="shared" si="78"/>
        <v>0.78500000000000003</v>
      </c>
      <c r="W581" s="4">
        <f t="shared" si="79"/>
        <v>0.35699999999999998</v>
      </c>
    </row>
    <row r="582" spans="1:23" x14ac:dyDescent="0.3">
      <c r="A582" t="s">
        <v>53</v>
      </c>
      <c r="B582">
        <v>2007</v>
      </c>
      <c r="C582">
        <v>4.9960000000000004</v>
      </c>
      <c r="D582">
        <v>9.1940000000000008</v>
      </c>
      <c r="E582">
        <v>0.83899999999999997</v>
      </c>
      <c r="F582">
        <v>64.78</v>
      </c>
      <c r="G582">
        <v>0.67</v>
      </c>
      <c r="H582">
        <v>-6.9000000000000006E-2</v>
      </c>
      <c r="I582">
        <v>0.83</v>
      </c>
      <c r="J582">
        <v>0.80300000000000005</v>
      </c>
      <c r="K582">
        <v>0.28599999999999998</v>
      </c>
      <c r="M582" s="1" t="s">
        <v>53</v>
      </c>
      <c r="N582" s="1">
        <v>2007</v>
      </c>
      <c r="O582" s="1">
        <v>4.9960000000000004</v>
      </c>
      <c r="P582" s="4">
        <f t="shared" si="72"/>
        <v>9.1940000000000008</v>
      </c>
      <c r="Q582" s="4">
        <f t="shared" si="73"/>
        <v>0.83899999999999997</v>
      </c>
      <c r="R582" s="3">
        <f t="shared" si="74"/>
        <v>64.78</v>
      </c>
      <c r="S582" s="4">
        <f t="shared" si="75"/>
        <v>0.67</v>
      </c>
      <c r="T582" s="4">
        <f t="shared" si="76"/>
        <v>-6.9000000000000006E-2</v>
      </c>
      <c r="U582" s="4">
        <f t="shared" si="77"/>
        <v>0.83</v>
      </c>
      <c r="V582" s="4">
        <f t="shared" si="78"/>
        <v>0.80300000000000005</v>
      </c>
      <c r="W582" s="4">
        <f t="shared" si="79"/>
        <v>0.28599999999999998</v>
      </c>
    </row>
    <row r="583" spans="1:23" x14ac:dyDescent="0.3">
      <c r="A583" t="s">
        <v>53</v>
      </c>
      <c r="B583">
        <v>2008</v>
      </c>
      <c r="C583">
        <v>5.2969999999999997</v>
      </c>
      <c r="D583">
        <v>9.2379999999999995</v>
      </c>
      <c r="E583">
        <v>0.82899999999999996</v>
      </c>
      <c r="F583">
        <v>65.12</v>
      </c>
      <c r="G583">
        <v>0.64</v>
      </c>
      <c r="H583">
        <v>-0.1</v>
      </c>
      <c r="I583">
        <v>0.80100000000000005</v>
      </c>
      <c r="J583">
        <v>0.81100000000000005</v>
      </c>
      <c r="K583">
        <v>0.28299999999999997</v>
      </c>
      <c r="M583" s="1" t="s">
        <v>53</v>
      </c>
      <c r="N583" s="1">
        <v>2008</v>
      </c>
      <c r="O583" s="1">
        <v>5.2969999999999997</v>
      </c>
      <c r="P583" s="4">
        <f t="shared" si="72"/>
        <v>9.2379999999999995</v>
      </c>
      <c r="Q583" s="4">
        <f t="shared" si="73"/>
        <v>0.82899999999999996</v>
      </c>
      <c r="R583" s="3">
        <f t="shared" si="74"/>
        <v>65.12</v>
      </c>
      <c r="S583" s="4">
        <f t="shared" si="75"/>
        <v>0.64</v>
      </c>
      <c r="T583" s="4">
        <f t="shared" si="76"/>
        <v>-0.1</v>
      </c>
      <c r="U583" s="4">
        <f t="shared" si="77"/>
        <v>0.80100000000000005</v>
      </c>
      <c r="V583" s="4">
        <f t="shared" si="78"/>
        <v>0.81100000000000005</v>
      </c>
      <c r="W583" s="4">
        <f t="shared" si="79"/>
        <v>0.28299999999999997</v>
      </c>
    </row>
    <row r="584" spans="1:23" x14ac:dyDescent="0.3">
      <c r="A584" t="s">
        <v>53</v>
      </c>
      <c r="B584">
        <v>2009</v>
      </c>
      <c r="C584">
        <v>6.0220000000000002</v>
      </c>
      <c r="D584">
        <v>9.2270000000000003</v>
      </c>
      <c r="E584">
        <v>0.77900000000000003</v>
      </c>
      <c r="F584">
        <v>65.459999999999994</v>
      </c>
      <c r="G584">
        <v>0.73699999999999999</v>
      </c>
      <c r="H584">
        <v>-0.114</v>
      </c>
      <c r="I584">
        <v>0.77400000000000002</v>
      </c>
      <c r="J584">
        <v>0.79600000000000004</v>
      </c>
      <c r="K584">
        <v>0.25600000000000001</v>
      </c>
      <c r="M584" s="1" t="s">
        <v>53</v>
      </c>
      <c r="N584" s="1">
        <v>2009</v>
      </c>
      <c r="O584" s="1">
        <v>6.0220000000000002</v>
      </c>
      <c r="P584" s="4">
        <f t="shared" si="72"/>
        <v>9.2270000000000003</v>
      </c>
      <c r="Q584" s="4">
        <f t="shared" si="73"/>
        <v>0.77900000000000003</v>
      </c>
      <c r="R584" s="3">
        <f t="shared" si="74"/>
        <v>65.459999999999994</v>
      </c>
      <c r="S584" s="4">
        <f t="shared" si="75"/>
        <v>0.73699999999999999</v>
      </c>
      <c r="T584" s="4">
        <f t="shared" si="76"/>
        <v>-0.114</v>
      </c>
      <c r="U584" s="4">
        <f t="shared" si="77"/>
        <v>0.77400000000000002</v>
      </c>
      <c r="V584" s="4">
        <f t="shared" si="78"/>
        <v>0.79600000000000004</v>
      </c>
      <c r="W584" s="4">
        <f t="shared" si="79"/>
        <v>0.25600000000000001</v>
      </c>
    </row>
    <row r="585" spans="1:23" x14ac:dyDescent="0.3">
      <c r="A585" t="s">
        <v>53</v>
      </c>
      <c r="B585">
        <v>2010</v>
      </c>
      <c r="C585">
        <v>5.8380000000000001</v>
      </c>
      <c r="D585">
        <v>9.2449999999999992</v>
      </c>
      <c r="E585">
        <v>0.83899999999999997</v>
      </c>
      <c r="F585">
        <v>65.8</v>
      </c>
      <c r="G585">
        <v>0.72299999999999998</v>
      </c>
      <c r="H585">
        <v>-6.9000000000000006E-2</v>
      </c>
      <c r="I585">
        <v>0.80600000000000005</v>
      </c>
      <c r="J585">
        <v>0.77100000000000002</v>
      </c>
      <c r="K585">
        <v>0.22</v>
      </c>
      <c r="M585" s="1" t="s">
        <v>53</v>
      </c>
      <c r="N585" s="1">
        <v>2010</v>
      </c>
      <c r="O585" s="1">
        <v>5.8380000000000001</v>
      </c>
      <c r="P585" s="4">
        <f t="shared" si="72"/>
        <v>9.2449999999999992</v>
      </c>
      <c r="Q585" s="4">
        <f t="shared" si="73"/>
        <v>0.83899999999999997</v>
      </c>
      <c r="R585" s="3">
        <f t="shared" si="74"/>
        <v>65.8</v>
      </c>
      <c r="S585" s="4">
        <f t="shared" si="75"/>
        <v>0.72299999999999998</v>
      </c>
      <c r="T585" s="4">
        <f t="shared" si="76"/>
        <v>-6.9000000000000006E-2</v>
      </c>
      <c r="U585" s="4">
        <f t="shared" si="77"/>
        <v>0.80600000000000005</v>
      </c>
      <c r="V585" s="4">
        <f t="shared" si="78"/>
        <v>0.77100000000000002</v>
      </c>
      <c r="W585" s="4">
        <f t="shared" si="79"/>
        <v>0.22</v>
      </c>
    </row>
    <row r="586" spans="1:23" x14ac:dyDescent="0.3">
      <c r="A586" t="s">
        <v>53</v>
      </c>
      <c r="B586">
        <v>2011</v>
      </c>
      <c r="C586">
        <v>5.7949999999999999</v>
      </c>
      <c r="D586">
        <v>9.3049999999999997</v>
      </c>
      <c r="E586">
        <v>0.81799999999999995</v>
      </c>
      <c r="F586">
        <v>66.14</v>
      </c>
      <c r="G586">
        <v>0.78800000000000003</v>
      </c>
      <c r="H586">
        <v>-0.161</v>
      </c>
      <c r="I586">
        <v>0.70199999999999996</v>
      </c>
      <c r="J586">
        <v>0.80600000000000005</v>
      </c>
      <c r="K586">
        <v>0.27100000000000002</v>
      </c>
      <c r="M586" s="1" t="s">
        <v>53</v>
      </c>
      <c r="N586" s="1">
        <v>2011</v>
      </c>
      <c r="O586" s="1">
        <v>5.7949999999999999</v>
      </c>
      <c r="P586" s="4">
        <f t="shared" si="72"/>
        <v>9.3049999999999997</v>
      </c>
      <c r="Q586" s="4">
        <f t="shared" si="73"/>
        <v>0.81799999999999995</v>
      </c>
      <c r="R586" s="3">
        <f t="shared" si="74"/>
        <v>66.14</v>
      </c>
      <c r="S586" s="4">
        <f t="shared" si="75"/>
        <v>0.78800000000000003</v>
      </c>
      <c r="T586" s="4">
        <f t="shared" si="76"/>
        <v>-0.161</v>
      </c>
      <c r="U586" s="4">
        <f t="shared" si="77"/>
        <v>0.70199999999999996</v>
      </c>
      <c r="V586" s="4">
        <f t="shared" si="78"/>
        <v>0.80600000000000005</v>
      </c>
      <c r="W586" s="4">
        <f t="shared" si="79"/>
        <v>0.27100000000000002</v>
      </c>
    </row>
    <row r="587" spans="1:23" x14ac:dyDescent="0.3">
      <c r="A587" t="s">
        <v>53</v>
      </c>
      <c r="B587">
        <v>2012</v>
      </c>
      <c r="C587">
        <v>5.9610000000000003</v>
      </c>
      <c r="D587">
        <v>9.343</v>
      </c>
      <c r="E587">
        <v>0.78500000000000003</v>
      </c>
      <c r="F587">
        <v>66.48</v>
      </c>
      <c r="G587">
        <v>0.82499999999999996</v>
      </c>
      <c r="H587">
        <v>-8.8999999999999996E-2</v>
      </c>
      <c r="I587">
        <v>0.73</v>
      </c>
      <c r="J587">
        <v>0.76700000000000002</v>
      </c>
      <c r="K587">
        <v>0.33300000000000002</v>
      </c>
      <c r="M587" s="1" t="s">
        <v>53</v>
      </c>
      <c r="N587" s="1">
        <v>2012</v>
      </c>
      <c r="O587" s="1">
        <v>5.9610000000000003</v>
      </c>
      <c r="P587" s="4">
        <f t="shared" si="72"/>
        <v>9.343</v>
      </c>
      <c r="Q587" s="4">
        <f t="shared" si="73"/>
        <v>0.78500000000000003</v>
      </c>
      <c r="R587" s="3">
        <f t="shared" si="74"/>
        <v>66.48</v>
      </c>
      <c r="S587" s="4">
        <f t="shared" si="75"/>
        <v>0.82499999999999996</v>
      </c>
      <c r="T587" s="4">
        <f t="shared" si="76"/>
        <v>-8.8999999999999996E-2</v>
      </c>
      <c r="U587" s="4">
        <f t="shared" si="77"/>
        <v>0.73</v>
      </c>
      <c r="V587" s="4">
        <f t="shared" si="78"/>
        <v>0.76700000000000002</v>
      </c>
      <c r="W587" s="4">
        <f t="shared" si="79"/>
        <v>0.33300000000000002</v>
      </c>
    </row>
    <row r="588" spans="1:23" x14ac:dyDescent="0.3">
      <c r="A588" t="s">
        <v>53</v>
      </c>
      <c r="B588">
        <v>2013</v>
      </c>
      <c r="C588">
        <v>6.0190000000000001</v>
      </c>
      <c r="D588">
        <v>9.3759999999999994</v>
      </c>
      <c r="E588">
        <v>0.80100000000000005</v>
      </c>
      <c r="F588">
        <v>66.819999999999993</v>
      </c>
      <c r="G588">
        <v>0.78700000000000003</v>
      </c>
      <c r="H588">
        <v>-0.19600000000000001</v>
      </c>
      <c r="I588">
        <v>0.64600000000000002</v>
      </c>
      <c r="J588">
        <v>0.82399999999999995</v>
      </c>
      <c r="K588">
        <v>0.26700000000000002</v>
      </c>
      <c r="M588" s="1" t="s">
        <v>53</v>
      </c>
      <c r="N588" s="1">
        <v>2013</v>
      </c>
      <c r="O588" s="1">
        <v>6.0190000000000001</v>
      </c>
      <c r="P588" s="4">
        <f t="shared" si="72"/>
        <v>9.3759999999999994</v>
      </c>
      <c r="Q588" s="4">
        <f t="shared" si="73"/>
        <v>0.80100000000000005</v>
      </c>
      <c r="R588" s="3">
        <f t="shared" si="74"/>
        <v>66.819999999999993</v>
      </c>
      <c r="S588" s="4">
        <f t="shared" si="75"/>
        <v>0.78700000000000003</v>
      </c>
      <c r="T588" s="4">
        <f t="shared" si="76"/>
        <v>-0.19600000000000001</v>
      </c>
      <c r="U588" s="4">
        <f t="shared" si="77"/>
        <v>0.64600000000000002</v>
      </c>
      <c r="V588" s="4">
        <f t="shared" si="78"/>
        <v>0.82399999999999995</v>
      </c>
      <c r="W588" s="4">
        <f t="shared" si="79"/>
        <v>0.26700000000000002</v>
      </c>
    </row>
    <row r="589" spans="1:23" x14ac:dyDescent="0.3">
      <c r="A589" t="s">
        <v>53</v>
      </c>
      <c r="B589">
        <v>2014</v>
      </c>
      <c r="C589">
        <v>5.9459999999999997</v>
      </c>
      <c r="D589">
        <v>9.3989999999999991</v>
      </c>
      <c r="E589">
        <v>0.83099999999999996</v>
      </c>
      <c r="F589">
        <v>67.16</v>
      </c>
      <c r="G589">
        <v>0.71899999999999997</v>
      </c>
      <c r="H589">
        <v>-0.17299999999999999</v>
      </c>
      <c r="I589">
        <v>0.66100000000000003</v>
      </c>
      <c r="J589">
        <v>0.84099999999999997</v>
      </c>
      <c r="K589">
        <v>0.30599999999999999</v>
      </c>
      <c r="M589" s="1" t="s">
        <v>53</v>
      </c>
      <c r="N589" s="1">
        <v>2014</v>
      </c>
      <c r="O589" s="1">
        <v>5.9459999999999997</v>
      </c>
      <c r="P589" s="4">
        <f t="shared" si="72"/>
        <v>9.3989999999999991</v>
      </c>
      <c r="Q589" s="4">
        <f t="shared" si="73"/>
        <v>0.83099999999999996</v>
      </c>
      <c r="R589" s="3">
        <f t="shared" si="74"/>
        <v>67.16</v>
      </c>
      <c r="S589" s="4">
        <f t="shared" si="75"/>
        <v>0.71899999999999997</v>
      </c>
      <c r="T589" s="4">
        <f t="shared" si="76"/>
        <v>-0.17299999999999999</v>
      </c>
      <c r="U589" s="4">
        <f t="shared" si="77"/>
        <v>0.66100000000000003</v>
      </c>
      <c r="V589" s="4">
        <f t="shared" si="78"/>
        <v>0.84099999999999997</v>
      </c>
      <c r="W589" s="4">
        <f t="shared" si="79"/>
        <v>0.30599999999999999</v>
      </c>
    </row>
    <row r="590" spans="1:23" x14ac:dyDescent="0.3">
      <c r="A590" t="s">
        <v>53</v>
      </c>
      <c r="B590">
        <v>2015</v>
      </c>
      <c r="C590">
        <v>5.9640000000000004</v>
      </c>
      <c r="D590">
        <v>9.3849999999999998</v>
      </c>
      <c r="E590">
        <v>0.85599999999999998</v>
      </c>
      <c r="F590">
        <v>67.5</v>
      </c>
      <c r="G590">
        <v>0.80100000000000005</v>
      </c>
      <c r="H590">
        <v>-0.12</v>
      </c>
      <c r="I590">
        <v>0.66600000000000004</v>
      </c>
      <c r="J590">
        <v>0.81599999999999995</v>
      </c>
      <c r="K590">
        <v>0.32300000000000001</v>
      </c>
      <c r="M590" s="1" t="s">
        <v>53</v>
      </c>
      <c r="N590" s="1">
        <v>2015</v>
      </c>
      <c r="O590" s="1">
        <v>5.9640000000000004</v>
      </c>
      <c r="P590" s="4">
        <f t="shared" si="72"/>
        <v>9.3849999999999998</v>
      </c>
      <c r="Q590" s="4">
        <f t="shared" si="73"/>
        <v>0.85599999999999998</v>
      </c>
      <c r="R590" s="3">
        <f t="shared" si="74"/>
        <v>67.5</v>
      </c>
      <c r="S590" s="4">
        <f t="shared" si="75"/>
        <v>0.80100000000000005</v>
      </c>
      <c r="T590" s="4">
        <f t="shared" si="76"/>
        <v>-0.12</v>
      </c>
      <c r="U590" s="4">
        <f t="shared" si="77"/>
        <v>0.66600000000000004</v>
      </c>
      <c r="V590" s="4">
        <f t="shared" si="78"/>
        <v>0.81599999999999995</v>
      </c>
      <c r="W590" s="4">
        <f t="shared" si="79"/>
        <v>0.32300000000000001</v>
      </c>
    </row>
    <row r="591" spans="1:23" x14ac:dyDescent="0.3">
      <c r="A591" t="s">
        <v>53</v>
      </c>
      <c r="B591">
        <v>2016</v>
      </c>
      <c r="C591">
        <v>6.1150000000000002</v>
      </c>
      <c r="D591">
        <v>9.3580000000000005</v>
      </c>
      <c r="E591">
        <v>0.84199999999999997</v>
      </c>
      <c r="F591">
        <v>67.75</v>
      </c>
      <c r="G591">
        <v>0.84599999999999997</v>
      </c>
      <c r="H591">
        <v>-2.1000000000000001E-2</v>
      </c>
      <c r="I591">
        <v>0.77400000000000002</v>
      </c>
      <c r="J591">
        <v>0.80700000000000005</v>
      </c>
      <c r="K591">
        <v>0.36499999999999999</v>
      </c>
      <c r="M591" s="1" t="s">
        <v>53</v>
      </c>
      <c r="N591" s="1">
        <v>2016</v>
      </c>
      <c r="O591" s="1">
        <v>6.1150000000000002</v>
      </c>
      <c r="P591" s="4">
        <f t="shared" si="72"/>
        <v>9.3580000000000005</v>
      </c>
      <c r="Q591" s="4">
        <f t="shared" si="73"/>
        <v>0.84199999999999997</v>
      </c>
      <c r="R591" s="3">
        <f t="shared" si="74"/>
        <v>67.75</v>
      </c>
      <c r="S591" s="4">
        <f t="shared" si="75"/>
        <v>0.84599999999999997</v>
      </c>
      <c r="T591" s="4">
        <f t="shared" si="76"/>
        <v>-2.1000000000000001E-2</v>
      </c>
      <c r="U591" s="4">
        <f t="shared" si="77"/>
        <v>0.77400000000000002</v>
      </c>
      <c r="V591" s="4">
        <f t="shared" si="78"/>
        <v>0.80700000000000005</v>
      </c>
      <c r="W591" s="4">
        <f t="shared" si="79"/>
        <v>0.36499999999999999</v>
      </c>
    </row>
    <row r="592" spans="1:23" x14ac:dyDescent="0.3">
      <c r="A592" t="s">
        <v>53</v>
      </c>
      <c r="B592">
        <v>2017</v>
      </c>
      <c r="C592">
        <v>5.84</v>
      </c>
      <c r="D592">
        <v>9.3659999999999997</v>
      </c>
      <c r="E592">
        <v>0.84899999999999998</v>
      </c>
      <c r="F592">
        <v>68</v>
      </c>
      <c r="G592">
        <v>0.879</v>
      </c>
      <c r="H592">
        <v>-0.17299999999999999</v>
      </c>
      <c r="I592">
        <v>0.73399999999999999</v>
      </c>
      <c r="J592">
        <v>0.79300000000000004</v>
      </c>
      <c r="K592">
        <v>0.314</v>
      </c>
      <c r="M592" s="1" t="s">
        <v>53</v>
      </c>
      <c r="N592" s="1">
        <v>2017</v>
      </c>
      <c r="O592" s="1">
        <v>5.84</v>
      </c>
      <c r="P592" s="4">
        <f t="shared" si="72"/>
        <v>9.3659999999999997</v>
      </c>
      <c r="Q592" s="4">
        <f t="shared" si="73"/>
        <v>0.84899999999999998</v>
      </c>
      <c r="R592" s="3">
        <f t="shared" si="74"/>
        <v>68</v>
      </c>
      <c r="S592" s="4">
        <f t="shared" si="75"/>
        <v>0.879</v>
      </c>
      <c r="T592" s="4">
        <f t="shared" si="76"/>
        <v>-0.17299999999999999</v>
      </c>
      <c r="U592" s="4">
        <f t="shared" si="77"/>
        <v>0.73399999999999999</v>
      </c>
      <c r="V592" s="4">
        <f t="shared" si="78"/>
        <v>0.79300000000000004</v>
      </c>
      <c r="W592" s="4">
        <f t="shared" si="79"/>
        <v>0.314</v>
      </c>
    </row>
    <row r="593" spans="1:23" x14ac:dyDescent="0.3">
      <c r="A593" t="s">
        <v>53</v>
      </c>
      <c r="B593">
        <v>2018</v>
      </c>
      <c r="C593">
        <v>6.1280000000000001</v>
      </c>
      <c r="D593">
        <v>9.359</v>
      </c>
      <c r="E593">
        <v>0.85099999999999998</v>
      </c>
      <c r="F593">
        <v>68.25</v>
      </c>
      <c r="G593">
        <v>0.86899999999999999</v>
      </c>
      <c r="H593">
        <v>-0.105</v>
      </c>
      <c r="I593">
        <v>0.83099999999999996</v>
      </c>
      <c r="J593">
        <v>0.81699999999999995</v>
      </c>
      <c r="K593">
        <v>0.32800000000000001</v>
      </c>
      <c r="M593" s="1" t="s">
        <v>53</v>
      </c>
      <c r="N593" s="1">
        <v>2018</v>
      </c>
      <c r="O593" s="1">
        <v>6.1280000000000001</v>
      </c>
      <c r="P593" s="4">
        <f t="shared" si="72"/>
        <v>9.359</v>
      </c>
      <c r="Q593" s="4">
        <f t="shared" si="73"/>
        <v>0.85099999999999998</v>
      </c>
      <c r="R593" s="3">
        <f t="shared" si="74"/>
        <v>68.25</v>
      </c>
      <c r="S593" s="4">
        <f t="shared" si="75"/>
        <v>0.86899999999999999</v>
      </c>
      <c r="T593" s="4">
        <f t="shared" si="76"/>
        <v>-0.105</v>
      </c>
      <c r="U593" s="4">
        <f t="shared" si="77"/>
        <v>0.83099999999999996</v>
      </c>
      <c r="V593" s="4">
        <f t="shared" si="78"/>
        <v>0.81699999999999995</v>
      </c>
      <c r="W593" s="4">
        <f t="shared" si="79"/>
        <v>0.32800000000000001</v>
      </c>
    </row>
    <row r="594" spans="1:23" x14ac:dyDescent="0.3">
      <c r="A594" t="s">
        <v>53</v>
      </c>
      <c r="B594">
        <v>2019</v>
      </c>
      <c r="C594">
        <v>5.8090000000000002</v>
      </c>
      <c r="D594">
        <v>9.3409999999999993</v>
      </c>
      <c r="E594">
        <v>0.80800000000000005</v>
      </c>
      <c r="F594">
        <v>68.5</v>
      </c>
      <c r="G594">
        <v>0.83</v>
      </c>
      <c r="H594">
        <v>-0.121</v>
      </c>
      <c r="I594">
        <v>0.83899999999999997</v>
      </c>
      <c r="J594">
        <v>0.75</v>
      </c>
      <c r="K594">
        <v>0.374</v>
      </c>
      <c r="M594" s="1" t="s">
        <v>53</v>
      </c>
      <c r="N594" s="1">
        <v>2019</v>
      </c>
      <c r="O594" s="1">
        <v>5.8090000000000002</v>
      </c>
      <c r="P594" s="4">
        <f t="shared" si="72"/>
        <v>9.3409999999999993</v>
      </c>
      <c r="Q594" s="4">
        <f t="shared" si="73"/>
        <v>0.80800000000000005</v>
      </c>
      <c r="R594" s="3">
        <f t="shared" si="74"/>
        <v>68.5</v>
      </c>
      <c r="S594" s="4">
        <f t="shared" si="75"/>
        <v>0.83</v>
      </c>
      <c r="T594" s="4">
        <f t="shared" si="76"/>
        <v>-0.121</v>
      </c>
      <c r="U594" s="4">
        <f t="shared" si="77"/>
        <v>0.83899999999999997</v>
      </c>
      <c r="V594" s="4">
        <f t="shared" si="78"/>
        <v>0.75</v>
      </c>
      <c r="W594" s="4">
        <f t="shared" si="79"/>
        <v>0.374</v>
      </c>
    </row>
    <row r="595" spans="1:23" x14ac:dyDescent="0.3">
      <c r="A595" t="s">
        <v>53</v>
      </c>
      <c r="B595">
        <v>2020</v>
      </c>
      <c r="C595">
        <v>5.3540000000000001</v>
      </c>
      <c r="D595">
        <v>9.2449999999999992</v>
      </c>
      <c r="E595">
        <v>0.80400000000000005</v>
      </c>
      <c r="F595">
        <v>68.75</v>
      </c>
      <c r="G595">
        <v>0.82899999999999996</v>
      </c>
      <c r="H595">
        <v>-0.16300000000000001</v>
      </c>
      <c r="I595">
        <v>0.85499999999999998</v>
      </c>
      <c r="J595">
        <v>0.755</v>
      </c>
      <c r="K595">
        <v>0.41599999999999998</v>
      </c>
      <c r="M595" s="1" t="s">
        <v>53</v>
      </c>
      <c r="N595" s="1">
        <v>2020</v>
      </c>
      <c r="O595" s="1">
        <v>5.3540000000000001</v>
      </c>
      <c r="P595" s="4">
        <f t="shared" si="72"/>
        <v>9.2449999999999992</v>
      </c>
      <c r="Q595" s="4">
        <f t="shared" si="73"/>
        <v>0.80400000000000005</v>
      </c>
      <c r="R595" s="3">
        <f t="shared" si="74"/>
        <v>68.75</v>
      </c>
      <c r="S595" s="4">
        <f t="shared" si="75"/>
        <v>0.82899999999999996</v>
      </c>
      <c r="T595" s="4">
        <f t="shared" si="76"/>
        <v>-0.16300000000000001</v>
      </c>
      <c r="U595" s="4">
        <f t="shared" si="77"/>
        <v>0.85499999999999998</v>
      </c>
      <c r="V595" s="4">
        <f t="shared" si="78"/>
        <v>0.755</v>
      </c>
      <c r="W595" s="4">
        <f t="shared" si="79"/>
        <v>0.41599999999999998</v>
      </c>
    </row>
    <row r="596" spans="1:23" x14ac:dyDescent="0.3">
      <c r="A596" t="s">
        <v>53</v>
      </c>
      <c r="B596">
        <v>2021</v>
      </c>
      <c r="C596">
        <v>5.4349999999999996</v>
      </c>
      <c r="D596">
        <v>9.2750000000000004</v>
      </c>
      <c r="E596">
        <v>0.78600000000000003</v>
      </c>
      <c r="F596">
        <v>69</v>
      </c>
      <c r="G596">
        <v>0.82099999999999995</v>
      </c>
      <c r="H596">
        <v>-8.5999999999999993E-2</v>
      </c>
      <c r="I596">
        <v>0.77500000000000002</v>
      </c>
      <c r="J596">
        <v>0.74199999999999999</v>
      </c>
      <c r="K596">
        <v>0.40300000000000002</v>
      </c>
      <c r="M596" s="1" t="s">
        <v>53</v>
      </c>
      <c r="N596" s="1">
        <v>2021</v>
      </c>
      <c r="O596" s="1">
        <v>5.4349999999999996</v>
      </c>
      <c r="P596" s="4">
        <f t="shared" si="72"/>
        <v>9.2750000000000004</v>
      </c>
      <c r="Q596" s="4">
        <f t="shared" si="73"/>
        <v>0.78600000000000003</v>
      </c>
      <c r="R596" s="3">
        <f t="shared" si="74"/>
        <v>69</v>
      </c>
      <c r="S596" s="4">
        <f t="shared" si="75"/>
        <v>0.82099999999999995</v>
      </c>
      <c r="T596" s="4">
        <f t="shared" si="76"/>
        <v>-8.5999999999999993E-2</v>
      </c>
      <c r="U596" s="4">
        <f t="shared" si="77"/>
        <v>0.77500000000000002</v>
      </c>
      <c r="V596" s="4">
        <f t="shared" si="78"/>
        <v>0.74199999999999999</v>
      </c>
      <c r="W596" s="4">
        <f t="shared" si="79"/>
        <v>0.40300000000000002</v>
      </c>
    </row>
    <row r="597" spans="1:23" x14ac:dyDescent="0.3">
      <c r="A597" t="s">
        <v>53</v>
      </c>
      <c r="B597">
        <v>2022</v>
      </c>
      <c r="C597">
        <v>5.8869999999999996</v>
      </c>
      <c r="D597">
        <v>9.2929999999999993</v>
      </c>
      <c r="E597">
        <v>0.82499999999999996</v>
      </c>
      <c r="F597">
        <v>69.25</v>
      </c>
      <c r="G597">
        <v>0.75900000000000001</v>
      </c>
      <c r="H597">
        <v>-8.3000000000000004E-2</v>
      </c>
      <c r="I597">
        <v>0.86599999999999999</v>
      </c>
      <c r="J597">
        <v>0.77700000000000002</v>
      </c>
      <c r="K597">
        <v>0.35599999999999998</v>
      </c>
      <c r="M597" s="1" t="s">
        <v>53</v>
      </c>
      <c r="N597" s="1">
        <v>2022</v>
      </c>
      <c r="O597" s="1">
        <v>5.8869999999999996</v>
      </c>
      <c r="P597" s="4">
        <f t="shared" si="72"/>
        <v>9.2929999999999993</v>
      </c>
      <c r="Q597" s="4">
        <f t="shared" si="73"/>
        <v>0.82499999999999996</v>
      </c>
      <c r="R597" s="3">
        <f t="shared" si="74"/>
        <v>69.25</v>
      </c>
      <c r="S597" s="4">
        <f t="shared" si="75"/>
        <v>0.75900000000000001</v>
      </c>
      <c r="T597" s="4">
        <f t="shared" si="76"/>
        <v>-8.3000000000000004E-2</v>
      </c>
      <c r="U597" s="4">
        <f t="shared" si="77"/>
        <v>0.86599999999999999</v>
      </c>
      <c r="V597" s="4">
        <f t="shared" si="78"/>
        <v>0.77700000000000002</v>
      </c>
      <c r="W597" s="4">
        <f t="shared" si="79"/>
        <v>0.35599999999999998</v>
      </c>
    </row>
    <row r="598" spans="1:23" x14ac:dyDescent="0.3">
      <c r="A598" t="s">
        <v>53</v>
      </c>
      <c r="B598">
        <v>2023</v>
      </c>
      <c r="C598">
        <v>5.8520000000000003</v>
      </c>
      <c r="D598">
        <v>9.3070000000000004</v>
      </c>
      <c r="E598">
        <v>0.78200000000000003</v>
      </c>
      <c r="F598">
        <v>69.5</v>
      </c>
      <c r="G598">
        <v>0.73099999999999998</v>
      </c>
      <c r="H598">
        <v>-0.106</v>
      </c>
      <c r="I598">
        <v>0.84</v>
      </c>
      <c r="J598">
        <v>0.76300000000000001</v>
      </c>
      <c r="K598">
        <v>0.35899999999999999</v>
      </c>
      <c r="M598" s="1" t="s">
        <v>53</v>
      </c>
      <c r="N598" s="1">
        <v>2023</v>
      </c>
      <c r="O598" s="1">
        <v>5.8520000000000003</v>
      </c>
      <c r="P598" s="4">
        <f t="shared" si="72"/>
        <v>9.3070000000000004</v>
      </c>
      <c r="Q598" s="4">
        <f t="shared" si="73"/>
        <v>0.78200000000000003</v>
      </c>
      <c r="R598" s="3">
        <f t="shared" si="74"/>
        <v>69.5</v>
      </c>
      <c r="S598" s="4">
        <f t="shared" si="75"/>
        <v>0.73099999999999998</v>
      </c>
      <c r="T598" s="4">
        <f t="shared" si="76"/>
        <v>-0.106</v>
      </c>
      <c r="U598" s="4">
        <f t="shared" si="77"/>
        <v>0.84</v>
      </c>
      <c r="V598" s="4">
        <f t="shared" si="78"/>
        <v>0.76300000000000001</v>
      </c>
      <c r="W598" s="4">
        <f t="shared" si="79"/>
        <v>0.35899999999999999</v>
      </c>
    </row>
    <row r="599" spans="1:23" x14ac:dyDescent="0.3">
      <c r="A599" t="s">
        <v>54</v>
      </c>
      <c r="B599">
        <v>2005</v>
      </c>
      <c r="C599">
        <v>5.1680000000000001</v>
      </c>
      <c r="D599">
        <v>9.0419999999999998</v>
      </c>
      <c r="E599">
        <v>0.84799999999999998</v>
      </c>
      <c r="F599">
        <v>61.4</v>
      </c>
      <c r="G599">
        <v>0.81699999999999995</v>
      </c>
      <c r="J599">
        <v>0.68899999999999995</v>
      </c>
      <c r="K599">
        <v>0.34599999999999997</v>
      </c>
      <c r="M599" s="1" t="s">
        <v>54</v>
      </c>
      <c r="N599" s="1">
        <v>2005</v>
      </c>
      <c r="O599" s="1">
        <v>5.1680000000000001</v>
      </c>
      <c r="P599" s="4">
        <f t="shared" si="72"/>
        <v>9.0419999999999998</v>
      </c>
      <c r="Q599" s="4">
        <f t="shared" si="73"/>
        <v>0.84799999999999998</v>
      </c>
      <c r="R599" s="3">
        <f t="shared" si="74"/>
        <v>61.4</v>
      </c>
      <c r="S599" s="4">
        <f t="shared" si="75"/>
        <v>0.81699999999999995</v>
      </c>
      <c r="T599" s="4">
        <f t="shared" si="76"/>
        <v>0.246</v>
      </c>
      <c r="U599" s="4">
        <f t="shared" si="77"/>
        <v>0.71587999999999996</v>
      </c>
      <c r="V599" s="4">
        <f t="shared" si="78"/>
        <v>0.68899999999999995</v>
      </c>
      <c r="W599" s="4">
        <f t="shared" si="79"/>
        <v>0.34599999999999997</v>
      </c>
    </row>
    <row r="600" spans="1:23" x14ac:dyDescent="0.3">
      <c r="A600" t="s">
        <v>54</v>
      </c>
      <c r="B600">
        <v>2007</v>
      </c>
      <c r="C600">
        <v>5.5410000000000004</v>
      </c>
      <c r="D600">
        <v>9.1379999999999999</v>
      </c>
      <c r="E600">
        <v>0.68600000000000005</v>
      </c>
      <c r="F600">
        <v>61.52</v>
      </c>
      <c r="G600">
        <v>0.60899999999999999</v>
      </c>
      <c r="H600">
        <v>-0.126</v>
      </c>
      <c r="J600">
        <v>0.6</v>
      </c>
      <c r="K600">
        <v>0.35499999999999998</v>
      </c>
      <c r="M600" s="1" t="s">
        <v>54</v>
      </c>
      <c r="N600" s="1">
        <v>2007</v>
      </c>
      <c r="O600" s="1">
        <v>5.5410000000000004</v>
      </c>
      <c r="P600" s="4">
        <f t="shared" si="72"/>
        <v>9.1379999999999999</v>
      </c>
      <c r="Q600" s="4">
        <f t="shared" si="73"/>
        <v>0.68600000000000005</v>
      </c>
      <c r="R600" s="3">
        <f t="shared" si="74"/>
        <v>61.52</v>
      </c>
      <c r="S600" s="4">
        <f t="shared" si="75"/>
        <v>0.60899999999999999</v>
      </c>
      <c r="T600" s="4">
        <f t="shared" si="76"/>
        <v>-0.126</v>
      </c>
      <c r="U600" s="4">
        <f t="shared" si="77"/>
        <v>0.79213265306122416</v>
      </c>
      <c r="V600" s="4">
        <f t="shared" si="78"/>
        <v>0.6</v>
      </c>
      <c r="W600" s="4">
        <f t="shared" si="79"/>
        <v>0.35499999999999998</v>
      </c>
    </row>
    <row r="601" spans="1:23" x14ac:dyDescent="0.3">
      <c r="A601" t="s">
        <v>54</v>
      </c>
      <c r="B601">
        <v>2008</v>
      </c>
      <c r="C601">
        <v>4.6319999999999997</v>
      </c>
      <c r="D601">
        <v>9.1869999999999994</v>
      </c>
      <c r="E601">
        <v>0.73799999999999999</v>
      </c>
      <c r="F601">
        <v>61.58</v>
      </c>
      <c r="H601">
        <v>-9.2999999999999999E-2</v>
      </c>
      <c r="I601">
        <v>0.91400000000000003</v>
      </c>
      <c r="J601">
        <v>0.627</v>
      </c>
      <c r="K601">
        <v>0.30099999999999999</v>
      </c>
      <c r="M601" s="1" t="s">
        <v>54</v>
      </c>
      <c r="N601" s="1">
        <v>2008</v>
      </c>
      <c r="O601" s="1">
        <v>4.6319999999999997</v>
      </c>
      <c r="P601" s="4">
        <f t="shared" si="72"/>
        <v>9.1869999999999994</v>
      </c>
      <c r="Q601" s="4">
        <f t="shared" si="73"/>
        <v>0.73799999999999999</v>
      </c>
      <c r="R601" s="3">
        <f t="shared" si="74"/>
        <v>61.58</v>
      </c>
      <c r="S601" s="4">
        <f t="shared" si="75"/>
        <v>0.68835514018691613</v>
      </c>
      <c r="T601" s="4">
        <f t="shared" si="76"/>
        <v>-9.2999999999999999E-2</v>
      </c>
      <c r="U601" s="4">
        <f t="shared" si="77"/>
        <v>0.91400000000000003</v>
      </c>
      <c r="V601" s="4">
        <f t="shared" si="78"/>
        <v>0.627</v>
      </c>
      <c r="W601" s="4">
        <f t="shared" si="79"/>
        <v>0.30099999999999999</v>
      </c>
    </row>
    <row r="602" spans="1:23" x14ac:dyDescent="0.3">
      <c r="A602" t="s">
        <v>54</v>
      </c>
      <c r="B602">
        <v>2009</v>
      </c>
      <c r="C602">
        <v>5.0659999999999998</v>
      </c>
      <c r="D602">
        <v>9.2129999999999992</v>
      </c>
      <c r="E602">
        <v>0.74399999999999999</v>
      </c>
      <c r="F602">
        <v>61.64</v>
      </c>
      <c r="G602">
        <v>0.61099999999999999</v>
      </c>
      <c r="H602">
        <v>-0.105</v>
      </c>
      <c r="I602">
        <v>0.80100000000000005</v>
      </c>
      <c r="J602">
        <v>0.54900000000000004</v>
      </c>
      <c r="K602">
        <v>0.33900000000000002</v>
      </c>
      <c r="M602" s="1" t="s">
        <v>54</v>
      </c>
      <c r="N602" s="1">
        <v>2009</v>
      </c>
      <c r="O602" s="1">
        <v>5.0659999999999998</v>
      </c>
      <c r="P602" s="4">
        <f t="shared" si="72"/>
        <v>9.2129999999999992</v>
      </c>
      <c r="Q602" s="4">
        <f t="shared" si="73"/>
        <v>0.74399999999999999</v>
      </c>
      <c r="R602" s="3">
        <f t="shared" si="74"/>
        <v>61.64</v>
      </c>
      <c r="S602" s="4">
        <f t="shared" si="75"/>
        <v>0.61099999999999999</v>
      </c>
      <c r="T602" s="4">
        <f t="shared" si="76"/>
        <v>-0.105</v>
      </c>
      <c r="U602" s="4">
        <f t="shared" si="77"/>
        <v>0.80100000000000005</v>
      </c>
      <c r="V602" s="4">
        <f t="shared" si="78"/>
        <v>0.54900000000000004</v>
      </c>
      <c r="W602" s="4">
        <f t="shared" si="79"/>
        <v>0.33900000000000002</v>
      </c>
    </row>
    <row r="603" spans="1:23" x14ac:dyDescent="0.3">
      <c r="A603" t="s">
        <v>54</v>
      </c>
      <c r="B603">
        <v>2010</v>
      </c>
      <c r="C603">
        <v>4.6689999999999996</v>
      </c>
      <c r="D603">
        <v>9.2430000000000003</v>
      </c>
      <c r="E603">
        <v>0.76900000000000002</v>
      </c>
      <c r="F603">
        <v>61.7</v>
      </c>
      <c r="G603">
        <v>0.48599999999999999</v>
      </c>
      <c r="H603">
        <v>-8.1000000000000003E-2</v>
      </c>
      <c r="I603">
        <v>0.82599999999999996</v>
      </c>
      <c r="J603">
        <v>0.49099999999999999</v>
      </c>
      <c r="K603">
        <v>0.27600000000000002</v>
      </c>
      <c r="M603" s="1" t="s">
        <v>54</v>
      </c>
      <c r="N603" s="1">
        <v>2010</v>
      </c>
      <c r="O603" s="1">
        <v>4.6689999999999996</v>
      </c>
      <c r="P603" s="4">
        <f t="shared" si="72"/>
        <v>9.2430000000000003</v>
      </c>
      <c r="Q603" s="4">
        <f t="shared" si="73"/>
        <v>0.76900000000000002</v>
      </c>
      <c r="R603" s="3">
        <f t="shared" si="74"/>
        <v>61.7</v>
      </c>
      <c r="S603" s="4">
        <f t="shared" si="75"/>
        <v>0.48599999999999999</v>
      </c>
      <c r="T603" s="4">
        <f t="shared" si="76"/>
        <v>-8.1000000000000003E-2</v>
      </c>
      <c r="U603" s="4">
        <f t="shared" si="77"/>
        <v>0.82599999999999996</v>
      </c>
      <c r="V603" s="4">
        <f t="shared" si="78"/>
        <v>0.49099999999999999</v>
      </c>
      <c r="W603" s="4">
        <f t="shared" si="79"/>
        <v>0.27600000000000002</v>
      </c>
    </row>
    <row r="604" spans="1:23" x14ac:dyDescent="0.3">
      <c r="A604" t="s">
        <v>54</v>
      </c>
      <c r="B604">
        <v>2011</v>
      </c>
      <c r="C604">
        <v>4.1740000000000004</v>
      </c>
      <c r="D604">
        <v>9.2390000000000008</v>
      </c>
      <c r="E604">
        <v>0.753</v>
      </c>
      <c r="F604">
        <v>61.76</v>
      </c>
      <c r="G604">
        <v>0.59</v>
      </c>
      <c r="H604">
        <v>-0.157</v>
      </c>
      <c r="I604">
        <v>0.85899999999999999</v>
      </c>
      <c r="J604">
        <v>0.45600000000000002</v>
      </c>
      <c r="K604">
        <v>0.35299999999999998</v>
      </c>
      <c r="M604" s="1" t="s">
        <v>54</v>
      </c>
      <c r="N604" s="1">
        <v>2011</v>
      </c>
      <c r="O604" s="1">
        <v>4.1740000000000004</v>
      </c>
      <c r="P604" s="4">
        <f t="shared" si="72"/>
        <v>9.2390000000000008</v>
      </c>
      <c r="Q604" s="4">
        <f t="shared" si="73"/>
        <v>0.753</v>
      </c>
      <c r="R604" s="3">
        <f t="shared" si="74"/>
        <v>61.76</v>
      </c>
      <c r="S604" s="4">
        <f t="shared" si="75"/>
        <v>0.59</v>
      </c>
      <c r="T604" s="4">
        <f t="shared" si="76"/>
        <v>-0.157</v>
      </c>
      <c r="U604" s="4">
        <f t="shared" si="77"/>
        <v>0.85899999999999999</v>
      </c>
      <c r="V604" s="4">
        <f t="shared" si="78"/>
        <v>0.45600000000000002</v>
      </c>
      <c r="W604" s="4">
        <f t="shared" si="79"/>
        <v>0.35299999999999998</v>
      </c>
    </row>
    <row r="605" spans="1:23" x14ac:dyDescent="0.3">
      <c r="A605" t="s">
        <v>54</v>
      </c>
      <c r="B605">
        <v>2012</v>
      </c>
      <c r="C605">
        <v>4.2039999999999997</v>
      </c>
      <c r="D605">
        <v>9.2379999999999995</v>
      </c>
      <c r="E605">
        <v>0.73699999999999999</v>
      </c>
      <c r="F605">
        <v>61.82</v>
      </c>
      <c r="G605">
        <v>0.45200000000000001</v>
      </c>
      <c r="H605">
        <v>-0.14299999999999999</v>
      </c>
      <c r="I605">
        <v>0.88</v>
      </c>
      <c r="J605">
        <v>0.45800000000000002</v>
      </c>
      <c r="K605">
        <v>0.39800000000000002</v>
      </c>
      <c r="M605" s="1" t="s">
        <v>54</v>
      </c>
      <c r="N605" s="1">
        <v>2012</v>
      </c>
      <c r="O605" s="1">
        <v>4.2039999999999997</v>
      </c>
      <c r="P605" s="4">
        <f t="shared" si="72"/>
        <v>9.2379999999999995</v>
      </c>
      <c r="Q605" s="4">
        <f t="shared" si="73"/>
        <v>0.73699999999999999</v>
      </c>
      <c r="R605" s="3">
        <f t="shared" si="74"/>
        <v>61.82</v>
      </c>
      <c r="S605" s="4">
        <f t="shared" si="75"/>
        <v>0.45200000000000001</v>
      </c>
      <c r="T605" s="4">
        <f t="shared" si="76"/>
        <v>-0.14299999999999999</v>
      </c>
      <c r="U605" s="4">
        <f t="shared" si="77"/>
        <v>0.88</v>
      </c>
      <c r="V605" s="4">
        <f t="shared" si="78"/>
        <v>0.45800000000000002</v>
      </c>
      <c r="W605" s="4">
        <f t="shared" si="79"/>
        <v>0.39800000000000002</v>
      </c>
    </row>
    <row r="606" spans="1:23" x14ac:dyDescent="0.3">
      <c r="A606" t="s">
        <v>54</v>
      </c>
      <c r="B606">
        <v>2013</v>
      </c>
      <c r="C606">
        <v>3.5590000000000002</v>
      </c>
      <c r="D606">
        <v>9.2360000000000007</v>
      </c>
      <c r="E606">
        <v>0.67500000000000004</v>
      </c>
      <c r="F606">
        <v>61.88</v>
      </c>
      <c r="G606">
        <v>0.47399999999999998</v>
      </c>
      <c r="H606">
        <v>-0.14699999999999999</v>
      </c>
      <c r="I606">
        <v>0.91300000000000003</v>
      </c>
      <c r="J606">
        <v>0.48699999999999999</v>
      </c>
      <c r="K606">
        <v>0.48299999999999998</v>
      </c>
      <c r="M606" s="1" t="s">
        <v>54</v>
      </c>
      <c r="N606" s="1">
        <v>2013</v>
      </c>
      <c r="O606" s="1">
        <v>3.5590000000000002</v>
      </c>
      <c r="P606" s="4">
        <f t="shared" si="72"/>
        <v>9.2360000000000007</v>
      </c>
      <c r="Q606" s="4">
        <f t="shared" si="73"/>
        <v>0.67500000000000004</v>
      </c>
      <c r="R606" s="3">
        <f t="shared" si="74"/>
        <v>61.88</v>
      </c>
      <c r="S606" s="4">
        <f t="shared" si="75"/>
        <v>0.47399999999999998</v>
      </c>
      <c r="T606" s="4">
        <f t="shared" si="76"/>
        <v>-0.14699999999999999</v>
      </c>
      <c r="U606" s="4">
        <f t="shared" si="77"/>
        <v>0.91300000000000003</v>
      </c>
      <c r="V606" s="4">
        <f t="shared" si="78"/>
        <v>0.48699999999999999</v>
      </c>
      <c r="W606" s="4">
        <f t="shared" si="79"/>
        <v>0.48299999999999998</v>
      </c>
    </row>
    <row r="607" spans="1:23" x14ac:dyDescent="0.3">
      <c r="A607" t="s">
        <v>54</v>
      </c>
      <c r="B607">
        <v>2014</v>
      </c>
      <c r="C607">
        <v>4.8849999999999998</v>
      </c>
      <c r="D607">
        <v>9.2420000000000009</v>
      </c>
      <c r="E607">
        <v>0.61899999999999999</v>
      </c>
      <c r="F607">
        <v>61.94</v>
      </c>
      <c r="G607">
        <v>0.57799999999999996</v>
      </c>
      <c r="H607">
        <v>-0.13200000000000001</v>
      </c>
      <c r="I607">
        <v>0.749</v>
      </c>
      <c r="J607">
        <v>0.47699999999999998</v>
      </c>
      <c r="K607">
        <v>0.32700000000000001</v>
      </c>
      <c r="M607" s="1" t="s">
        <v>54</v>
      </c>
      <c r="N607" s="1">
        <v>2014</v>
      </c>
      <c r="O607" s="1">
        <v>4.8849999999999998</v>
      </c>
      <c r="P607" s="4">
        <f t="shared" si="72"/>
        <v>9.2420000000000009</v>
      </c>
      <c r="Q607" s="4">
        <f t="shared" si="73"/>
        <v>0.61899999999999999</v>
      </c>
      <c r="R607" s="3">
        <f t="shared" si="74"/>
        <v>61.94</v>
      </c>
      <c r="S607" s="4">
        <f t="shared" si="75"/>
        <v>0.57799999999999996</v>
      </c>
      <c r="T607" s="4">
        <f t="shared" si="76"/>
        <v>-0.13200000000000001</v>
      </c>
      <c r="U607" s="4">
        <f t="shared" si="77"/>
        <v>0.749</v>
      </c>
      <c r="V607" s="4">
        <f t="shared" si="78"/>
        <v>0.47699999999999998</v>
      </c>
      <c r="W607" s="4">
        <f t="shared" si="79"/>
        <v>0.32700000000000001</v>
      </c>
    </row>
    <row r="608" spans="1:23" x14ac:dyDescent="0.3">
      <c r="A608" t="s">
        <v>54</v>
      </c>
      <c r="B608">
        <v>2015</v>
      </c>
      <c r="C608">
        <v>4.7629999999999999</v>
      </c>
      <c r="D608">
        <v>9.2620000000000005</v>
      </c>
      <c r="E608">
        <v>0.73</v>
      </c>
      <c r="F608">
        <v>62</v>
      </c>
      <c r="G608">
        <v>0.65900000000000003</v>
      </c>
      <c r="H608">
        <v>-9.4E-2</v>
      </c>
      <c r="I608">
        <v>0.68400000000000005</v>
      </c>
      <c r="J608">
        <v>0.55400000000000005</v>
      </c>
      <c r="K608">
        <v>0.34399999999999997</v>
      </c>
      <c r="M608" s="1" t="s">
        <v>54</v>
      </c>
      <c r="N608" s="1">
        <v>2015</v>
      </c>
      <c r="O608" s="1">
        <v>4.7629999999999999</v>
      </c>
      <c r="P608" s="4">
        <f t="shared" si="72"/>
        <v>9.2620000000000005</v>
      </c>
      <c r="Q608" s="4">
        <f t="shared" si="73"/>
        <v>0.73</v>
      </c>
      <c r="R608" s="3">
        <f t="shared" si="74"/>
        <v>62</v>
      </c>
      <c r="S608" s="4">
        <f t="shared" si="75"/>
        <v>0.65900000000000003</v>
      </c>
      <c r="T608" s="4">
        <f t="shared" si="76"/>
        <v>-9.4E-2</v>
      </c>
      <c r="U608" s="4">
        <f t="shared" si="77"/>
        <v>0.68400000000000005</v>
      </c>
      <c r="V608" s="4">
        <f t="shared" si="78"/>
        <v>0.55400000000000005</v>
      </c>
      <c r="W608" s="4">
        <f t="shared" si="79"/>
        <v>0.34399999999999997</v>
      </c>
    </row>
    <row r="609" spans="1:23" x14ac:dyDescent="0.3">
      <c r="A609" t="s">
        <v>54</v>
      </c>
      <c r="B609">
        <v>2016</v>
      </c>
      <c r="C609">
        <v>4.5570000000000004</v>
      </c>
      <c r="D609">
        <v>9.2840000000000007</v>
      </c>
      <c r="E609">
        <v>0.80900000000000005</v>
      </c>
      <c r="F609">
        <v>62.25</v>
      </c>
      <c r="G609">
        <v>0.65600000000000003</v>
      </c>
      <c r="H609">
        <v>-0.14699999999999999</v>
      </c>
      <c r="I609">
        <v>0.81799999999999995</v>
      </c>
      <c r="J609">
        <v>0.53800000000000003</v>
      </c>
      <c r="K609">
        <v>0.37</v>
      </c>
      <c r="M609" s="1" t="s">
        <v>54</v>
      </c>
      <c r="N609" s="1">
        <v>2016</v>
      </c>
      <c r="O609" s="1">
        <v>4.5570000000000004</v>
      </c>
      <c r="P609" s="4">
        <f t="shared" si="72"/>
        <v>9.2840000000000007</v>
      </c>
      <c r="Q609" s="4">
        <f t="shared" si="73"/>
        <v>0.80900000000000005</v>
      </c>
      <c r="R609" s="3">
        <f t="shared" si="74"/>
        <v>62.25</v>
      </c>
      <c r="S609" s="4">
        <f t="shared" si="75"/>
        <v>0.65600000000000003</v>
      </c>
      <c r="T609" s="4">
        <f t="shared" si="76"/>
        <v>-0.14699999999999999</v>
      </c>
      <c r="U609" s="4">
        <f t="shared" si="77"/>
        <v>0.81799999999999995</v>
      </c>
      <c r="V609" s="4">
        <f t="shared" si="78"/>
        <v>0.53800000000000003</v>
      </c>
      <c r="W609" s="4">
        <f t="shared" si="79"/>
        <v>0.37</v>
      </c>
    </row>
    <row r="610" spans="1:23" x14ac:dyDescent="0.3">
      <c r="A610" t="s">
        <v>54</v>
      </c>
      <c r="B610">
        <v>2017</v>
      </c>
      <c r="C610">
        <v>3.9289999999999998</v>
      </c>
      <c r="D610">
        <v>9.3049999999999997</v>
      </c>
      <c r="E610">
        <v>0.63800000000000001</v>
      </c>
      <c r="F610">
        <v>62.5</v>
      </c>
      <c r="G610">
        <v>0.59299999999999997</v>
      </c>
      <c r="H610">
        <v>-0.158</v>
      </c>
      <c r="J610">
        <v>0.45800000000000002</v>
      </c>
      <c r="K610">
        <v>0.41399999999999998</v>
      </c>
      <c r="M610" s="1" t="s">
        <v>54</v>
      </c>
      <c r="N610" s="1">
        <v>2017</v>
      </c>
      <c r="O610" s="1">
        <v>3.9289999999999998</v>
      </c>
      <c r="P610" s="4">
        <f t="shared" si="72"/>
        <v>9.3049999999999997</v>
      </c>
      <c r="Q610" s="4">
        <f t="shared" si="73"/>
        <v>0.63800000000000001</v>
      </c>
      <c r="R610" s="3">
        <f t="shared" si="74"/>
        <v>62.5</v>
      </c>
      <c r="S610" s="4">
        <f t="shared" si="75"/>
        <v>0.59299999999999997</v>
      </c>
      <c r="T610" s="4">
        <f t="shared" si="76"/>
        <v>-0.158</v>
      </c>
      <c r="U610" s="4">
        <f t="shared" si="77"/>
        <v>0.72854014598540118</v>
      </c>
      <c r="V610" s="4">
        <f t="shared" si="78"/>
        <v>0.45800000000000002</v>
      </c>
      <c r="W610" s="4">
        <f t="shared" si="79"/>
        <v>0.41399999999999998</v>
      </c>
    </row>
    <row r="611" spans="1:23" x14ac:dyDescent="0.3">
      <c r="A611" t="s">
        <v>54</v>
      </c>
      <c r="B611">
        <v>2018</v>
      </c>
      <c r="C611">
        <v>4.0049999999999999</v>
      </c>
      <c r="D611">
        <v>9.3379999999999992</v>
      </c>
      <c r="E611">
        <v>0.75900000000000001</v>
      </c>
      <c r="F611">
        <v>62.75</v>
      </c>
      <c r="G611">
        <v>0.68200000000000005</v>
      </c>
      <c r="H611">
        <v>-0.221</v>
      </c>
      <c r="J611">
        <v>0.40699999999999997</v>
      </c>
      <c r="K611">
        <v>0.28499999999999998</v>
      </c>
      <c r="M611" s="1" t="s">
        <v>54</v>
      </c>
      <c r="N611" s="1">
        <v>2018</v>
      </c>
      <c r="O611" s="1">
        <v>4.0049999999999999</v>
      </c>
      <c r="P611" s="4">
        <f t="shared" si="72"/>
        <v>9.3379999999999992</v>
      </c>
      <c r="Q611" s="4">
        <f t="shared" si="73"/>
        <v>0.75900000000000001</v>
      </c>
      <c r="R611" s="3">
        <f t="shared" si="74"/>
        <v>62.75</v>
      </c>
      <c r="S611" s="4">
        <f t="shared" si="75"/>
        <v>0.68200000000000005</v>
      </c>
      <c r="T611" s="4">
        <f t="shared" si="76"/>
        <v>-0.221</v>
      </c>
      <c r="U611" s="4">
        <f t="shared" si="77"/>
        <v>0.73457142857142832</v>
      </c>
      <c r="V611" s="4">
        <f t="shared" si="78"/>
        <v>0.40699999999999997</v>
      </c>
      <c r="W611" s="4">
        <f t="shared" si="79"/>
        <v>0.28499999999999998</v>
      </c>
    </row>
    <row r="612" spans="1:23" x14ac:dyDescent="0.3">
      <c r="A612" t="s">
        <v>54</v>
      </c>
      <c r="B612">
        <v>2019</v>
      </c>
      <c r="C612">
        <v>4.3280000000000003</v>
      </c>
      <c r="D612">
        <v>9.3740000000000006</v>
      </c>
      <c r="E612">
        <v>0.77200000000000002</v>
      </c>
      <c r="F612">
        <v>63</v>
      </c>
      <c r="G612">
        <v>0.77400000000000002</v>
      </c>
      <c r="H612">
        <v>-0.20399999999999999</v>
      </c>
      <c r="J612">
        <v>0.42</v>
      </c>
      <c r="K612">
        <v>0.313</v>
      </c>
      <c r="M612" s="1" t="s">
        <v>54</v>
      </c>
      <c r="N612" s="1">
        <v>2019</v>
      </c>
      <c r="O612" s="1">
        <v>4.3280000000000003</v>
      </c>
      <c r="P612" s="4">
        <f t="shared" si="72"/>
        <v>9.3740000000000006</v>
      </c>
      <c r="Q612" s="4">
        <f t="shared" si="73"/>
        <v>0.77200000000000002</v>
      </c>
      <c r="R612" s="3">
        <f t="shared" si="74"/>
        <v>63</v>
      </c>
      <c r="S612" s="4">
        <f t="shared" si="75"/>
        <v>0.77400000000000002</v>
      </c>
      <c r="T612" s="4">
        <f t="shared" si="76"/>
        <v>-0.20399999999999999</v>
      </c>
      <c r="U612" s="4">
        <f t="shared" si="77"/>
        <v>0.72326666666666628</v>
      </c>
      <c r="V612" s="4">
        <f t="shared" si="78"/>
        <v>0.42</v>
      </c>
      <c r="W612" s="4">
        <f t="shared" si="79"/>
        <v>0.313</v>
      </c>
    </row>
    <row r="613" spans="1:23" x14ac:dyDescent="0.3">
      <c r="A613" t="s">
        <v>54</v>
      </c>
      <c r="B613">
        <v>2020</v>
      </c>
      <c r="C613">
        <v>4.4720000000000004</v>
      </c>
      <c r="D613">
        <v>9.3919999999999995</v>
      </c>
      <c r="E613">
        <v>0.67300000000000004</v>
      </c>
      <c r="F613">
        <v>63.25</v>
      </c>
      <c r="G613">
        <v>0.77</v>
      </c>
      <c r="H613">
        <v>-0.11899999999999999</v>
      </c>
      <c r="J613">
        <v>0.54300000000000004</v>
      </c>
      <c r="K613">
        <v>0.442</v>
      </c>
      <c r="M613" s="1" t="s">
        <v>54</v>
      </c>
      <c r="N613" s="1">
        <v>2020</v>
      </c>
      <c r="O613" s="1">
        <v>4.4720000000000004</v>
      </c>
      <c r="P613" s="4">
        <f t="shared" si="72"/>
        <v>9.3919999999999995</v>
      </c>
      <c r="Q613" s="4">
        <f t="shared" si="73"/>
        <v>0.67300000000000004</v>
      </c>
      <c r="R613" s="3">
        <f t="shared" si="74"/>
        <v>63.25</v>
      </c>
      <c r="S613" s="4">
        <f t="shared" si="75"/>
        <v>0.77</v>
      </c>
      <c r="T613" s="4">
        <f t="shared" si="76"/>
        <v>-0.11899999999999999</v>
      </c>
      <c r="U613" s="4">
        <f t="shared" si="77"/>
        <v>0.72608181818181816</v>
      </c>
      <c r="V613" s="4">
        <f t="shared" si="78"/>
        <v>0.54300000000000004</v>
      </c>
      <c r="W613" s="4">
        <f t="shared" si="79"/>
        <v>0.442</v>
      </c>
    </row>
    <row r="614" spans="1:23" x14ac:dyDescent="0.3">
      <c r="A614" t="s">
        <v>54</v>
      </c>
      <c r="B614">
        <v>2021</v>
      </c>
      <c r="C614">
        <v>4.0259999999999998</v>
      </c>
      <c r="D614">
        <v>9.4079999999999995</v>
      </c>
      <c r="E614">
        <v>0.71699999999999997</v>
      </c>
      <c r="F614">
        <v>63.5</v>
      </c>
      <c r="G614">
        <v>0.70399999999999996</v>
      </c>
      <c r="H614">
        <v>-0.23300000000000001</v>
      </c>
      <c r="I614">
        <v>0.57999999999999996</v>
      </c>
      <c r="J614">
        <v>0.38700000000000001</v>
      </c>
      <c r="K614">
        <v>0.32500000000000001</v>
      </c>
      <c r="M614" s="1" t="s">
        <v>54</v>
      </c>
      <c r="N614" s="1">
        <v>2021</v>
      </c>
      <c r="O614" s="1">
        <v>4.0259999999999998</v>
      </c>
      <c r="P614" s="4">
        <f t="shared" si="72"/>
        <v>9.4079999999999995</v>
      </c>
      <c r="Q614" s="4">
        <f t="shared" si="73"/>
        <v>0.71699999999999997</v>
      </c>
      <c r="R614" s="3">
        <f t="shared" si="74"/>
        <v>63.5</v>
      </c>
      <c r="S614" s="4">
        <f t="shared" si="75"/>
        <v>0.70399999999999996</v>
      </c>
      <c r="T614" s="4">
        <f t="shared" si="76"/>
        <v>-0.23300000000000001</v>
      </c>
      <c r="U614" s="4">
        <f t="shared" si="77"/>
        <v>0.57999999999999996</v>
      </c>
      <c r="V614" s="4">
        <f t="shared" si="78"/>
        <v>0.38700000000000001</v>
      </c>
      <c r="W614" s="4">
        <f t="shared" si="79"/>
        <v>0.32500000000000001</v>
      </c>
    </row>
    <row r="615" spans="1:23" x14ac:dyDescent="0.3">
      <c r="A615" t="s">
        <v>54</v>
      </c>
      <c r="B615">
        <v>2022</v>
      </c>
      <c r="C615">
        <v>4.024</v>
      </c>
      <c r="D615">
        <v>9.4559999999999995</v>
      </c>
      <c r="E615">
        <v>0.76900000000000002</v>
      </c>
      <c r="F615">
        <v>63.75</v>
      </c>
      <c r="G615">
        <v>0.73299999999999998</v>
      </c>
      <c r="H615">
        <v>-0.214</v>
      </c>
      <c r="J615">
        <v>0.48599999999999999</v>
      </c>
      <c r="K615">
        <v>0.307</v>
      </c>
      <c r="M615" s="1" t="s">
        <v>54</v>
      </c>
      <c r="N615" s="1">
        <v>2022</v>
      </c>
      <c r="O615" s="1">
        <v>4.024</v>
      </c>
      <c r="P615" s="4">
        <f t="shared" si="72"/>
        <v>9.4559999999999995</v>
      </c>
      <c r="Q615" s="4">
        <f t="shared" si="73"/>
        <v>0.76900000000000002</v>
      </c>
      <c r="R615" s="3">
        <f t="shared" si="74"/>
        <v>63.75</v>
      </c>
      <c r="S615" s="4">
        <f t="shared" si="75"/>
        <v>0.73299999999999998</v>
      </c>
      <c r="T615" s="4">
        <f t="shared" si="76"/>
        <v>-0.214</v>
      </c>
      <c r="U615" s="4">
        <f t="shared" si="77"/>
        <v>0.72803703703703704</v>
      </c>
      <c r="V615" s="4">
        <f t="shared" si="78"/>
        <v>0.48599999999999999</v>
      </c>
      <c r="W615" s="4">
        <f t="shared" si="79"/>
        <v>0.307</v>
      </c>
    </row>
    <row r="616" spans="1:23" x14ac:dyDescent="0.3">
      <c r="A616" t="s">
        <v>54</v>
      </c>
      <c r="B616">
        <v>2023</v>
      </c>
      <c r="C616">
        <v>3.8809999999999998</v>
      </c>
      <c r="D616">
        <v>9.48</v>
      </c>
      <c r="E616">
        <v>0.73</v>
      </c>
      <c r="F616">
        <v>64</v>
      </c>
      <c r="G616">
        <v>0.625</v>
      </c>
      <c r="H616">
        <v>-0.21</v>
      </c>
      <c r="J616">
        <v>0.436</v>
      </c>
      <c r="K616">
        <v>0.35199999999999998</v>
      </c>
      <c r="M616" s="1" t="s">
        <v>54</v>
      </c>
      <c r="N616" s="1">
        <v>2023</v>
      </c>
      <c r="O616" s="1">
        <v>3.8809999999999998</v>
      </c>
      <c r="P616" s="4">
        <f t="shared" si="72"/>
        <v>9.48</v>
      </c>
      <c r="Q616" s="4">
        <f t="shared" si="73"/>
        <v>0.73</v>
      </c>
      <c r="R616" s="3">
        <f t="shared" si="74"/>
        <v>64</v>
      </c>
      <c r="S616" s="4">
        <f t="shared" si="75"/>
        <v>0.625</v>
      </c>
      <c r="T616" s="4">
        <f t="shared" si="76"/>
        <v>-0.21</v>
      </c>
      <c r="U616" s="4">
        <f t="shared" si="77"/>
        <v>0.72111450381679409</v>
      </c>
      <c r="V616" s="4">
        <f t="shared" si="78"/>
        <v>0.436</v>
      </c>
      <c r="W616" s="4">
        <f t="shared" si="79"/>
        <v>0.35199999999999998</v>
      </c>
    </row>
    <row r="617" spans="1:23" x14ac:dyDescent="0.3">
      <c r="A617" t="s">
        <v>55</v>
      </c>
      <c r="B617">
        <v>2006</v>
      </c>
      <c r="C617">
        <v>5.7009999999999996</v>
      </c>
      <c r="D617">
        <v>8.8849999999999998</v>
      </c>
      <c r="E617">
        <v>0.878</v>
      </c>
      <c r="F617">
        <v>65.12</v>
      </c>
      <c r="G617">
        <v>0.68300000000000005</v>
      </c>
      <c r="H617">
        <v>-6.2E-2</v>
      </c>
      <c r="I617">
        <v>0.80700000000000005</v>
      </c>
      <c r="J617">
        <v>0.81299999999999994</v>
      </c>
      <c r="K617">
        <v>0.23300000000000001</v>
      </c>
      <c r="M617" s="1" t="s">
        <v>55</v>
      </c>
      <c r="N617" s="1">
        <v>2006</v>
      </c>
      <c r="O617" s="1">
        <v>5.7009999999999996</v>
      </c>
      <c r="P617" s="4">
        <f t="shared" si="72"/>
        <v>8.8849999999999998</v>
      </c>
      <c r="Q617" s="4">
        <f t="shared" si="73"/>
        <v>0.878</v>
      </c>
      <c r="R617" s="3">
        <f t="shared" si="74"/>
        <v>65.12</v>
      </c>
      <c r="S617" s="4">
        <f t="shared" si="75"/>
        <v>0.68300000000000005</v>
      </c>
      <c r="T617" s="4">
        <f t="shared" si="76"/>
        <v>-6.2E-2</v>
      </c>
      <c r="U617" s="4">
        <f t="shared" si="77"/>
        <v>0.80700000000000005</v>
      </c>
      <c r="V617" s="4">
        <f t="shared" si="78"/>
        <v>0.81299999999999994</v>
      </c>
      <c r="W617" s="4">
        <f t="shared" si="79"/>
        <v>0.23300000000000001</v>
      </c>
    </row>
    <row r="618" spans="1:23" x14ac:dyDescent="0.3">
      <c r="A618" t="s">
        <v>55</v>
      </c>
      <c r="B618">
        <v>2007</v>
      </c>
      <c r="C618">
        <v>5.2960000000000003</v>
      </c>
      <c r="D618">
        <v>8.9019999999999992</v>
      </c>
      <c r="E618">
        <v>0.71699999999999997</v>
      </c>
      <c r="F618">
        <v>64.94</v>
      </c>
      <c r="G618">
        <v>0.63900000000000001</v>
      </c>
      <c r="H618">
        <v>-2.1000000000000001E-2</v>
      </c>
      <c r="I618">
        <v>0.78500000000000003</v>
      </c>
      <c r="J618">
        <v>0.83299999999999996</v>
      </c>
      <c r="K618">
        <v>0.22</v>
      </c>
      <c r="M618" s="1" t="s">
        <v>55</v>
      </c>
      <c r="N618" s="1">
        <v>2007</v>
      </c>
      <c r="O618" s="1">
        <v>5.2960000000000003</v>
      </c>
      <c r="P618" s="4">
        <f t="shared" si="72"/>
        <v>8.9019999999999992</v>
      </c>
      <c r="Q618" s="4">
        <f t="shared" si="73"/>
        <v>0.71699999999999997</v>
      </c>
      <c r="R618" s="3">
        <f t="shared" si="74"/>
        <v>64.94</v>
      </c>
      <c r="S618" s="4">
        <f t="shared" si="75"/>
        <v>0.63900000000000001</v>
      </c>
      <c r="T618" s="4">
        <f t="shared" si="76"/>
        <v>-2.1000000000000001E-2</v>
      </c>
      <c r="U618" s="4">
        <f t="shared" si="77"/>
        <v>0.78500000000000003</v>
      </c>
      <c r="V618" s="4">
        <f t="shared" si="78"/>
        <v>0.83299999999999996</v>
      </c>
      <c r="W618" s="4">
        <f t="shared" si="79"/>
        <v>0.22</v>
      </c>
    </row>
    <row r="619" spans="1:23" x14ac:dyDescent="0.3">
      <c r="A619" t="s">
        <v>55</v>
      </c>
      <c r="B619">
        <v>2008</v>
      </c>
      <c r="C619">
        <v>5.1909999999999998</v>
      </c>
      <c r="D619">
        <v>8.9190000000000005</v>
      </c>
      <c r="E619">
        <v>0.747</v>
      </c>
      <c r="F619">
        <v>64.760000000000005</v>
      </c>
      <c r="G619">
        <v>0.63600000000000001</v>
      </c>
      <c r="H619">
        <v>-8.4000000000000005E-2</v>
      </c>
      <c r="I619">
        <v>0.73499999999999999</v>
      </c>
      <c r="J619">
        <v>0.82699999999999996</v>
      </c>
      <c r="K619">
        <v>0.23200000000000001</v>
      </c>
      <c r="M619" s="1" t="s">
        <v>55</v>
      </c>
      <c r="N619" s="1">
        <v>2008</v>
      </c>
      <c r="O619" s="1">
        <v>5.1909999999999998</v>
      </c>
      <c r="P619" s="4">
        <f t="shared" si="72"/>
        <v>8.9190000000000005</v>
      </c>
      <c r="Q619" s="4">
        <f t="shared" si="73"/>
        <v>0.747</v>
      </c>
      <c r="R619" s="3">
        <f t="shared" si="74"/>
        <v>64.760000000000005</v>
      </c>
      <c r="S619" s="4">
        <f t="shared" si="75"/>
        <v>0.63600000000000001</v>
      </c>
      <c r="T619" s="4">
        <f t="shared" si="76"/>
        <v>-8.4000000000000005E-2</v>
      </c>
      <c r="U619" s="4">
        <f t="shared" si="77"/>
        <v>0.73499999999999999</v>
      </c>
      <c r="V619" s="4">
        <f t="shared" si="78"/>
        <v>0.82699999999999996</v>
      </c>
      <c r="W619" s="4">
        <f t="shared" si="79"/>
        <v>0.23200000000000001</v>
      </c>
    </row>
    <row r="620" spans="1:23" x14ac:dyDescent="0.3">
      <c r="A620" t="s">
        <v>55</v>
      </c>
      <c r="B620">
        <v>2009</v>
      </c>
      <c r="C620">
        <v>6.8390000000000004</v>
      </c>
      <c r="D620">
        <v>8.8940000000000001</v>
      </c>
      <c r="E620">
        <v>0.73399999999999999</v>
      </c>
      <c r="F620">
        <v>64.58</v>
      </c>
      <c r="G620">
        <v>0.67100000000000004</v>
      </c>
      <c r="H620">
        <v>-0.11</v>
      </c>
      <c r="I620">
        <v>0.64800000000000002</v>
      </c>
      <c r="J620">
        <v>0.84099999999999997</v>
      </c>
      <c r="K620">
        <v>0.24299999999999999</v>
      </c>
      <c r="M620" s="1" t="s">
        <v>55</v>
      </c>
      <c r="N620" s="1">
        <v>2009</v>
      </c>
      <c r="O620" s="1">
        <v>6.8390000000000004</v>
      </c>
      <c r="P620" s="4">
        <f t="shared" si="72"/>
        <v>8.8940000000000001</v>
      </c>
      <c r="Q620" s="4">
        <f t="shared" si="73"/>
        <v>0.73399999999999999</v>
      </c>
      <c r="R620" s="3">
        <f t="shared" si="74"/>
        <v>64.58</v>
      </c>
      <c r="S620" s="4">
        <f t="shared" si="75"/>
        <v>0.67100000000000004</v>
      </c>
      <c r="T620" s="4">
        <f t="shared" si="76"/>
        <v>-0.11</v>
      </c>
      <c r="U620" s="4">
        <f t="shared" si="77"/>
        <v>0.64800000000000002</v>
      </c>
      <c r="V620" s="4">
        <f t="shared" si="78"/>
        <v>0.84099999999999997</v>
      </c>
      <c r="W620" s="4">
        <f t="shared" si="79"/>
        <v>0.24299999999999999</v>
      </c>
    </row>
    <row r="621" spans="1:23" x14ac:dyDescent="0.3">
      <c r="A621" t="s">
        <v>55</v>
      </c>
      <c r="B621">
        <v>2010</v>
      </c>
      <c r="C621">
        <v>6.74</v>
      </c>
      <c r="D621">
        <v>8.9109999999999996</v>
      </c>
      <c r="E621">
        <v>0.75700000000000001</v>
      </c>
      <c r="F621">
        <v>64.400000000000006</v>
      </c>
      <c r="G621">
        <v>0.66900000000000004</v>
      </c>
      <c r="H621">
        <v>-7.0000000000000007E-2</v>
      </c>
      <c r="I621">
        <v>0.69399999999999995</v>
      </c>
      <c r="J621">
        <v>0.82299999999999995</v>
      </c>
      <c r="K621">
        <v>0.30199999999999999</v>
      </c>
      <c r="M621" s="1" t="s">
        <v>55</v>
      </c>
      <c r="N621" s="1">
        <v>2010</v>
      </c>
      <c r="O621" s="1">
        <v>6.74</v>
      </c>
      <c r="P621" s="4">
        <f t="shared" si="72"/>
        <v>8.9109999999999996</v>
      </c>
      <c r="Q621" s="4">
        <f t="shared" si="73"/>
        <v>0.75700000000000001</v>
      </c>
      <c r="R621" s="3">
        <f t="shared" si="74"/>
        <v>64.400000000000006</v>
      </c>
      <c r="S621" s="4">
        <f t="shared" si="75"/>
        <v>0.66900000000000004</v>
      </c>
      <c r="T621" s="4">
        <f t="shared" si="76"/>
        <v>-7.0000000000000007E-2</v>
      </c>
      <c r="U621" s="4">
        <f t="shared" si="77"/>
        <v>0.69399999999999995</v>
      </c>
      <c r="V621" s="4">
        <f t="shared" si="78"/>
        <v>0.82299999999999995</v>
      </c>
      <c r="W621" s="4">
        <f t="shared" si="79"/>
        <v>0.30199999999999999</v>
      </c>
    </row>
    <row r="622" spans="1:23" x14ac:dyDescent="0.3">
      <c r="A622" t="s">
        <v>55</v>
      </c>
      <c r="B622">
        <v>2011</v>
      </c>
      <c r="C622">
        <v>4.7409999999999997</v>
      </c>
      <c r="D622">
        <v>8.9450000000000003</v>
      </c>
      <c r="E622">
        <v>0.73099999999999998</v>
      </c>
      <c r="F622">
        <v>64.22</v>
      </c>
      <c r="G622">
        <v>0.747</v>
      </c>
      <c r="H622">
        <v>-0.13300000000000001</v>
      </c>
      <c r="I622">
        <v>0.70699999999999996</v>
      </c>
      <c r="J622">
        <v>0.83</v>
      </c>
      <c r="K622">
        <v>0.33600000000000002</v>
      </c>
      <c r="M622" s="1" t="s">
        <v>55</v>
      </c>
      <c r="N622" s="1">
        <v>2011</v>
      </c>
      <c r="O622" s="1">
        <v>4.7409999999999997</v>
      </c>
      <c r="P622" s="4">
        <f t="shared" si="72"/>
        <v>8.9450000000000003</v>
      </c>
      <c r="Q622" s="4">
        <f t="shared" si="73"/>
        <v>0.73099999999999998</v>
      </c>
      <c r="R622" s="3">
        <f t="shared" si="74"/>
        <v>64.22</v>
      </c>
      <c r="S622" s="4">
        <f t="shared" si="75"/>
        <v>0.747</v>
      </c>
      <c r="T622" s="4">
        <f t="shared" si="76"/>
        <v>-0.13300000000000001</v>
      </c>
      <c r="U622" s="4">
        <f t="shared" si="77"/>
        <v>0.70699999999999996</v>
      </c>
      <c r="V622" s="4">
        <f t="shared" si="78"/>
        <v>0.83</v>
      </c>
      <c r="W622" s="4">
        <f t="shared" si="79"/>
        <v>0.33600000000000002</v>
      </c>
    </row>
    <row r="623" spans="1:23" x14ac:dyDescent="0.3">
      <c r="A623" t="s">
        <v>55</v>
      </c>
      <c r="B623">
        <v>2012</v>
      </c>
      <c r="C623">
        <v>5.9340000000000002</v>
      </c>
      <c r="D623">
        <v>8.968</v>
      </c>
      <c r="E623">
        <v>0.80600000000000005</v>
      </c>
      <c r="F623">
        <v>64.040000000000006</v>
      </c>
      <c r="G623">
        <v>0.68300000000000005</v>
      </c>
      <c r="H623">
        <v>-0.161</v>
      </c>
      <c r="I623">
        <v>0.78600000000000003</v>
      </c>
      <c r="J623">
        <v>0.78400000000000003</v>
      </c>
      <c r="K623">
        <v>0.36499999999999999</v>
      </c>
      <c r="M623" s="1" t="s">
        <v>55</v>
      </c>
      <c r="N623" s="1">
        <v>2012</v>
      </c>
      <c r="O623" s="1">
        <v>5.9340000000000002</v>
      </c>
      <c r="P623" s="4">
        <f t="shared" si="72"/>
        <v>8.968</v>
      </c>
      <c r="Q623" s="4">
        <f t="shared" si="73"/>
        <v>0.80600000000000005</v>
      </c>
      <c r="R623" s="3">
        <f t="shared" si="74"/>
        <v>64.040000000000006</v>
      </c>
      <c r="S623" s="4">
        <f t="shared" si="75"/>
        <v>0.68300000000000005</v>
      </c>
      <c r="T623" s="4">
        <f t="shared" si="76"/>
        <v>-0.161</v>
      </c>
      <c r="U623" s="4">
        <f t="shared" si="77"/>
        <v>0.78600000000000003</v>
      </c>
      <c r="V623" s="4">
        <f t="shared" si="78"/>
        <v>0.78400000000000003</v>
      </c>
      <c r="W623" s="4">
        <f t="shared" si="79"/>
        <v>0.36499999999999999</v>
      </c>
    </row>
    <row r="624" spans="1:23" x14ac:dyDescent="0.3">
      <c r="A624" t="s">
        <v>55</v>
      </c>
      <c r="B624">
        <v>2013</v>
      </c>
      <c r="C624">
        <v>6.3250000000000002</v>
      </c>
      <c r="D624">
        <v>8.9870000000000001</v>
      </c>
      <c r="E624">
        <v>0.82699999999999996</v>
      </c>
      <c r="F624">
        <v>63.86</v>
      </c>
      <c r="G624">
        <v>0.71599999999999997</v>
      </c>
      <c r="H624">
        <v>-0.156</v>
      </c>
      <c r="I624">
        <v>0.77200000000000002</v>
      </c>
      <c r="J624">
        <v>0.80100000000000005</v>
      </c>
      <c r="K624">
        <v>0.317</v>
      </c>
      <c r="M624" s="1" t="s">
        <v>55</v>
      </c>
      <c r="N624" s="1">
        <v>2013</v>
      </c>
      <c r="O624" s="1">
        <v>6.3250000000000002</v>
      </c>
      <c r="P624" s="4">
        <f t="shared" si="72"/>
        <v>8.9870000000000001</v>
      </c>
      <c r="Q624" s="4">
        <f t="shared" si="73"/>
        <v>0.82699999999999996</v>
      </c>
      <c r="R624" s="3">
        <f t="shared" si="74"/>
        <v>63.86</v>
      </c>
      <c r="S624" s="4">
        <f t="shared" si="75"/>
        <v>0.71599999999999997</v>
      </c>
      <c r="T624" s="4">
        <f t="shared" si="76"/>
        <v>-0.156</v>
      </c>
      <c r="U624" s="4">
        <f t="shared" si="77"/>
        <v>0.77200000000000002</v>
      </c>
      <c r="V624" s="4">
        <f t="shared" si="78"/>
        <v>0.80100000000000005</v>
      </c>
      <c r="W624" s="4">
        <f t="shared" si="79"/>
        <v>0.317</v>
      </c>
    </row>
    <row r="625" spans="1:23" x14ac:dyDescent="0.3">
      <c r="A625" t="s">
        <v>55</v>
      </c>
      <c r="B625">
        <v>2014</v>
      </c>
      <c r="C625">
        <v>5.8570000000000002</v>
      </c>
      <c r="D625">
        <v>9</v>
      </c>
      <c r="E625">
        <v>0.79800000000000004</v>
      </c>
      <c r="F625">
        <v>63.68</v>
      </c>
      <c r="G625">
        <v>0.77800000000000002</v>
      </c>
      <c r="H625">
        <v>-0.20100000000000001</v>
      </c>
      <c r="I625">
        <v>0.78100000000000003</v>
      </c>
      <c r="J625">
        <v>0.80100000000000005</v>
      </c>
      <c r="K625">
        <v>0.33</v>
      </c>
      <c r="M625" s="1" t="s">
        <v>55</v>
      </c>
      <c r="N625" s="1">
        <v>2014</v>
      </c>
      <c r="O625" s="1">
        <v>5.8570000000000002</v>
      </c>
      <c r="P625" s="4">
        <f t="shared" si="72"/>
        <v>9</v>
      </c>
      <c r="Q625" s="4">
        <f t="shared" si="73"/>
        <v>0.79800000000000004</v>
      </c>
      <c r="R625" s="3">
        <f t="shared" si="74"/>
        <v>63.68</v>
      </c>
      <c r="S625" s="4">
        <f t="shared" si="75"/>
        <v>0.77800000000000002</v>
      </c>
      <c r="T625" s="4">
        <f t="shared" si="76"/>
        <v>-0.20100000000000001</v>
      </c>
      <c r="U625" s="4">
        <f t="shared" si="77"/>
        <v>0.78100000000000003</v>
      </c>
      <c r="V625" s="4">
        <f t="shared" si="78"/>
        <v>0.80100000000000005</v>
      </c>
      <c r="W625" s="4">
        <f t="shared" si="79"/>
        <v>0.33</v>
      </c>
    </row>
    <row r="626" spans="1:23" x14ac:dyDescent="0.3">
      <c r="A626" t="s">
        <v>55</v>
      </c>
      <c r="B626">
        <v>2015</v>
      </c>
      <c r="C626">
        <v>6.0179999999999998</v>
      </c>
      <c r="D626">
        <v>9.02</v>
      </c>
      <c r="E626">
        <v>0.79100000000000004</v>
      </c>
      <c r="F626">
        <v>63.5</v>
      </c>
      <c r="G626">
        <v>0.73299999999999998</v>
      </c>
      <c r="H626">
        <v>-0.16300000000000001</v>
      </c>
      <c r="I626">
        <v>0.80500000000000005</v>
      </c>
      <c r="J626">
        <v>0.81599999999999995</v>
      </c>
      <c r="K626">
        <v>0.33300000000000002</v>
      </c>
      <c r="M626" s="1" t="s">
        <v>55</v>
      </c>
      <c r="N626" s="1">
        <v>2015</v>
      </c>
      <c r="O626" s="1">
        <v>6.0179999999999998</v>
      </c>
      <c r="P626" s="4">
        <f t="shared" si="72"/>
        <v>9.02</v>
      </c>
      <c r="Q626" s="4">
        <f t="shared" si="73"/>
        <v>0.79100000000000004</v>
      </c>
      <c r="R626" s="3">
        <f t="shared" si="74"/>
        <v>63.5</v>
      </c>
      <c r="S626" s="4">
        <f t="shared" si="75"/>
        <v>0.73299999999999998</v>
      </c>
      <c r="T626" s="4">
        <f t="shared" si="76"/>
        <v>-0.16300000000000001</v>
      </c>
      <c r="U626" s="4">
        <f t="shared" si="77"/>
        <v>0.80500000000000005</v>
      </c>
      <c r="V626" s="4">
        <f t="shared" si="78"/>
        <v>0.81599999999999995</v>
      </c>
      <c r="W626" s="4">
        <f t="shared" si="79"/>
        <v>0.33300000000000002</v>
      </c>
    </row>
    <row r="627" spans="1:23" x14ac:dyDescent="0.3">
      <c r="A627" t="s">
        <v>55</v>
      </c>
      <c r="B627">
        <v>2016</v>
      </c>
      <c r="C627">
        <v>6.14</v>
      </c>
      <c r="D627">
        <v>9.0419999999999998</v>
      </c>
      <c r="E627">
        <v>0.79400000000000004</v>
      </c>
      <c r="F627">
        <v>63.85</v>
      </c>
      <c r="G627">
        <v>0.8</v>
      </c>
      <c r="H627">
        <v>-0.192</v>
      </c>
      <c r="I627">
        <v>0.79700000000000004</v>
      </c>
      <c r="J627">
        <v>0.74199999999999999</v>
      </c>
      <c r="K627">
        <v>0.34599999999999997</v>
      </c>
      <c r="M627" s="1" t="s">
        <v>55</v>
      </c>
      <c r="N627" s="1">
        <v>2016</v>
      </c>
      <c r="O627" s="1">
        <v>6.14</v>
      </c>
      <c r="P627" s="4">
        <f t="shared" si="72"/>
        <v>9.0419999999999998</v>
      </c>
      <c r="Q627" s="4">
        <f t="shared" si="73"/>
        <v>0.79400000000000004</v>
      </c>
      <c r="R627" s="3">
        <f t="shared" si="74"/>
        <v>63.85</v>
      </c>
      <c r="S627" s="4">
        <f t="shared" si="75"/>
        <v>0.8</v>
      </c>
      <c r="T627" s="4">
        <f t="shared" si="76"/>
        <v>-0.192</v>
      </c>
      <c r="U627" s="4">
        <f t="shared" si="77"/>
        <v>0.79700000000000004</v>
      </c>
      <c r="V627" s="4">
        <f t="shared" si="78"/>
        <v>0.74199999999999999</v>
      </c>
      <c r="W627" s="4">
        <f t="shared" si="79"/>
        <v>0.34599999999999997</v>
      </c>
    </row>
    <row r="628" spans="1:23" x14ac:dyDescent="0.3">
      <c r="A628" t="s">
        <v>55</v>
      </c>
      <c r="B628">
        <v>2017</v>
      </c>
      <c r="C628">
        <v>6.3390000000000004</v>
      </c>
      <c r="D628">
        <v>9.0619999999999994</v>
      </c>
      <c r="E628">
        <v>0.82899999999999996</v>
      </c>
      <c r="F628">
        <v>64.2</v>
      </c>
      <c r="G628">
        <v>0.75800000000000001</v>
      </c>
      <c r="H628">
        <v>-0.17899999999999999</v>
      </c>
      <c r="I628">
        <v>0.77800000000000002</v>
      </c>
      <c r="J628">
        <v>0.8</v>
      </c>
      <c r="K628">
        <v>0.26800000000000002</v>
      </c>
      <c r="M628" s="1" t="s">
        <v>55</v>
      </c>
      <c r="N628" s="1">
        <v>2017</v>
      </c>
      <c r="O628" s="1">
        <v>6.3390000000000004</v>
      </c>
      <c r="P628" s="4">
        <f t="shared" si="72"/>
        <v>9.0619999999999994</v>
      </c>
      <c r="Q628" s="4">
        <f t="shared" si="73"/>
        <v>0.82899999999999996</v>
      </c>
      <c r="R628" s="3">
        <f t="shared" si="74"/>
        <v>64.2</v>
      </c>
      <c r="S628" s="4">
        <f t="shared" si="75"/>
        <v>0.75800000000000001</v>
      </c>
      <c r="T628" s="4">
        <f t="shared" si="76"/>
        <v>-0.17899999999999999</v>
      </c>
      <c r="U628" s="4">
        <f t="shared" si="77"/>
        <v>0.77800000000000002</v>
      </c>
      <c r="V628" s="4">
        <f t="shared" si="78"/>
        <v>0.8</v>
      </c>
      <c r="W628" s="4">
        <f t="shared" si="79"/>
        <v>0.26800000000000002</v>
      </c>
    </row>
    <row r="629" spans="1:23" x14ac:dyDescent="0.3">
      <c r="A629" t="s">
        <v>55</v>
      </c>
      <c r="B629">
        <v>2018</v>
      </c>
      <c r="C629">
        <v>6.2409999999999997</v>
      </c>
      <c r="D629">
        <v>9.0839999999999996</v>
      </c>
      <c r="E629">
        <v>0.82</v>
      </c>
      <c r="F629">
        <v>64.55</v>
      </c>
      <c r="G629">
        <v>0.86299999999999999</v>
      </c>
      <c r="H629">
        <v>-0.10199999999999999</v>
      </c>
      <c r="I629">
        <v>0.80100000000000005</v>
      </c>
      <c r="J629">
        <v>0.81699999999999995</v>
      </c>
      <c r="K629">
        <v>0.27</v>
      </c>
      <c r="M629" s="1" t="s">
        <v>55</v>
      </c>
      <c r="N629" s="1">
        <v>2018</v>
      </c>
      <c r="O629" s="1">
        <v>6.2409999999999997</v>
      </c>
      <c r="P629" s="4">
        <f t="shared" si="72"/>
        <v>9.0839999999999996</v>
      </c>
      <c r="Q629" s="4">
        <f t="shared" si="73"/>
        <v>0.82</v>
      </c>
      <c r="R629" s="3">
        <f t="shared" si="74"/>
        <v>64.55</v>
      </c>
      <c r="S629" s="4">
        <f t="shared" si="75"/>
        <v>0.86299999999999999</v>
      </c>
      <c r="T629" s="4">
        <f t="shared" si="76"/>
        <v>-0.10199999999999999</v>
      </c>
      <c r="U629" s="4">
        <f t="shared" si="77"/>
        <v>0.80100000000000005</v>
      </c>
      <c r="V629" s="4">
        <f t="shared" si="78"/>
        <v>0.81699999999999995</v>
      </c>
      <c r="W629" s="4">
        <f t="shared" si="79"/>
        <v>0.27</v>
      </c>
    </row>
    <row r="630" spans="1:23" x14ac:dyDescent="0.3">
      <c r="A630" t="s">
        <v>55</v>
      </c>
      <c r="B630">
        <v>2019</v>
      </c>
      <c r="C630">
        <v>6.4550000000000001</v>
      </c>
      <c r="D630">
        <v>9.1080000000000005</v>
      </c>
      <c r="E630">
        <v>0.76400000000000001</v>
      </c>
      <c r="F630">
        <v>64.900000000000006</v>
      </c>
      <c r="G630">
        <v>0.877</v>
      </c>
      <c r="H630">
        <v>-0.11600000000000001</v>
      </c>
      <c r="I630">
        <v>0.68200000000000005</v>
      </c>
      <c r="J630">
        <v>0.82599999999999996</v>
      </c>
      <c r="K630">
        <v>0.27100000000000002</v>
      </c>
      <c r="M630" s="1" t="s">
        <v>55</v>
      </c>
      <c r="N630" s="1">
        <v>2019</v>
      </c>
      <c r="O630" s="1">
        <v>6.4550000000000001</v>
      </c>
      <c r="P630" s="4">
        <f t="shared" si="72"/>
        <v>9.1080000000000005</v>
      </c>
      <c r="Q630" s="4">
        <f t="shared" si="73"/>
        <v>0.76400000000000001</v>
      </c>
      <c r="R630" s="3">
        <f t="shared" si="74"/>
        <v>64.900000000000006</v>
      </c>
      <c r="S630" s="4">
        <f t="shared" si="75"/>
        <v>0.877</v>
      </c>
      <c r="T630" s="4">
        <f t="shared" si="76"/>
        <v>-0.11600000000000001</v>
      </c>
      <c r="U630" s="4">
        <f t="shared" si="77"/>
        <v>0.68200000000000005</v>
      </c>
      <c r="V630" s="4">
        <f t="shared" si="78"/>
        <v>0.82599999999999996</v>
      </c>
      <c r="W630" s="4">
        <f t="shared" si="79"/>
        <v>0.27100000000000002</v>
      </c>
    </row>
    <row r="631" spans="1:23" x14ac:dyDescent="0.3">
      <c r="A631" t="s">
        <v>55</v>
      </c>
      <c r="B631">
        <v>2020</v>
      </c>
      <c r="C631">
        <v>5.4619999999999997</v>
      </c>
      <c r="D631">
        <v>9.0229999999999997</v>
      </c>
      <c r="E631">
        <v>0.69599999999999995</v>
      </c>
      <c r="F631">
        <v>65.25</v>
      </c>
      <c r="G631">
        <v>0.92400000000000004</v>
      </c>
      <c r="H631">
        <v>-0.13200000000000001</v>
      </c>
      <c r="I631">
        <v>0.58299999999999996</v>
      </c>
      <c r="J631">
        <v>0.81100000000000005</v>
      </c>
      <c r="K631">
        <v>0.32900000000000001</v>
      </c>
      <c r="M631" s="1" t="s">
        <v>55</v>
      </c>
      <c r="N631" s="1">
        <v>2020</v>
      </c>
      <c r="O631" s="1">
        <v>5.4619999999999997</v>
      </c>
      <c r="P631" s="4">
        <f t="shared" si="72"/>
        <v>9.0229999999999997</v>
      </c>
      <c r="Q631" s="4">
        <f t="shared" si="73"/>
        <v>0.69599999999999995</v>
      </c>
      <c r="R631" s="3">
        <f t="shared" si="74"/>
        <v>65.25</v>
      </c>
      <c r="S631" s="4">
        <f t="shared" si="75"/>
        <v>0.92400000000000004</v>
      </c>
      <c r="T631" s="4">
        <f t="shared" si="76"/>
        <v>-0.13200000000000001</v>
      </c>
      <c r="U631" s="4">
        <f t="shared" si="77"/>
        <v>0.58299999999999996</v>
      </c>
      <c r="V631" s="4">
        <f t="shared" si="78"/>
        <v>0.81100000000000005</v>
      </c>
      <c r="W631" s="4">
        <f t="shared" si="79"/>
        <v>0.32900000000000001</v>
      </c>
    </row>
    <row r="632" spans="1:23" x14ac:dyDescent="0.3">
      <c r="A632" t="s">
        <v>55</v>
      </c>
      <c r="B632">
        <v>2021</v>
      </c>
      <c r="C632">
        <v>6.431</v>
      </c>
      <c r="D632">
        <v>9.1259999999999994</v>
      </c>
      <c r="E632">
        <v>0.79600000000000004</v>
      </c>
      <c r="F632">
        <v>65.599999999999994</v>
      </c>
      <c r="G632">
        <v>0.91500000000000004</v>
      </c>
      <c r="H632">
        <v>-8.5000000000000006E-2</v>
      </c>
      <c r="I632">
        <v>0.66300000000000003</v>
      </c>
      <c r="J632">
        <v>0.82599999999999996</v>
      </c>
      <c r="K632">
        <v>0.28999999999999998</v>
      </c>
      <c r="M632" s="1" t="s">
        <v>55</v>
      </c>
      <c r="N632" s="1">
        <v>2021</v>
      </c>
      <c r="O632" s="1">
        <v>6.431</v>
      </c>
      <c r="P632" s="4">
        <f t="shared" si="72"/>
        <v>9.1259999999999994</v>
      </c>
      <c r="Q632" s="4">
        <f t="shared" si="73"/>
        <v>0.79600000000000004</v>
      </c>
      <c r="R632" s="3">
        <f t="shared" si="74"/>
        <v>65.599999999999994</v>
      </c>
      <c r="S632" s="4">
        <f t="shared" si="75"/>
        <v>0.91500000000000004</v>
      </c>
      <c r="T632" s="4">
        <f t="shared" si="76"/>
        <v>-8.5000000000000006E-2</v>
      </c>
      <c r="U632" s="4">
        <f t="shared" si="77"/>
        <v>0.66300000000000003</v>
      </c>
      <c r="V632" s="4">
        <f t="shared" si="78"/>
        <v>0.82599999999999996</v>
      </c>
      <c r="W632" s="4">
        <f t="shared" si="79"/>
        <v>0.28999999999999998</v>
      </c>
    </row>
    <row r="633" spans="1:23" x14ac:dyDescent="0.3">
      <c r="A633" t="s">
        <v>55</v>
      </c>
      <c r="B633">
        <v>2022</v>
      </c>
      <c r="C633">
        <v>6.492</v>
      </c>
      <c r="D633">
        <v>9.1479999999999997</v>
      </c>
      <c r="E633">
        <v>0.77200000000000002</v>
      </c>
      <c r="F633">
        <v>65.95</v>
      </c>
      <c r="G633">
        <v>0.91400000000000003</v>
      </c>
      <c r="H633">
        <v>-0.11600000000000001</v>
      </c>
      <c r="I633">
        <v>0.621</v>
      </c>
      <c r="J633">
        <v>0.82299999999999995</v>
      </c>
      <c r="K633">
        <v>0.29599999999999999</v>
      </c>
      <c r="M633" s="1" t="s">
        <v>55</v>
      </c>
      <c r="N633" s="1">
        <v>2022</v>
      </c>
      <c r="O633" s="1">
        <v>6.492</v>
      </c>
      <c r="P633" s="4">
        <f t="shared" si="72"/>
        <v>9.1479999999999997</v>
      </c>
      <c r="Q633" s="4">
        <f t="shared" si="73"/>
        <v>0.77200000000000002</v>
      </c>
      <c r="R633" s="3">
        <f t="shared" si="74"/>
        <v>65.95</v>
      </c>
      <c r="S633" s="4">
        <f t="shared" si="75"/>
        <v>0.91400000000000003</v>
      </c>
      <c r="T633" s="4">
        <f t="shared" si="76"/>
        <v>-0.11600000000000001</v>
      </c>
      <c r="U633" s="4">
        <f t="shared" si="77"/>
        <v>0.621</v>
      </c>
      <c r="V633" s="4">
        <f t="shared" si="78"/>
        <v>0.82299999999999995</v>
      </c>
      <c r="W633" s="4">
        <f t="shared" si="79"/>
        <v>0.29599999999999999</v>
      </c>
    </row>
    <row r="634" spans="1:23" x14ac:dyDescent="0.3">
      <c r="A634" t="s">
        <v>55</v>
      </c>
      <c r="B634">
        <v>2023</v>
      </c>
      <c r="C634">
        <v>6.4820000000000002</v>
      </c>
      <c r="D634">
        <v>9.1669999999999998</v>
      </c>
      <c r="E634">
        <v>0.74399999999999999</v>
      </c>
      <c r="F634">
        <v>66.3</v>
      </c>
      <c r="G634">
        <v>0.94199999999999995</v>
      </c>
      <c r="H634">
        <v>-0.104</v>
      </c>
      <c r="I634">
        <v>0.496</v>
      </c>
      <c r="J634">
        <v>0.81200000000000006</v>
      </c>
      <c r="K634">
        <v>0.318</v>
      </c>
      <c r="M634" s="1" t="s">
        <v>55</v>
      </c>
      <c r="N634" s="1">
        <v>2023</v>
      </c>
      <c r="O634" s="1">
        <v>6.4820000000000002</v>
      </c>
      <c r="P634" s="4">
        <f t="shared" si="72"/>
        <v>9.1669999999999998</v>
      </c>
      <c r="Q634" s="4">
        <f t="shared" si="73"/>
        <v>0.74399999999999999</v>
      </c>
      <c r="R634" s="3">
        <f t="shared" si="74"/>
        <v>66.3</v>
      </c>
      <c r="S634" s="4">
        <f t="shared" si="75"/>
        <v>0.94199999999999995</v>
      </c>
      <c r="T634" s="4">
        <f t="shared" si="76"/>
        <v>-0.104</v>
      </c>
      <c r="U634" s="4">
        <f t="shared" si="77"/>
        <v>0.496</v>
      </c>
      <c r="V634" s="4">
        <f t="shared" si="78"/>
        <v>0.81200000000000006</v>
      </c>
      <c r="W634" s="4">
        <f t="shared" si="79"/>
        <v>0.318</v>
      </c>
    </row>
    <row r="635" spans="1:23" x14ac:dyDescent="0.3">
      <c r="A635" t="s">
        <v>56</v>
      </c>
      <c r="B635">
        <v>2006</v>
      </c>
      <c r="C635">
        <v>5.3710000000000004</v>
      </c>
      <c r="D635">
        <v>10.269</v>
      </c>
      <c r="E635">
        <v>0.91</v>
      </c>
      <c r="F635">
        <v>65.78</v>
      </c>
      <c r="G635">
        <v>0.749</v>
      </c>
      <c r="H635">
        <v>-0.27</v>
      </c>
      <c r="I635">
        <v>0.79700000000000004</v>
      </c>
      <c r="J635">
        <v>0.58899999999999997</v>
      </c>
      <c r="K635">
        <v>0.215</v>
      </c>
      <c r="M635" s="1" t="s">
        <v>56</v>
      </c>
      <c r="N635" s="1">
        <v>2006</v>
      </c>
      <c r="O635" s="1">
        <v>5.3710000000000004</v>
      </c>
      <c r="P635" s="4">
        <f t="shared" si="72"/>
        <v>10.269</v>
      </c>
      <c r="Q635" s="4">
        <f t="shared" si="73"/>
        <v>0.91</v>
      </c>
      <c r="R635" s="3">
        <f t="shared" si="74"/>
        <v>65.78</v>
      </c>
      <c r="S635" s="4">
        <f t="shared" si="75"/>
        <v>0.749</v>
      </c>
      <c r="T635" s="4">
        <f t="shared" si="76"/>
        <v>-0.27</v>
      </c>
      <c r="U635" s="4">
        <f t="shared" si="77"/>
        <v>0.79700000000000004</v>
      </c>
      <c r="V635" s="4">
        <f t="shared" si="78"/>
        <v>0.58899999999999997</v>
      </c>
      <c r="W635" s="4">
        <f t="shared" si="79"/>
        <v>0.215</v>
      </c>
    </row>
    <row r="636" spans="1:23" x14ac:dyDescent="0.3">
      <c r="A636" t="s">
        <v>56</v>
      </c>
      <c r="B636">
        <v>2007</v>
      </c>
      <c r="C636">
        <v>5.3319999999999999</v>
      </c>
      <c r="D636">
        <v>10.346</v>
      </c>
      <c r="E636">
        <v>0.89600000000000002</v>
      </c>
      <c r="F636">
        <v>66.06</v>
      </c>
      <c r="G636">
        <v>0.71199999999999997</v>
      </c>
      <c r="H636">
        <v>-0.252</v>
      </c>
      <c r="I636">
        <v>0.74299999999999999</v>
      </c>
      <c r="J636">
        <v>0.58899999999999997</v>
      </c>
      <c r="K636">
        <v>0.17599999999999999</v>
      </c>
      <c r="M636" s="1" t="s">
        <v>56</v>
      </c>
      <c r="N636" s="1">
        <v>2007</v>
      </c>
      <c r="O636" s="1">
        <v>5.3319999999999999</v>
      </c>
      <c r="P636" s="4">
        <f t="shared" si="72"/>
        <v>10.346</v>
      </c>
      <c r="Q636" s="4">
        <f t="shared" si="73"/>
        <v>0.89600000000000002</v>
      </c>
      <c r="R636" s="3">
        <f t="shared" si="74"/>
        <v>66.06</v>
      </c>
      <c r="S636" s="4">
        <f t="shared" si="75"/>
        <v>0.71199999999999997</v>
      </c>
      <c r="T636" s="4">
        <f t="shared" si="76"/>
        <v>-0.252</v>
      </c>
      <c r="U636" s="4">
        <f t="shared" si="77"/>
        <v>0.74299999999999999</v>
      </c>
      <c r="V636" s="4">
        <f t="shared" si="78"/>
        <v>0.58899999999999997</v>
      </c>
      <c r="W636" s="4">
        <f t="shared" si="79"/>
        <v>0.17599999999999999</v>
      </c>
    </row>
    <row r="637" spans="1:23" x14ac:dyDescent="0.3">
      <c r="A637" t="s">
        <v>56</v>
      </c>
      <c r="B637">
        <v>2008</v>
      </c>
      <c r="C637">
        <v>5.452</v>
      </c>
      <c r="D637">
        <v>10.295999999999999</v>
      </c>
      <c r="E637">
        <v>0.90400000000000003</v>
      </c>
      <c r="F637">
        <v>66.34</v>
      </c>
      <c r="G637">
        <v>0.64200000000000002</v>
      </c>
      <c r="H637">
        <v>-0.223</v>
      </c>
      <c r="I637">
        <v>0.66300000000000003</v>
      </c>
      <c r="J637">
        <v>0.59499999999999997</v>
      </c>
      <c r="K637">
        <v>0.218</v>
      </c>
      <c r="M637" s="1" t="s">
        <v>56</v>
      </c>
      <c r="N637" s="1">
        <v>2008</v>
      </c>
      <c r="O637" s="1">
        <v>5.452</v>
      </c>
      <c r="P637" s="4">
        <f t="shared" si="72"/>
        <v>10.295999999999999</v>
      </c>
      <c r="Q637" s="4">
        <f t="shared" si="73"/>
        <v>0.90400000000000003</v>
      </c>
      <c r="R637" s="3">
        <f t="shared" si="74"/>
        <v>66.34</v>
      </c>
      <c r="S637" s="4">
        <f t="shared" si="75"/>
        <v>0.64200000000000002</v>
      </c>
      <c r="T637" s="4">
        <f t="shared" si="76"/>
        <v>-0.223</v>
      </c>
      <c r="U637" s="4">
        <f t="shared" si="77"/>
        <v>0.66300000000000003</v>
      </c>
      <c r="V637" s="4">
        <f t="shared" si="78"/>
        <v>0.59499999999999997</v>
      </c>
      <c r="W637" s="4">
        <f t="shared" si="79"/>
        <v>0.218</v>
      </c>
    </row>
    <row r="638" spans="1:23" x14ac:dyDescent="0.3">
      <c r="A638" t="s">
        <v>56</v>
      </c>
      <c r="B638">
        <v>2009</v>
      </c>
      <c r="C638">
        <v>5.1379999999999999</v>
      </c>
      <c r="D638">
        <v>10.14</v>
      </c>
      <c r="E638">
        <v>0.874</v>
      </c>
      <c r="F638">
        <v>66.62</v>
      </c>
      <c r="G638">
        <v>0.61099999999999999</v>
      </c>
      <c r="H638">
        <v>-0.23499999999999999</v>
      </c>
      <c r="I638">
        <v>0.79300000000000004</v>
      </c>
      <c r="J638">
        <v>0.59099999999999997</v>
      </c>
      <c r="K638">
        <v>0.24299999999999999</v>
      </c>
      <c r="M638" s="1" t="s">
        <v>56</v>
      </c>
      <c r="N638" s="1">
        <v>2009</v>
      </c>
      <c r="O638" s="1">
        <v>5.1379999999999999</v>
      </c>
      <c r="P638" s="4">
        <f t="shared" si="72"/>
        <v>10.14</v>
      </c>
      <c r="Q638" s="4">
        <f t="shared" si="73"/>
        <v>0.874</v>
      </c>
      <c r="R638" s="3">
        <f t="shared" si="74"/>
        <v>66.62</v>
      </c>
      <c r="S638" s="4">
        <f t="shared" si="75"/>
        <v>0.61099999999999999</v>
      </c>
      <c r="T638" s="4">
        <f t="shared" si="76"/>
        <v>-0.23499999999999999</v>
      </c>
      <c r="U638" s="4">
        <f t="shared" si="77"/>
        <v>0.79300000000000004</v>
      </c>
      <c r="V638" s="4">
        <f t="shared" si="78"/>
        <v>0.59099999999999997</v>
      </c>
      <c r="W638" s="4">
        <f t="shared" si="79"/>
        <v>0.24299999999999999</v>
      </c>
    </row>
    <row r="639" spans="1:23" x14ac:dyDescent="0.3">
      <c r="A639" t="s">
        <v>56</v>
      </c>
      <c r="B639">
        <v>2011</v>
      </c>
      <c r="C639">
        <v>5.4870000000000001</v>
      </c>
      <c r="D639">
        <v>10.24</v>
      </c>
      <c r="E639">
        <v>0.90900000000000003</v>
      </c>
      <c r="F639">
        <v>67.180000000000007</v>
      </c>
      <c r="G639">
        <v>0.73499999999999999</v>
      </c>
      <c r="H639">
        <v>-0.17299999999999999</v>
      </c>
      <c r="I639">
        <v>0.68700000000000006</v>
      </c>
      <c r="J639">
        <v>0.64100000000000001</v>
      </c>
      <c r="K639">
        <v>0.20499999999999999</v>
      </c>
      <c r="M639" s="1" t="s">
        <v>56</v>
      </c>
      <c r="N639" s="1">
        <v>2011</v>
      </c>
      <c r="O639" s="1">
        <v>5.4870000000000001</v>
      </c>
      <c r="P639" s="4">
        <f t="shared" si="72"/>
        <v>10.24</v>
      </c>
      <c r="Q639" s="4">
        <f t="shared" si="73"/>
        <v>0.90900000000000003</v>
      </c>
      <c r="R639" s="3">
        <f t="shared" si="74"/>
        <v>67.180000000000007</v>
      </c>
      <c r="S639" s="4">
        <f t="shared" si="75"/>
        <v>0.73499999999999999</v>
      </c>
      <c r="T639" s="4">
        <f t="shared" si="76"/>
        <v>-0.17299999999999999</v>
      </c>
      <c r="U639" s="4">
        <f t="shared" si="77"/>
        <v>0.68700000000000006</v>
      </c>
      <c r="V639" s="4">
        <f t="shared" si="78"/>
        <v>0.64100000000000001</v>
      </c>
      <c r="W639" s="4">
        <f t="shared" si="79"/>
        <v>0.20499999999999999</v>
      </c>
    </row>
    <row r="640" spans="1:23" x14ac:dyDescent="0.3">
      <c r="A640" t="s">
        <v>56</v>
      </c>
      <c r="B640">
        <v>2012</v>
      </c>
      <c r="C640">
        <v>5.3639999999999999</v>
      </c>
      <c r="D640">
        <v>10.275</v>
      </c>
      <c r="E640">
        <v>0.88900000000000001</v>
      </c>
      <c r="F640">
        <v>67.459999999999994</v>
      </c>
      <c r="G640">
        <v>0.69699999999999995</v>
      </c>
      <c r="H640">
        <v>-0.19700000000000001</v>
      </c>
      <c r="I640">
        <v>0.79300000000000004</v>
      </c>
      <c r="J640">
        <v>0.627</v>
      </c>
      <c r="K640">
        <v>0.19900000000000001</v>
      </c>
      <c r="M640" s="1" t="s">
        <v>56</v>
      </c>
      <c r="N640" s="1">
        <v>2012</v>
      </c>
      <c r="O640" s="1">
        <v>5.3639999999999999</v>
      </c>
      <c r="P640" s="4">
        <f t="shared" si="72"/>
        <v>10.275</v>
      </c>
      <c r="Q640" s="4">
        <f t="shared" si="73"/>
        <v>0.88900000000000001</v>
      </c>
      <c r="R640" s="3">
        <f t="shared" si="74"/>
        <v>67.459999999999994</v>
      </c>
      <c r="S640" s="4">
        <f t="shared" si="75"/>
        <v>0.69699999999999995</v>
      </c>
      <c r="T640" s="4">
        <f t="shared" si="76"/>
        <v>-0.19700000000000001</v>
      </c>
      <c r="U640" s="4">
        <f t="shared" si="77"/>
        <v>0.79300000000000004</v>
      </c>
      <c r="V640" s="4">
        <f t="shared" si="78"/>
        <v>0.627</v>
      </c>
      <c r="W640" s="4">
        <f t="shared" si="79"/>
        <v>0.19900000000000001</v>
      </c>
    </row>
    <row r="641" spans="1:23" x14ac:dyDescent="0.3">
      <c r="A641" t="s">
        <v>56</v>
      </c>
      <c r="B641">
        <v>2013</v>
      </c>
      <c r="C641">
        <v>5.367</v>
      </c>
      <c r="D641">
        <v>10.292999999999999</v>
      </c>
      <c r="E641">
        <v>0.90100000000000002</v>
      </c>
      <c r="F641">
        <v>67.739999999999995</v>
      </c>
      <c r="G641">
        <v>0.754</v>
      </c>
      <c r="H641">
        <v>-0.20599999999999999</v>
      </c>
      <c r="I641">
        <v>0.72599999999999998</v>
      </c>
      <c r="J641">
        <v>0.65100000000000002</v>
      </c>
      <c r="K641">
        <v>0.19900000000000001</v>
      </c>
      <c r="M641" s="1" t="s">
        <v>56</v>
      </c>
      <c r="N641" s="1">
        <v>2013</v>
      </c>
      <c r="O641" s="1">
        <v>5.367</v>
      </c>
      <c r="P641" s="4">
        <f t="shared" si="72"/>
        <v>10.292999999999999</v>
      </c>
      <c r="Q641" s="4">
        <f t="shared" si="73"/>
        <v>0.90100000000000002</v>
      </c>
      <c r="R641" s="3">
        <f t="shared" si="74"/>
        <v>67.739999999999995</v>
      </c>
      <c r="S641" s="4">
        <f t="shared" si="75"/>
        <v>0.754</v>
      </c>
      <c r="T641" s="4">
        <f t="shared" si="76"/>
        <v>-0.20599999999999999</v>
      </c>
      <c r="U641" s="4">
        <f t="shared" si="77"/>
        <v>0.72599999999999998</v>
      </c>
      <c r="V641" s="4">
        <f t="shared" si="78"/>
        <v>0.65100000000000002</v>
      </c>
      <c r="W641" s="4">
        <f t="shared" si="79"/>
        <v>0.19900000000000001</v>
      </c>
    </row>
    <row r="642" spans="1:23" x14ac:dyDescent="0.3">
      <c r="A642" t="s">
        <v>56</v>
      </c>
      <c r="B642">
        <v>2014</v>
      </c>
      <c r="C642">
        <v>5.556</v>
      </c>
      <c r="D642">
        <v>10.324999999999999</v>
      </c>
      <c r="E642">
        <v>0.91700000000000004</v>
      </c>
      <c r="F642">
        <v>68.02</v>
      </c>
      <c r="G642">
        <v>0.77300000000000002</v>
      </c>
      <c r="H642">
        <v>-0.158</v>
      </c>
      <c r="I642">
        <v>0.65200000000000002</v>
      </c>
      <c r="J642">
        <v>0.62</v>
      </c>
      <c r="K642">
        <v>0.20300000000000001</v>
      </c>
      <c r="M642" s="1" t="s">
        <v>56</v>
      </c>
      <c r="N642" s="1">
        <v>2014</v>
      </c>
      <c r="O642" s="1">
        <v>5.556</v>
      </c>
      <c r="P642" s="4">
        <f t="shared" ref="P642:P705" si="80">IF(D642="", AVERAGEIFS(D:D, B:B, B642), D642)</f>
        <v>10.324999999999999</v>
      </c>
      <c r="Q642" s="4">
        <f t="shared" ref="Q642:Q705" si="81">IF(E642="", AVERAGEIFS(E:E, B:B, B642), E642)</f>
        <v>0.91700000000000004</v>
      </c>
      <c r="R642" s="3">
        <f t="shared" ref="R642:R705" si="82">IF(F642="", AVERAGEIFS(F:F, B:B, B642), F642)</f>
        <v>68.02</v>
      </c>
      <c r="S642" s="4">
        <f t="shared" ref="S642:S705" si="83">IF(G642="", AVERAGEIFS(G:G, B:B, B642), G642)</f>
        <v>0.77300000000000002</v>
      </c>
      <c r="T642" s="4">
        <f t="shared" ref="T642:T705" si="84">IF(H642="", AVERAGEIFS(H:H, B:B, B642), H642)</f>
        <v>-0.158</v>
      </c>
      <c r="U642" s="4">
        <f t="shared" ref="U642:U705" si="85">IF(I642="", AVERAGEIFS(I:I, B:B, B642), I642)</f>
        <v>0.65200000000000002</v>
      </c>
      <c r="V642" s="4">
        <f t="shared" ref="V642:V705" si="86">IF(J642="", AVERAGEIFS(J:J, B:B, B642), J642)</f>
        <v>0.62</v>
      </c>
      <c r="W642" s="4">
        <f t="shared" ref="W642:W705" si="87">IF(K642="", AVERAGEIFS(K:K, B:B, B642), K642)</f>
        <v>0.20300000000000001</v>
      </c>
    </row>
    <row r="643" spans="1:23" x14ac:dyDescent="0.3">
      <c r="A643" t="s">
        <v>56</v>
      </c>
      <c r="B643">
        <v>2015</v>
      </c>
      <c r="C643">
        <v>5.6289999999999996</v>
      </c>
      <c r="D643">
        <v>10.343</v>
      </c>
      <c r="E643">
        <v>0.91800000000000004</v>
      </c>
      <c r="F643">
        <v>68.3</v>
      </c>
      <c r="G643">
        <v>0.81499999999999995</v>
      </c>
      <c r="H643">
        <v>-0.16900000000000001</v>
      </c>
      <c r="I643">
        <v>0.56899999999999995</v>
      </c>
      <c r="J643">
        <v>0.64900000000000002</v>
      </c>
      <c r="K643">
        <v>0.183</v>
      </c>
      <c r="M643" s="1" t="s">
        <v>56</v>
      </c>
      <c r="N643" s="1">
        <v>2015</v>
      </c>
      <c r="O643" s="1">
        <v>5.6289999999999996</v>
      </c>
      <c r="P643" s="4">
        <f t="shared" si="80"/>
        <v>10.343</v>
      </c>
      <c r="Q643" s="4">
        <f t="shared" si="81"/>
        <v>0.91800000000000004</v>
      </c>
      <c r="R643" s="3">
        <f t="shared" si="82"/>
        <v>68.3</v>
      </c>
      <c r="S643" s="4">
        <f t="shared" si="83"/>
        <v>0.81499999999999995</v>
      </c>
      <c r="T643" s="4">
        <f t="shared" si="84"/>
        <v>-0.16900000000000001</v>
      </c>
      <c r="U643" s="4">
        <f t="shared" si="85"/>
        <v>0.56899999999999995</v>
      </c>
      <c r="V643" s="4">
        <f t="shared" si="86"/>
        <v>0.64900000000000002</v>
      </c>
      <c r="W643" s="4">
        <f t="shared" si="87"/>
        <v>0.183</v>
      </c>
    </row>
    <row r="644" spans="1:23" x14ac:dyDescent="0.3">
      <c r="A644" t="s">
        <v>56</v>
      </c>
      <c r="B644">
        <v>2016</v>
      </c>
      <c r="C644">
        <v>5.65</v>
      </c>
      <c r="D644">
        <v>10.374000000000001</v>
      </c>
      <c r="E644">
        <v>0.93799999999999994</v>
      </c>
      <c r="F644">
        <v>68.525000000000006</v>
      </c>
      <c r="G644">
        <v>0.84299999999999997</v>
      </c>
      <c r="H644">
        <v>-0.155</v>
      </c>
      <c r="I644">
        <v>0.63900000000000001</v>
      </c>
      <c r="J644">
        <v>0.65700000000000003</v>
      </c>
      <c r="K644">
        <v>0.17699999999999999</v>
      </c>
      <c r="M644" s="1" t="s">
        <v>56</v>
      </c>
      <c r="N644" s="1">
        <v>2016</v>
      </c>
      <c r="O644" s="1">
        <v>5.65</v>
      </c>
      <c r="P644" s="4">
        <f t="shared" si="80"/>
        <v>10.374000000000001</v>
      </c>
      <c r="Q644" s="4">
        <f t="shared" si="81"/>
        <v>0.93799999999999994</v>
      </c>
      <c r="R644" s="3">
        <f t="shared" si="82"/>
        <v>68.525000000000006</v>
      </c>
      <c r="S644" s="4">
        <f t="shared" si="83"/>
        <v>0.84299999999999997</v>
      </c>
      <c r="T644" s="4">
        <f t="shared" si="84"/>
        <v>-0.155</v>
      </c>
      <c r="U644" s="4">
        <f t="shared" si="85"/>
        <v>0.63900000000000001</v>
      </c>
      <c r="V644" s="4">
        <f t="shared" si="86"/>
        <v>0.65700000000000003</v>
      </c>
      <c r="W644" s="4">
        <f t="shared" si="87"/>
        <v>0.17699999999999999</v>
      </c>
    </row>
    <row r="645" spans="1:23" x14ac:dyDescent="0.3">
      <c r="A645" t="s">
        <v>56</v>
      </c>
      <c r="B645">
        <v>2017</v>
      </c>
      <c r="C645">
        <v>5.9379999999999997</v>
      </c>
      <c r="D645">
        <v>10.429</v>
      </c>
      <c r="E645">
        <v>0.93600000000000005</v>
      </c>
      <c r="F645">
        <v>68.75</v>
      </c>
      <c r="G645">
        <v>0.86199999999999999</v>
      </c>
      <c r="H645">
        <v>-0.107</v>
      </c>
      <c r="I645">
        <v>0.66800000000000004</v>
      </c>
      <c r="J645">
        <v>0.74</v>
      </c>
      <c r="K645">
        <v>0.16</v>
      </c>
      <c r="M645" s="1" t="s">
        <v>56</v>
      </c>
      <c r="N645" s="1">
        <v>2017</v>
      </c>
      <c r="O645" s="1">
        <v>5.9379999999999997</v>
      </c>
      <c r="P645" s="4">
        <f t="shared" si="80"/>
        <v>10.429</v>
      </c>
      <c r="Q645" s="4">
        <f t="shared" si="81"/>
        <v>0.93600000000000005</v>
      </c>
      <c r="R645" s="3">
        <f t="shared" si="82"/>
        <v>68.75</v>
      </c>
      <c r="S645" s="4">
        <f t="shared" si="83"/>
        <v>0.86199999999999999</v>
      </c>
      <c r="T645" s="4">
        <f t="shared" si="84"/>
        <v>-0.107</v>
      </c>
      <c r="U645" s="4">
        <f t="shared" si="85"/>
        <v>0.66800000000000004</v>
      </c>
      <c r="V645" s="4">
        <f t="shared" si="86"/>
        <v>0.74</v>
      </c>
      <c r="W645" s="4">
        <f t="shared" si="87"/>
        <v>0.16</v>
      </c>
    </row>
    <row r="646" spans="1:23" x14ac:dyDescent="0.3">
      <c r="A646" t="s">
        <v>56</v>
      </c>
      <c r="B646">
        <v>2018</v>
      </c>
      <c r="C646">
        <v>6.0910000000000002</v>
      </c>
      <c r="D646">
        <v>10.462999999999999</v>
      </c>
      <c r="E646">
        <v>0.93300000000000005</v>
      </c>
      <c r="F646">
        <v>68.974999999999994</v>
      </c>
      <c r="G646">
        <v>0.88600000000000001</v>
      </c>
      <c r="H646">
        <v>-0.14699999999999999</v>
      </c>
      <c r="I646">
        <v>0.621</v>
      </c>
      <c r="J646">
        <v>0.73</v>
      </c>
      <c r="K646">
        <v>0.16300000000000001</v>
      </c>
      <c r="M646" s="1" t="s">
        <v>56</v>
      </c>
      <c r="N646" s="1">
        <v>2018</v>
      </c>
      <c r="O646" s="1">
        <v>6.0910000000000002</v>
      </c>
      <c r="P646" s="4">
        <f t="shared" si="80"/>
        <v>10.462999999999999</v>
      </c>
      <c r="Q646" s="4">
        <f t="shared" si="81"/>
        <v>0.93300000000000005</v>
      </c>
      <c r="R646" s="3">
        <f t="shared" si="82"/>
        <v>68.974999999999994</v>
      </c>
      <c r="S646" s="4">
        <f t="shared" si="83"/>
        <v>0.88600000000000001</v>
      </c>
      <c r="T646" s="4">
        <f t="shared" si="84"/>
        <v>-0.14699999999999999</v>
      </c>
      <c r="U646" s="4">
        <f t="shared" si="85"/>
        <v>0.621</v>
      </c>
      <c r="V646" s="4">
        <f t="shared" si="86"/>
        <v>0.73</v>
      </c>
      <c r="W646" s="4">
        <f t="shared" si="87"/>
        <v>0.16300000000000001</v>
      </c>
    </row>
    <row r="647" spans="1:23" x14ac:dyDescent="0.3">
      <c r="A647" t="s">
        <v>56</v>
      </c>
      <c r="B647">
        <v>2019</v>
      </c>
      <c r="C647">
        <v>6.0350000000000001</v>
      </c>
      <c r="D647">
        <v>10.496</v>
      </c>
      <c r="E647">
        <v>0.93400000000000005</v>
      </c>
      <c r="F647">
        <v>69.2</v>
      </c>
      <c r="G647">
        <v>0.88700000000000001</v>
      </c>
      <c r="H647">
        <v>-0.10100000000000001</v>
      </c>
      <c r="I647">
        <v>0.57599999999999996</v>
      </c>
      <c r="J647">
        <v>0.73799999999999999</v>
      </c>
      <c r="K647">
        <v>0.156</v>
      </c>
      <c r="M647" s="1" t="s">
        <v>56</v>
      </c>
      <c r="N647" s="1">
        <v>2019</v>
      </c>
      <c r="O647" s="1">
        <v>6.0350000000000001</v>
      </c>
      <c r="P647" s="4">
        <f t="shared" si="80"/>
        <v>10.496</v>
      </c>
      <c r="Q647" s="4">
        <f t="shared" si="81"/>
        <v>0.93400000000000005</v>
      </c>
      <c r="R647" s="3">
        <f t="shared" si="82"/>
        <v>69.2</v>
      </c>
      <c r="S647" s="4">
        <f t="shared" si="83"/>
        <v>0.88700000000000001</v>
      </c>
      <c r="T647" s="4">
        <f t="shared" si="84"/>
        <v>-0.10100000000000001</v>
      </c>
      <c r="U647" s="4">
        <f t="shared" si="85"/>
        <v>0.57599999999999996</v>
      </c>
      <c r="V647" s="4">
        <f t="shared" si="86"/>
        <v>0.73799999999999999</v>
      </c>
      <c r="W647" s="4">
        <f t="shared" si="87"/>
        <v>0.156</v>
      </c>
    </row>
    <row r="648" spans="1:23" x14ac:dyDescent="0.3">
      <c r="A648" t="s">
        <v>56</v>
      </c>
      <c r="B648">
        <v>2020</v>
      </c>
      <c r="C648">
        <v>6.4530000000000003</v>
      </c>
      <c r="D648">
        <v>10.488</v>
      </c>
      <c r="E648">
        <v>0.95799999999999996</v>
      </c>
      <c r="F648">
        <v>69.424999999999997</v>
      </c>
      <c r="G648">
        <v>0.95399999999999996</v>
      </c>
      <c r="H648">
        <v>-0.09</v>
      </c>
      <c r="I648">
        <v>0.39800000000000002</v>
      </c>
      <c r="J648">
        <v>0.76200000000000001</v>
      </c>
      <c r="K648">
        <v>0.188</v>
      </c>
      <c r="M648" s="1" t="s">
        <v>56</v>
      </c>
      <c r="N648" s="1">
        <v>2020</v>
      </c>
      <c r="O648" s="1">
        <v>6.4530000000000003</v>
      </c>
      <c r="P648" s="4">
        <f t="shared" si="80"/>
        <v>10.488</v>
      </c>
      <c r="Q648" s="4">
        <f t="shared" si="81"/>
        <v>0.95799999999999996</v>
      </c>
      <c r="R648" s="3">
        <f t="shared" si="82"/>
        <v>69.424999999999997</v>
      </c>
      <c r="S648" s="4">
        <f t="shared" si="83"/>
        <v>0.95399999999999996</v>
      </c>
      <c r="T648" s="4">
        <f t="shared" si="84"/>
        <v>-0.09</v>
      </c>
      <c r="U648" s="4">
        <f t="shared" si="85"/>
        <v>0.39800000000000002</v>
      </c>
      <c r="V648" s="4">
        <f t="shared" si="86"/>
        <v>0.76200000000000001</v>
      </c>
      <c r="W648" s="4">
        <f t="shared" si="87"/>
        <v>0.188</v>
      </c>
    </row>
    <row r="649" spans="1:23" x14ac:dyDescent="0.3">
      <c r="A649" t="s">
        <v>56</v>
      </c>
      <c r="B649">
        <v>2021</v>
      </c>
      <c r="C649">
        <v>6.5540000000000003</v>
      </c>
      <c r="D649">
        <v>10.564</v>
      </c>
      <c r="E649">
        <v>0.94599999999999995</v>
      </c>
      <c r="F649">
        <v>69.650000000000006</v>
      </c>
      <c r="G649">
        <v>0.92600000000000005</v>
      </c>
      <c r="H649">
        <v>4.5999999999999999E-2</v>
      </c>
      <c r="I649">
        <v>0.441</v>
      </c>
      <c r="J649">
        <v>0.76100000000000001</v>
      </c>
      <c r="K649">
        <v>0.17599999999999999</v>
      </c>
      <c r="M649" s="1" t="s">
        <v>56</v>
      </c>
      <c r="N649" s="1">
        <v>2021</v>
      </c>
      <c r="O649" s="1">
        <v>6.5540000000000003</v>
      </c>
      <c r="P649" s="4">
        <f t="shared" si="80"/>
        <v>10.564</v>
      </c>
      <c r="Q649" s="4">
        <f t="shared" si="81"/>
        <v>0.94599999999999995</v>
      </c>
      <c r="R649" s="3">
        <f t="shared" si="82"/>
        <v>69.650000000000006</v>
      </c>
      <c r="S649" s="4">
        <f t="shared" si="83"/>
        <v>0.92600000000000005</v>
      </c>
      <c r="T649" s="4">
        <f t="shared" si="84"/>
        <v>4.5999999999999999E-2</v>
      </c>
      <c r="U649" s="4">
        <f t="shared" si="85"/>
        <v>0.441</v>
      </c>
      <c r="V649" s="4">
        <f t="shared" si="86"/>
        <v>0.76100000000000001</v>
      </c>
      <c r="W649" s="4">
        <f t="shared" si="87"/>
        <v>0.17599999999999999</v>
      </c>
    </row>
    <row r="650" spans="1:23" x14ac:dyDescent="0.3">
      <c r="A650" t="s">
        <v>56</v>
      </c>
      <c r="B650">
        <v>2022</v>
      </c>
      <c r="C650">
        <v>6.3570000000000002</v>
      </c>
      <c r="D650">
        <v>10.541</v>
      </c>
      <c r="E650">
        <v>0.93300000000000005</v>
      </c>
      <c r="F650">
        <v>69.875</v>
      </c>
      <c r="G650">
        <v>0.90400000000000003</v>
      </c>
      <c r="H650">
        <v>0.13600000000000001</v>
      </c>
      <c r="I650">
        <v>0.39</v>
      </c>
      <c r="J650">
        <v>0.76700000000000002</v>
      </c>
      <c r="K650">
        <v>0.187</v>
      </c>
      <c r="M650" s="1" t="s">
        <v>56</v>
      </c>
      <c r="N650" s="1">
        <v>2022</v>
      </c>
      <c r="O650" s="1">
        <v>6.3570000000000002</v>
      </c>
      <c r="P650" s="4">
        <f t="shared" si="80"/>
        <v>10.541</v>
      </c>
      <c r="Q650" s="4">
        <f t="shared" si="81"/>
        <v>0.93300000000000005</v>
      </c>
      <c r="R650" s="3">
        <f t="shared" si="82"/>
        <v>69.875</v>
      </c>
      <c r="S650" s="4">
        <f t="shared" si="83"/>
        <v>0.90400000000000003</v>
      </c>
      <c r="T650" s="4">
        <f t="shared" si="84"/>
        <v>0.13600000000000001</v>
      </c>
      <c r="U650" s="4">
        <f t="shared" si="85"/>
        <v>0.39</v>
      </c>
      <c r="V650" s="4">
        <f t="shared" si="86"/>
        <v>0.76700000000000002</v>
      </c>
      <c r="W650" s="4">
        <f t="shared" si="87"/>
        <v>0.187</v>
      </c>
    </row>
    <row r="651" spans="1:23" x14ac:dyDescent="0.3">
      <c r="A651" t="s">
        <v>56</v>
      </c>
      <c r="B651">
        <v>2023</v>
      </c>
      <c r="C651">
        <v>6.43</v>
      </c>
      <c r="D651">
        <v>10.516999999999999</v>
      </c>
      <c r="E651">
        <v>0.95799999999999996</v>
      </c>
      <c r="F651">
        <v>70.099999999999994</v>
      </c>
      <c r="G651">
        <v>0.91500000000000004</v>
      </c>
      <c r="H651">
        <v>3.2000000000000001E-2</v>
      </c>
      <c r="I651">
        <v>0.33400000000000002</v>
      </c>
      <c r="J651">
        <v>0.76500000000000001</v>
      </c>
      <c r="K651">
        <v>0.182</v>
      </c>
      <c r="M651" s="1" t="s">
        <v>56</v>
      </c>
      <c r="N651" s="1">
        <v>2023</v>
      </c>
      <c r="O651" s="1">
        <v>6.43</v>
      </c>
      <c r="P651" s="4">
        <f t="shared" si="80"/>
        <v>10.516999999999999</v>
      </c>
      <c r="Q651" s="4">
        <f t="shared" si="81"/>
        <v>0.95799999999999996</v>
      </c>
      <c r="R651" s="3">
        <f t="shared" si="82"/>
        <v>70.099999999999994</v>
      </c>
      <c r="S651" s="4">
        <f t="shared" si="83"/>
        <v>0.91500000000000004</v>
      </c>
      <c r="T651" s="4">
        <f t="shared" si="84"/>
        <v>3.2000000000000001E-2</v>
      </c>
      <c r="U651" s="4">
        <f t="shared" si="85"/>
        <v>0.33400000000000002</v>
      </c>
      <c r="V651" s="4">
        <f t="shared" si="86"/>
        <v>0.76500000000000001</v>
      </c>
      <c r="W651" s="4">
        <f t="shared" si="87"/>
        <v>0.182</v>
      </c>
    </row>
    <row r="652" spans="1:23" x14ac:dyDescent="0.3">
      <c r="A652" t="s">
        <v>57</v>
      </c>
      <c r="B652">
        <v>2011</v>
      </c>
      <c r="C652">
        <v>4.867</v>
      </c>
      <c r="D652">
        <v>8.9019999999999992</v>
      </c>
      <c r="E652">
        <v>0.83699999999999997</v>
      </c>
      <c r="F652">
        <v>42.5</v>
      </c>
      <c r="G652">
        <v>0.60699999999999998</v>
      </c>
      <c r="H652">
        <v>-6.9000000000000006E-2</v>
      </c>
      <c r="I652">
        <v>0.91700000000000004</v>
      </c>
      <c r="J652">
        <v>0.75600000000000001</v>
      </c>
      <c r="K652">
        <v>0.251</v>
      </c>
      <c r="M652" s="1" t="s">
        <v>57</v>
      </c>
      <c r="N652" s="1">
        <v>2011</v>
      </c>
      <c r="O652" s="1">
        <v>4.867</v>
      </c>
      <c r="P652" s="4">
        <f t="shared" si="80"/>
        <v>8.9019999999999992</v>
      </c>
      <c r="Q652" s="4">
        <f t="shared" si="81"/>
        <v>0.83699999999999997</v>
      </c>
      <c r="R652" s="3">
        <f t="shared" si="82"/>
        <v>42.5</v>
      </c>
      <c r="S652" s="4">
        <f t="shared" si="83"/>
        <v>0.60699999999999998</v>
      </c>
      <c r="T652" s="4">
        <f t="shared" si="84"/>
        <v>-6.9000000000000006E-2</v>
      </c>
      <c r="U652" s="4">
        <f t="shared" si="85"/>
        <v>0.91700000000000004</v>
      </c>
      <c r="V652" s="4">
        <f t="shared" si="86"/>
        <v>0.75600000000000001</v>
      </c>
      <c r="W652" s="4">
        <f t="shared" si="87"/>
        <v>0.251</v>
      </c>
    </row>
    <row r="653" spans="1:23" x14ac:dyDescent="0.3">
      <c r="A653" t="s">
        <v>57</v>
      </c>
      <c r="B653">
        <v>2018</v>
      </c>
      <c r="C653">
        <v>4.2119999999999997</v>
      </c>
      <c r="D653">
        <v>9.0289999999999999</v>
      </c>
      <c r="E653">
        <v>0.77900000000000003</v>
      </c>
      <c r="F653">
        <v>49.3</v>
      </c>
      <c r="G653">
        <v>0.71</v>
      </c>
      <c r="H653">
        <v>-0.182</v>
      </c>
      <c r="I653">
        <v>0.69199999999999995</v>
      </c>
      <c r="J653">
        <v>0.73899999999999999</v>
      </c>
      <c r="K653">
        <v>0.252</v>
      </c>
      <c r="M653" s="1" t="s">
        <v>57</v>
      </c>
      <c r="N653" s="1">
        <v>2018</v>
      </c>
      <c r="O653" s="1">
        <v>4.2119999999999997</v>
      </c>
      <c r="P653" s="4">
        <f t="shared" si="80"/>
        <v>9.0289999999999999</v>
      </c>
      <c r="Q653" s="4">
        <f t="shared" si="81"/>
        <v>0.77900000000000003</v>
      </c>
      <c r="R653" s="3">
        <f t="shared" si="82"/>
        <v>49.3</v>
      </c>
      <c r="S653" s="4">
        <f t="shared" si="83"/>
        <v>0.71</v>
      </c>
      <c r="T653" s="4">
        <f t="shared" si="84"/>
        <v>-0.182</v>
      </c>
      <c r="U653" s="4">
        <f t="shared" si="85"/>
        <v>0.69199999999999995</v>
      </c>
      <c r="V653" s="4">
        <f t="shared" si="86"/>
        <v>0.73899999999999999</v>
      </c>
      <c r="W653" s="4">
        <f t="shared" si="87"/>
        <v>0.252</v>
      </c>
    </row>
    <row r="654" spans="1:23" x14ac:dyDescent="0.3">
      <c r="A654" t="s">
        <v>57</v>
      </c>
      <c r="B654">
        <v>2019</v>
      </c>
      <c r="C654">
        <v>4.3959999999999999</v>
      </c>
      <c r="D654">
        <v>9.048</v>
      </c>
      <c r="E654">
        <v>0.75900000000000001</v>
      </c>
      <c r="F654">
        <v>50.1</v>
      </c>
      <c r="G654">
        <v>0.59699999999999998</v>
      </c>
      <c r="H654">
        <v>-0.19500000000000001</v>
      </c>
      <c r="I654">
        <v>0.72399999999999998</v>
      </c>
      <c r="J654">
        <v>0.72599999999999998</v>
      </c>
      <c r="K654">
        <v>0.28000000000000003</v>
      </c>
      <c r="M654" s="1" t="s">
        <v>57</v>
      </c>
      <c r="N654" s="1">
        <v>2019</v>
      </c>
      <c r="O654" s="1">
        <v>4.3959999999999999</v>
      </c>
      <c r="P654" s="4">
        <f t="shared" si="80"/>
        <v>9.048</v>
      </c>
      <c r="Q654" s="4">
        <f t="shared" si="81"/>
        <v>0.75900000000000001</v>
      </c>
      <c r="R654" s="3">
        <f t="shared" si="82"/>
        <v>50.1</v>
      </c>
      <c r="S654" s="4">
        <f t="shared" si="83"/>
        <v>0.59699999999999998</v>
      </c>
      <c r="T654" s="4">
        <f t="shared" si="84"/>
        <v>-0.19500000000000001</v>
      </c>
      <c r="U654" s="4">
        <f t="shared" si="85"/>
        <v>0.72399999999999998</v>
      </c>
      <c r="V654" s="4">
        <f t="shared" si="86"/>
        <v>0.72599999999999998</v>
      </c>
      <c r="W654" s="4">
        <f t="shared" si="87"/>
        <v>0.28000000000000003</v>
      </c>
    </row>
    <row r="655" spans="1:23" x14ac:dyDescent="0.3">
      <c r="A655" t="s">
        <v>57</v>
      </c>
      <c r="B655">
        <v>2022</v>
      </c>
      <c r="C655">
        <v>3.5019999999999998</v>
      </c>
      <c r="D655">
        <v>9.1189999999999998</v>
      </c>
      <c r="E655">
        <v>0.71199999999999997</v>
      </c>
      <c r="F655">
        <v>52.5</v>
      </c>
      <c r="G655">
        <v>0.53900000000000003</v>
      </c>
      <c r="H655">
        <v>-0.14899999999999999</v>
      </c>
      <c r="I655">
        <v>0.77400000000000002</v>
      </c>
      <c r="J655">
        <v>0.66100000000000003</v>
      </c>
      <c r="K655">
        <v>0.39400000000000002</v>
      </c>
      <c r="M655" s="1" t="s">
        <v>57</v>
      </c>
      <c r="N655" s="1">
        <v>2022</v>
      </c>
      <c r="O655" s="1">
        <v>3.5019999999999998</v>
      </c>
      <c r="P655" s="4">
        <f t="shared" si="80"/>
        <v>9.1189999999999998</v>
      </c>
      <c r="Q655" s="4">
        <f t="shared" si="81"/>
        <v>0.71199999999999997</v>
      </c>
      <c r="R655" s="3">
        <f t="shared" si="82"/>
        <v>52.5</v>
      </c>
      <c r="S655" s="4">
        <f t="shared" si="83"/>
        <v>0.53900000000000003</v>
      </c>
      <c r="T655" s="4">
        <f t="shared" si="84"/>
        <v>-0.14899999999999999</v>
      </c>
      <c r="U655" s="4">
        <f t="shared" si="85"/>
        <v>0.77400000000000002</v>
      </c>
      <c r="V655" s="4">
        <f t="shared" si="86"/>
        <v>0.66100000000000003</v>
      </c>
      <c r="W655" s="4">
        <f t="shared" si="87"/>
        <v>0.39400000000000002</v>
      </c>
    </row>
    <row r="656" spans="1:23" x14ac:dyDescent="0.3">
      <c r="A656" t="s">
        <v>58</v>
      </c>
      <c r="B656">
        <v>2012</v>
      </c>
      <c r="C656">
        <v>4.5609999999999999</v>
      </c>
      <c r="D656">
        <v>7.2519999999999998</v>
      </c>
      <c r="E656">
        <v>0.65900000000000003</v>
      </c>
      <c r="F656">
        <v>56.32</v>
      </c>
      <c r="G656">
        <v>0.77600000000000002</v>
      </c>
      <c r="H656">
        <v>-4.7E-2</v>
      </c>
      <c r="J656">
        <v>0.55600000000000005</v>
      </c>
      <c r="K656">
        <v>0.13700000000000001</v>
      </c>
      <c r="M656" s="1" t="s">
        <v>58</v>
      </c>
      <c r="N656" s="1">
        <v>2012</v>
      </c>
      <c r="O656" s="1">
        <v>4.5609999999999999</v>
      </c>
      <c r="P656" s="4">
        <f t="shared" si="80"/>
        <v>7.2519999999999998</v>
      </c>
      <c r="Q656" s="4">
        <f t="shared" si="81"/>
        <v>0.65900000000000003</v>
      </c>
      <c r="R656" s="3">
        <f t="shared" si="82"/>
        <v>56.32</v>
      </c>
      <c r="S656" s="4">
        <f t="shared" si="83"/>
        <v>0.77600000000000002</v>
      </c>
      <c r="T656" s="4">
        <f t="shared" si="84"/>
        <v>-4.7E-2</v>
      </c>
      <c r="U656" s="4">
        <f t="shared" si="85"/>
        <v>0.75721374045801548</v>
      </c>
      <c r="V656" s="4">
        <f t="shared" si="86"/>
        <v>0.55600000000000005</v>
      </c>
      <c r="W656" s="4">
        <f t="shared" si="87"/>
        <v>0.13700000000000001</v>
      </c>
    </row>
    <row r="657" spans="1:23" x14ac:dyDescent="0.3">
      <c r="A657" t="s">
        <v>58</v>
      </c>
      <c r="B657">
        <v>2013</v>
      </c>
      <c r="C657">
        <v>4.4450000000000003</v>
      </c>
      <c r="D657">
        <v>7.3250000000000002</v>
      </c>
      <c r="E657">
        <v>0.60199999999999998</v>
      </c>
      <c r="F657">
        <v>56.98</v>
      </c>
      <c r="G657">
        <v>0.70699999999999996</v>
      </c>
      <c r="H657">
        <v>-1.0999999999999999E-2</v>
      </c>
      <c r="I657">
        <v>0.75</v>
      </c>
      <c r="J657">
        <v>0.56999999999999995</v>
      </c>
      <c r="K657">
        <v>0.21299999999999999</v>
      </c>
      <c r="M657" s="1" t="s">
        <v>58</v>
      </c>
      <c r="N657" s="1">
        <v>2013</v>
      </c>
      <c r="O657" s="1">
        <v>4.4450000000000003</v>
      </c>
      <c r="P657" s="4">
        <f t="shared" si="80"/>
        <v>7.3250000000000002</v>
      </c>
      <c r="Q657" s="4">
        <f t="shared" si="81"/>
        <v>0.60199999999999998</v>
      </c>
      <c r="R657" s="3">
        <f t="shared" si="82"/>
        <v>56.98</v>
      </c>
      <c r="S657" s="4">
        <f t="shared" si="83"/>
        <v>0.70699999999999996</v>
      </c>
      <c r="T657" s="4">
        <f t="shared" si="84"/>
        <v>-1.0999999999999999E-2</v>
      </c>
      <c r="U657" s="4">
        <f t="shared" si="85"/>
        <v>0.75</v>
      </c>
      <c r="V657" s="4">
        <f t="shared" si="86"/>
        <v>0.56999999999999995</v>
      </c>
      <c r="W657" s="4">
        <f t="shared" si="87"/>
        <v>0.21299999999999999</v>
      </c>
    </row>
    <row r="658" spans="1:23" x14ac:dyDescent="0.3">
      <c r="A658" t="s">
        <v>58</v>
      </c>
      <c r="B658">
        <v>2014</v>
      </c>
      <c r="C658">
        <v>4.5069999999999997</v>
      </c>
      <c r="D658">
        <v>7.3959999999999999</v>
      </c>
      <c r="E658">
        <v>0.64</v>
      </c>
      <c r="F658">
        <v>57.64</v>
      </c>
      <c r="G658">
        <v>0.69399999999999995</v>
      </c>
      <c r="H658">
        <v>7.5999999999999998E-2</v>
      </c>
      <c r="I658">
        <v>0.70199999999999996</v>
      </c>
      <c r="J658">
        <v>0.64400000000000002</v>
      </c>
      <c r="K658">
        <v>0.30299999999999999</v>
      </c>
      <c r="M658" s="1" t="s">
        <v>58</v>
      </c>
      <c r="N658" s="1">
        <v>2014</v>
      </c>
      <c r="O658" s="1">
        <v>4.5069999999999997</v>
      </c>
      <c r="P658" s="4">
        <f t="shared" si="80"/>
        <v>7.3959999999999999</v>
      </c>
      <c r="Q658" s="4">
        <f t="shared" si="81"/>
        <v>0.64</v>
      </c>
      <c r="R658" s="3">
        <f t="shared" si="82"/>
        <v>57.64</v>
      </c>
      <c r="S658" s="4">
        <f t="shared" si="83"/>
        <v>0.69399999999999995</v>
      </c>
      <c r="T658" s="4">
        <f t="shared" si="84"/>
        <v>7.5999999999999998E-2</v>
      </c>
      <c r="U658" s="4">
        <f t="shared" si="85"/>
        <v>0.70199999999999996</v>
      </c>
      <c r="V658" s="4">
        <f t="shared" si="86"/>
        <v>0.64400000000000002</v>
      </c>
      <c r="W658" s="4">
        <f t="shared" si="87"/>
        <v>0.30299999999999999</v>
      </c>
    </row>
    <row r="659" spans="1:23" x14ac:dyDescent="0.3">
      <c r="A659" t="s">
        <v>58</v>
      </c>
      <c r="B659">
        <v>2015</v>
      </c>
      <c r="C659">
        <v>4.5730000000000004</v>
      </c>
      <c r="D659">
        <v>7.468</v>
      </c>
      <c r="E659">
        <v>0.626</v>
      </c>
      <c r="F659">
        <v>58.3</v>
      </c>
      <c r="G659">
        <v>0.80300000000000005</v>
      </c>
      <c r="H659">
        <v>0.109</v>
      </c>
      <c r="I659">
        <v>0.56699999999999995</v>
      </c>
      <c r="J659">
        <v>0.623</v>
      </c>
      <c r="K659">
        <v>0.23699999999999999</v>
      </c>
      <c r="M659" s="1" t="s">
        <v>58</v>
      </c>
      <c r="N659" s="1">
        <v>2015</v>
      </c>
      <c r="O659" s="1">
        <v>4.5730000000000004</v>
      </c>
      <c r="P659" s="4">
        <f t="shared" si="80"/>
        <v>7.468</v>
      </c>
      <c r="Q659" s="4">
        <f t="shared" si="81"/>
        <v>0.626</v>
      </c>
      <c r="R659" s="3">
        <f t="shared" si="82"/>
        <v>58.3</v>
      </c>
      <c r="S659" s="4">
        <f t="shared" si="83"/>
        <v>0.80300000000000005</v>
      </c>
      <c r="T659" s="4">
        <f t="shared" si="84"/>
        <v>0.109</v>
      </c>
      <c r="U659" s="4">
        <f t="shared" si="85"/>
        <v>0.56699999999999995</v>
      </c>
      <c r="V659" s="4">
        <f t="shared" si="86"/>
        <v>0.623</v>
      </c>
      <c r="W659" s="4">
        <f t="shared" si="87"/>
        <v>0.23699999999999999</v>
      </c>
    </row>
    <row r="660" spans="1:23" x14ac:dyDescent="0.3">
      <c r="A660" t="s">
        <v>58</v>
      </c>
      <c r="B660">
        <v>2016</v>
      </c>
      <c r="C660">
        <v>4.298</v>
      </c>
      <c r="D660">
        <v>7.5309999999999997</v>
      </c>
      <c r="E660">
        <v>0.71899999999999997</v>
      </c>
      <c r="F660">
        <v>58.7</v>
      </c>
      <c r="G660">
        <v>0.74399999999999999</v>
      </c>
      <c r="H660">
        <v>3.5000000000000003E-2</v>
      </c>
      <c r="I660">
        <v>0.70299999999999996</v>
      </c>
      <c r="J660">
        <v>0.627</v>
      </c>
      <c r="K660">
        <v>0.254</v>
      </c>
      <c r="M660" s="1" t="s">
        <v>58</v>
      </c>
      <c r="N660" s="1">
        <v>2016</v>
      </c>
      <c r="O660" s="1">
        <v>4.298</v>
      </c>
      <c r="P660" s="4">
        <f t="shared" si="80"/>
        <v>7.5309999999999997</v>
      </c>
      <c r="Q660" s="4">
        <f t="shared" si="81"/>
        <v>0.71899999999999997</v>
      </c>
      <c r="R660" s="3">
        <f t="shared" si="82"/>
        <v>58.7</v>
      </c>
      <c r="S660" s="4">
        <f t="shared" si="83"/>
        <v>0.74399999999999999</v>
      </c>
      <c r="T660" s="4">
        <f t="shared" si="84"/>
        <v>3.5000000000000003E-2</v>
      </c>
      <c r="U660" s="4">
        <f t="shared" si="85"/>
        <v>0.70299999999999996</v>
      </c>
      <c r="V660" s="4">
        <f t="shared" si="86"/>
        <v>0.627</v>
      </c>
      <c r="W660" s="4">
        <f t="shared" si="87"/>
        <v>0.254</v>
      </c>
    </row>
    <row r="661" spans="1:23" x14ac:dyDescent="0.3">
      <c r="A661" t="s">
        <v>58</v>
      </c>
      <c r="B661">
        <v>2017</v>
      </c>
      <c r="C661">
        <v>4.18</v>
      </c>
      <c r="D661">
        <v>7.5949999999999998</v>
      </c>
      <c r="E661">
        <v>0.73399999999999999</v>
      </c>
      <c r="F661">
        <v>59.1</v>
      </c>
      <c r="G661">
        <v>0.71699999999999997</v>
      </c>
      <c r="H661">
        <v>-2E-3</v>
      </c>
      <c r="I661">
        <v>0.75700000000000001</v>
      </c>
      <c r="J661">
        <v>0.51400000000000001</v>
      </c>
      <c r="K661">
        <v>0.30399999999999999</v>
      </c>
      <c r="M661" s="1" t="s">
        <v>58</v>
      </c>
      <c r="N661" s="1">
        <v>2017</v>
      </c>
      <c r="O661" s="1">
        <v>4.18</v>
      </c>
      <c r="P661" s="4">
        <f t="shared" si="80"/>
        <v>7.5949999999999998</v>
      </c>
      <c r="Q661" s="4">
        <f t="shared" si="81"/>
        <v>0.73399999999999999</v>
      </c>
      <c r="R661" s="3">
        <f t="shared" si="82"/>
        <v>59.1</v>
      </c>
      <c r="S661" s="4">
        <f t="shared" si="83"/>
        <v>0.71699999999999997</v>
      </c>
      <c r="T661" s="4">
        <f t="shared" si="84"/>
        <v>-2E-3</v>
      </c>
      <c r="U661" s="4">
        <f t="shared" si="85"/>
        <v>0.75700000000000001</v>
      </c>
      <c r="V661" s="4">
        <f t="shared" si="86"/>
        <v>0.51400000000000001</v>
      </c>
      <c r="W661" s="4">
        <f t="shared" si="87"/>
        <v>0.30399999999999999</v>
      </c>
    </row>
    <row r="662" spans="1:23" x14ac:dyDescent="0.3">
      <c r="A662" t="s">
        <v>58</v>
      </c>
      <c r="B662">
        <v>2018</v>
      </c>
      <c r="C662">
        <v>4.3789999999999996</v>
      </c>
      <c r="D662">
        <v>7.6340000000000003</v>
      </c>
      <c r="E662">
        <v>0.74</v>
      </c>
      <c r="F662">
        <v>59.5</v>
      </c>
      <c r="G662">
        <v>0.74</v>
      </c>
      <c r="H662">
        <v>3.5999999999999997E-2</v>
      </c>
      <c r="I662">
        <v>0.79900000000000004</v>
      </c>
      <c r="J662">
        <v>0.56200000000000006</v>
      </c>
      <c r="K662">
        <v>0.27200000000000002</v>
      </c>
      <c r="M662" s="1" t="s">
        <v>58</v>
      </c>
      <c r="N662" s="1">
        <v>2018</v>
      </c>
      <c r="O662" s="1">
        <v>4.3789999999999996</v>
      </c>
      <c r="P662" s="4">
        <f t="shared" si="80"/>
        <v>7.6340000000000003</v>
      </c>
      <c r="Q662" s="4">
        <f t="shared" si="81"/>
        <v>0.74</v>
      </c>
      <c r="R662" s="3">
        <f t="shared" si="82"/>
        <v>59.5</v>
      </c>
      <c r="S662" s="4">
        <f t="shared" si="83"/>
        <v>0.74</v>
      </c>
      <c r="T662" s="4">
        <f t="shared" si="84"/>
        <v>3.5999999999999997E-2</v>
      </c>
      <c r="U662" s="4">
        <f t="shared" si="85"/>
        <v>0.79900000000000004</v>
      </c>
      <c r="V662" s="4">
        <f t="shared" si="86"/>
        <v>0.56200000000000006</v>
      </c>
      <c r="W662" s="4">
        <f t="shared" si="87"/>
        <v>0.27200000000000002</v>
      </c>
    </row>
    <row r="663" spans="1:23" x14ac:dyDescent="0.3">
      <c r="A663" t="s">
        <v>58</v>
      </c>
      <c r="B663">
        <v>2019</v>
      </c>
      <c r="C663">
        <v>4.0999999999999996</v>
      </c>
      <c r="D663">
        <v>7.6879999999999997</v>
      </c>
      <c r="E663">
        <v>0.748</v>
      </c>
      <c r="F663">
        <v>59.9</v>
      </c>
      <c r="G663">
        <v>0.754</v>
      </c>
      <c r="H663">
        <v>4.9000000000000002E-2</v>
      </c>
      <c r="I663">
        <v>0.73199999999999998</v>
      </c>
      <c r="J663">
        <v>0.51900000000000002</v>
      </c>
      <c r="K663">
        <v>0.28299999999999997</v>
      </c>
      <c r="M663" s="1" t="s">
        <v>58</v>
      </c>
      <c r="N663" s="1">
        <v>2019</v>
      </c>
      <c r="O663" s="1">
        <v>4.0999999999999996</v>
      </c>
      <c r="P663" s="4">
        <f t="shared" si="80"/>
        <v>7.6879999999999997</v>
      </c>
      <c r="Q663" s="4">
        <f t="shared" si="81"/>
        <v>0.748</v>
      </c>
      <c r="R663" s="3">
        <f t="shared" si="82"/>
        <v>59.9</v>
      </c>
      <c r="S663" s="4">
        <f t="shared" si="83"/>
        <v>0.754</v>
      </c>
      <c r="T663" s="4">
        <f t="shared" si="84"/>
        <v>4.9000000000000002E-2</v>
      </c>
      <c r="U663" s="4">
        <f t="shared" si="85"/>
        <v>0.73199999999999998</v>
      </c>
      <c r="V663" s="4">
        <f t="shared" si="86"/>
        <v>0.51900000000000002</v>
      </c>
      <c r="W663" s="4">
        <f t="shared" si="87"/>
        <v>0.28299999999999997</v>
      </c>
    </row>
    <row r="664" spans="1:23" x14ac:dyDescent="0.3">
      <c r="A664" t="s">
        <v>58</v>
      </c>
      <c r="B664">
        <v>2020</v>
      </c>
      <c r="C664">
        <v>4.5490000000000004</v>
      </c>
      <c r="D664">
        <v>7.72</v>
      </c>
      <c r="E664">
        <v>0.82299999999999995</v>
      </c>
      <c r="F664">
        <v>60.3</v>
      </c>
      <c r="G664">
        <v>0.76900000000000002</v>
      </c>
      <c r="H664">
        <v>0.183</v>
      </c>
      <c r="I664">
        <v>0.78400000000000003</v>
      </c>
      <c r="J664">
        <v>0.61499999999999999</v>
      </c>
      <c r="K664">
        <v>0.252</v>
      </c>
      <c r="M664" s="1" t="s">
        <v>58</v>
      </c>
      <c r="N664" s="1">
        <v>2020</v>
      </c>
      <c r="O664" s="1">
        <v>4.5490000000000004</v>
      </c>
      <c r="P664" s="4">
        <f t="shared" si="80"/>
        <v>7.72</v>
      </c>
      <c r="Q664" s="4">
        <f t="shared" si="81"/>
        <v>0.82299999999999995</v>
      </c>
      <c r="R664" s="3">
        <f t="shared" si="82"/>
        <v>60.3</v>
      </c>
      <c r="S664" s="4">
        <f t="shared" si="83"/>
        <v>0.76900000000000002</v>
      </c>
      <c r="T664" s="4">
        <f t="shared" si="84"/>
        <v>0.183</v>
      </c>
      <c r="U664" s="4">
        <f t="shared" si="85"/>
        <v>0.78400000000000003</v>
      </c>
      <c r="V664" s="4">
        <f t="shared" si="86"/>
        <v>0.61499999999999999</v>
      </c>
      <c r="W664" s="4">
        <f t="shared" si="87"/>
        <v>0.252</v>
      </c>
    </row>
    <row r="665" spans="1:23" x14ac:dyDescent="0.3">
      <c r="A665" t="s">
        <v>58</v>
      </c>
      <c r="B665">
        <v>2022</v>
      </c>
      <c r="C665">
        <v>3.6280000000000001</v>
      </c>
      <c r="D665">
        <v>7.7750000000000004</v>
      </c>
      <c r="E665">
        <v>0.74</v>
      </c>
      <c r="F665">
        <v>61.1</v>
      </c>
      <c r="G665">
        <v>0.67400000000000004</v>
      </c>
      <c r="H665">
        <v>0.35699999999999998</v>
      </c>
      <c r="I665">
        <v>0.79300000000000004</v>
      </c>
      <c r="J665">
        <v>0.56000000000000005</v>
      </c>
      <c r="K665">
        <v>0.33500000000000002</v>
      </c>
      <c r="M665" s="1" t="s">
        <v>58</v>
      </c>
      <c r="N665" s="1">
        <v>2022</v>
      </c>
      <c r="O665" s="1">
        <v>3.6280000000000001</v>
      </c>
      <c r="P665" s="4">
        <f t="shared" si="80"/>
        <v>7.7750000000000004</v>
      </c>
      <c r="Q665" s="4">
        <f t="shared" si="81"/>
        <v>0.74</v>
      </c>
      <c r="R665" s="3">
        <f t="shared" si="82"/>
        <v>61.1</v>
      </c>
      <c r="S665" s="4">
        <f t="shared" si="83"/>
        <v>0.67400000000000004</v>
      </c>
      <c r="T665" s="4">
        <f t="shared" si="84"/>
        <v>0.35699999999999998</v>
      </c>
      <c r="U665" s="4">
        <f t="shared" si="85"/>
        <v>0.79300000000000004</v>
      </c>
      <c r="V665" s="4">
        <f t="shared" si="86"/>
        <v>0.56000000000000005</v>
      </c>
      <c r="W665" s="4">
        <f t="shared" si="87"/>
        <v>0.33500000000000002</v>
      </c>
    </row>
    <row r="666" spans="1:23" x14ac:dyDescent="0.3">
      <c r="A666" t="s">
        <v>58</v>
      </c>
      <c r="B666">
        <v>2023</v>
      </c>
      <c r="C666">
        <v>4.093</v>
      </c>
      <c r="D666">
        <v>7.8090000000000002</v>
      </c>
      <c r="E666">
        <v>0.67</v>
      </c>
      <c r="F666">
        <v>61.5</v>
      </c>
      <c r="G666">
        <v>0.63100000000000001</v>
      </c>
      <c r="H666">
        <v>0.21199999999999999</v>
      </c>
      <c r="I666">
        <v>0.8</v>
      </c>
      <c r="J666">
        <v>0.53800000000000003</v>
      </c>
      <c r="K666">
        <v>0.29899999999999999</v>
      </c>
      <c r="M666" s="1" t="s">
        <v>58</v>
      </c>
      <c r="N666" s="1">
        <v>2023</v>
      </c>
      <c r="O666" s="1">
        <v>4.093</v>
      </c>
      <c r="P666" s="4">
        <f t="shared" si="80"/>
        <v>7.8090000000000002</v>
      </c>
      <c r="Q666" s="4">
        <f t="shared" si="81"/>
        <v>0.67</v>
      </c>
      <c r="R666" s="3">
        <f t="shared" si="82"/>
        <v>61.5</v>
      </c>
      <c r="S666" s="4">
        <f t="shared" si="83"/>
        <v>0.63100000000000001</v>
      </c>
      <c r="T666" s="4">
        <f t="shared" si="84"/>
        <v>0.21199999999999999</v>
      </c>
      <c r="U666" s="4">
        <f t="shared" si="85"/>
        <v>0.8</v>
      </c>
      <c r="V666" s="4">
        <f t="shared" si="86"/>
        <v>0.53800000000000003</v>
      </c>
      <c r="W666" s="4">
        <f t="shared" si="87"/>
        <v>0.29899999999999999</v>
      </c>
    </row>
    <row r="667" spans="1:23" x14ac:dyDescent="0.3">
      <c r="A667" t="s">
        <v>59</v>
      </c>
      <c r="B667">
        <v>2006</v>
      </c>
      <c r="C667">
        <v>7.6719999999999997</v>
      </c>
      <c r="D667">
        <v>10.744999999999999</v>
      </c>
      <c r="E667">
        <v>0.96499999999999997</v>
      </c>
      <c r="F667">
        <v>68.72</v>
      </c>
      <c r="G667">
        <v>0.96899999999999997</v>
      </c>
      <c r="H667">
        <v>-1.0999999999999999E-2</v>
      </c>
      <c r="I667">
        <v>0.13200000000000001</v>
      </c>
      <c r="J667">
        <v>0.68300000000000005</v>
      </c>
      <c r="K667">
        <v>0.17199999999999999</v>
      </c>
      <c r="M667" s="1" t="s">
        <v>59</v>
      </c>
      <c r="N667" s="1">
        <v>2006</v>
      </c>
      <c r="O667" s="1">
        <v>7.6719999999999997</v>
      </c>
      <c r="P667" s="4">
        <f t="shared" si="80"/>
        <v>10.744999999999999</v>
      </c>
      <c r="Q667" s="4">
        <f t="shared" si="81"/>
        <v>0.96499999999999997</v>
      </c>
      <c r="R667" s="3">
        <f t="shared" si="82"/>
        <v>68.72</v>
      </c>
      <c r="S667" s="4">
        <f t="shared" si="83"/>
        <v>0.96899999999999997</v>
      </c>
      <c r="T667" s="4">
        <f t="shared" si="84"/>
        <v>-1.0999999999999999E-2</v>
      </c>
      <c r="U667" s="4">
        <f t="shared" si="85"/>
        <v>0.13200000000000001</v>
      </c>
      <c r="V667" s="4">
        <f t="shared" si="86"/>
        <v>0.68300000000000005</v>
      </c>
      <c r="W667" s="4">
        <f t="shared" si="87"/>
        <v>0.17199999999999999</v>
      </c>
    </row>
    <row r="668" spans="1:23" x14ac:dyDescent="0.3">
      <c r="A668" t="s">
        <v>59</v>
      </c>
      <c r="B668">
        <v>2008</v>
      </c>
      <c r="C668">
        <v>7.6710000000000003</v>
      </c>
      <c r="D668">
        <v>10.795999999999999</v>
      </c>
      <c r="E668">
        <v>0.95099999999999996</v>
      </c>
      <c r="F668">
        <v>69.16</v>
      </c>
      <c r="G668">
        <v>0.93400000000000005</v>
      </c>
      <c r="H668">
        <v>2.1999999999999999E-2</v>
      </c>
      <c r="I668">
        <v>0.217</v>
      </c>
      <c r="J668">
        <v>0.69099999999999995</v>
      </c>
      <c r="K668">
        <v>0.14399999999999999</v>
      </c>
      <c r="M668" s="1" t="s">
        <v>59</v>
      </c>
      <c r="N668" s="1">
        <v>2008</v>
      </c>
      <c r="O668" s="1">
        <v>7.6710000000000003</v>
      </c>
      <c r="P668" s="4">
        <f t="shared" si="80"/>
        <v>10.795999999999999</v>
      </c>
      <c r="Q668" s="4">
        <f t="shared" si="81"/>
        <v>0.95099999999999996</v>
      </c>
      <c r="R668" s="3">
        <f t="shared" si="82"/>
        <v>69.16</v>
      </c>
      <c r="S668" s="4">
        <f t="shared" si="83"/>
        <v>0.93400000000000005</v>
      </c>
      <c r="T668" s="4">
        <f t="shared" si="84"/>
        <v>2.1999999999999999E-2</v>
      </c>
      <c r="U668" s="4">
        <f t="shared" si="85"/>
        <v>0.217</v>
      </c>
      <c r="V668" s="4">
        <f t="shared" si="86"/>
        <v>0.69099999999999995</v>
      </c>
      <c r="W668" s="4">
        <f t="shared" si="87"/>
        <v>0.14399999999999999</v>
      </c>
    </row>
    <row r="669" spans="1:23" x14ac:dyDescent="0.3">
      <c r="A669" t="s">
        <v>59</v>
      </c>
      <c r="B669">
        <v>2010</v>
      </c>
      <c r="C669">
        <v>7.3929999999999998</v>
      </c>
      <c r="D669">
        <v>10.734</v>
      </c>
      <c r="E669">
        <v>0.93500000000000005</v>
      </c>
      <c r="F669">
        <v>69.599999999999994</v>
      </c>
      <c r="G669">
        <v>0.91600000000000004</v>
      </c>
      <c r="H669">
        <v>8.5000000000000006E-2</v>
      </c>
      <c r="I669">
        <v>0.41299999999999998</v>
      </c>
      <c r="J669">
        <v>0.75800000000000001</v>
      </c>
      <c r="K669">
        <v>0.20200000000000001</v>
      </c>
      <c r="M669" s="1" t="s">
        <v>59</v>
      </c>
      <c r="N669" s="1">
        <v>2010</v>
      </c>
      <c r="O669" s="1">
        <v>7.3929999999999998</v>
      </c>
      <c r="P669" s="4">
        <f t="shared" si="80"/>
        <v>10.734</v>
      </c>
      <c r="Q669" s="4">
        <f t="shared" si="81"/>
        <v>0.93500000000000005</v>
      </c>
      <c r="R669" s="3">
        <f t="shared" si="82"/>
        <v>69.599999999999994</v>
      </c>
      <c r="S669" s="4">
        <f t="shared" si="83"/>
        <v>0.91600000000000004</v>
      </c>
      <c r="T669" s="4">
        <f t="shared" si="84"/>
        <v>8.5000000000000006E-2</v>
      </c>
      <c r="U669" s="4">
        <f t="shared" si="85"/>
        <v>0.41299999999999998</v>
      </c>
      <c r="V669" s="4">
        <f t="shared" si="86"/>
        <v>0.75800000000000001</v>
      </c>
      <c r="W669" s="4">
        <f t="shared" si="87"/>
        <v>0.20200000000000001</v>
      </c>
    </row>
    <row r="670" spans="1:23" x14ac:dyDescent="0.3">
      <c r="A670" t="s">
        <v>59</v>
      </c>
      <c r="B670">
        <v>2011</v>
      </c>
      <c r="C670">
        <v>7.3540000000000001</v>
      </c>
      <c r="D670">
        <v>10.754</v>
      </c>
      <c r="E670">
        <v>0.93799999999999994</v>
      </c>
      <c r="F670">
        <v>69.819999999999993</v>
      </c>
      <c r="G670">
        <v>0.93600000000000005</v>
      </c>
      <c r="H670">
        <v>9.5000000000000001E-2</v>
      </c>
      <c r="I670">
        <v>0.32</v>
      </c>
      <c r="J670">
        <v>0.70899999999999996</v>
      </c>
      <c r="K670">
        <v>0.20499999999999999</v>
      </c>
      <c r="M670" s="1" t="s">
        <v>59</v>
      </c>
      <c r="N670" s="1">
        <v>2011</v>
      </c>
      <c r="O670" s="1">
        <v>7.3540000000000001</v>
      </c>
      <c r="P670" s="4">
        <f t="shared" si="80"/>
        <v>10.754</v>
      </c>
      <c r="Q670" s="4">
        <f t="shared" si="81"/>
        <v>0.93799999999999994</v>
      </c>
      <c r="R670" s="3">
        <f t="shared" si="82"/>
        <v>69.819999999999993</v>
      </c>
      <c r="S670" s="4">
        <f t="shared" si="83"/>
        <v>0.93600000000000005</v>
      </c>
      <c r="T670" s="4">
        <f t="shared" si="84"/>
        <v>9.5000000000000001E-2</v>
      </c>
      <c r="U670" s="4">
        <f t="shared" si="85"/>
        <v>0.32</v>
      </c>
      <c r="V670" s="4">
        <f t="shared" si="86"/>
        <v>0.70899999999999996</v>
      </c>
      <c r="W670" s="4">
        <f t="shared" si="87"/>
        <v>0.20499999999999999</v>
      </c>
    </row>
    <row r="671" spans="1:23" x14ac:dyDescent="0.3">
      <c r="A671" t="s">
        <v>59</v>
      </c>
      <c r="B671">
        <v>2012</v>
      </c>
      <c r="C671">
        <v>7.42</v>
      </c>
      <c r="D671">
        <v>10.734999999999999</v>
      </c>
      <c r="E671">
        <v>0.92800000000000005</v>
      </c>
      <c r="F671">
        <v>70.040000000000006</v>
      </c>
      <c r="G671">
        <v>0.92100000000000004</v>
      </c>
      <c r="H671">
        <v>-7.0000000000000001E-3</v>
      </c>
      <c r="I671">
        <v>0.36099999999999999</v>
      </c>
      <c r="J671">
        <v>0.74199999999999999</v>
      </c>
      <c r="K671">
        <v>0.20200000000000001</v>
      </c>
      <c r="M671" s="1" t="s">
        <v>59</v>
      </c>
      <c r="N671" s="1">
        <v>2012</v>
      </c>
      <c r="O671" s="1">
        <v>7.42</v>
      </c>
      <c r="P671" s="4">
        <f t="shared" si="80"/>
        <v>10.734999999999999</v>
      </c>
      <c r="Q671" s="4">
        <f t="shared" si="81"/>
        <v>0.92800000000000005</v>
      </c>
      <c r="R671" s="3">
        <f t="shared" si="82"/>
        <v>70.040000000000006</v>
      </c>
      <c r="S671" s="4">
        <f t="shared" si="83"/>
        <v>0.92100000000000004</v>
      </c>
      <c r="T671" s="4">
        <f t="shared" si="84"/>
        <v>-7.0000000000000001E-3</v>
      </c>
      <c r="U671" s="4">
        <f t="shared" si="85"/>
        <v>0.36099999999999999</v>
      </c>
      <c r="V671" s="4">
        <f t="shared" si="86"/>
        <v>0.74199999999999999</v>
      </c>
      <c r="W671" s="4">
        <f t="shared" si="87"/>
        <v>0.20200000000000001</v>
      </c>
    </row>
    <row r="672" spans="1:23" x14ac:dyDescent="0.3">
      <c r="A672" t="s">
        <v>59</v>
      </c>
      <c r="B672">
        <v>2013</v>
      </c>
      <c r="C672">
        <v>7.4450000000000003</v>
      </c>
      <c r="D672">
        <v>10.722</v>
      </c>
      <c r="E672">
        <v>0.94099999999999995</v>
      </c>
      <c r="F672">
        <v>70.260000000000005</v>
      </c>
      <c r="G672">
        <v>0.91900000000000004</v>
      </c>
      <c r="H672">
        <v>3.4000000000000002E-2</v>
      </c>
      <c r="I672">
        <v>0.30599999999999999</v>
      </c>
      <c r="J672">
        <v>0.752</v>
      </c>
      <c r="K672">
        <v>0.19500000000000001</v>
      </c>
      <c r="M672" s="1" t="s">
        <v>59</v>
      </c>
      <c r="N672" s="1">
        <v>2013</v>
      </c>
      <c r="O672" s="1">
        <v>7.4450000000000003</v>
      </c>
      <c r="P672" s="4">
        <f t="shared" si="80"/>
        <v>10.722</v>
      </c>
      <c r="Q672" s="4">
        <f t="shared" si="81"/>
        <v>0.94099999999999995</v>
      </c>
      <c r="R672" s="3">
        <f t="shared" si="82"/>
        <v>70.260000000000005</v>
      </c>
      <c r="S672" s="4">
        <f t="shared" si="83"/>
        <v>0.91900000000000004</v>
      </c>
      <c r="T672" s="4">
        <f t="shared" si="84"/>
        <v>3.4000000000000002E-2</v>
      </c>
      <c r="U672" s="4">
        <f t="shared" si="85"/>
        <v>0.30599999999999999</v>
      </c>
      <c r="V672" s="4">
        <f t="shared" si="86"/>
        <v>0.752</v>
      </c>
      <c r="W672" s="4">
        <f t="shared" si="87"/>
        <v>0.19500000000000001</v>
      </c>
    </row>
    <row r="673" spans="1:23" x14ac:dyDescent="0.3">
      <c r="A673" t="s">
        <v>59</v>
      </c>
      <c r="B673">
        <v>2014</v>
      </c>
      <c r="C673">
        <v>7.3849999999999998</v>
      </c>
      <c r="D673">
        <v>10.714</v>
      </c>
      <c r="E673">
        <v>0.95199999999999996</v>
      </c>
      <c r="F673">
        <v>70.48</v>
      </c>
      <c r="G673">
        <v>0.93300000000000005</v>
      </c>
      <c r="H673">
        <v>-7.0000000000000001E-3</v>
      </c>
      <c r="I673">
        <v>0.26500000000000001</v>
      </c>
      <c r="J673">
        <v>0.76600000000000001</v>
      </c>
      <c r="K673">
        <v>0.19900000000000001</v>
      </c>
      <c r="M673" s="1" t="s">
        <v>59</v>
      </c>
      <c r="N673" s="1">
        <v>2014</v>
      </c>
      <c r="O673" s="1">
        <v>7.3849999999999998</v>
      </c>
      <c r="P673" s="4">
        <f t="shared" si="80"/>
        <v>10.714</v>
      </c>
      <c r="Q673" s="4">
        <f t="shared" si="81"/>
        <v>0.95199999999999996</v>
      </c>
      <c r="R673" s="3">
        <f t="shared" si="82"/>
        <v>70.48</v>
      </c>
      <c r="S673" s="4">
        <f t="shared" si="83"/>
        <v>0.93300000000000005</v>
      </c>
      <c r="T673" s="4">
        <f t="shared" si="84"/>
        <v>-7.0000000000000001E-3</v>
      </c>
      <c r="U673" s="4">
        <f t="shared" si="85"/>
        <v>0.26500000000000001</v>
      </c>
      <c r="V673" s="4">
        <f t="shared" si="86"/>
        <v>0.76600000000000001</v>
      </c>
      <c r="W673" s="4">
        <f t="shared" si="87"/>
        <v>0.19900000000000001</v>
      </c>
    </row>
    <row r="674" spans="1:23" x14ac:dyDescent="0.3">
      <c r="A674" t="s">
        <v>59</v>
      </c>
      <c r="B674">
        <v>2015</v>
      </c>
      <c r="C674">
        <v>7.4480000000000004</v>
      </c>
      <c r="D674">
        <v>10.715999999999999</v>
      </c>
      <c r="E674">
        <v>0.94799999999999995</v>
      </c>
      <c r="F674">
        <v>70.7</v>
      </c>
      <c r="G674">
        <v>0.93</v>
      </c>
      <c r="H674">
        <v>0.105</v>
      </c>
      <c r="I674">
        <v>0.223</v>
      </c>
      <c r="J674">
        <v>0.73599999999999999</v>
      </c>
      <c r="K674">
        <v>0.191</v>
      </c>
      <c r="M674" s="1" t="s">
        <v>59</v>
      </c>
      <c r="N674" s="1">
        <v>2015</v>
      </c>
      <c r="O674" s="1">
        <v>7.4480000000000004</v>
      </c>
      <c r="P674" s="4">
        <f t="shared" si="80"/>
        <v>10.715999999999999</v>
      </c>
      <c r="Q674" s="4">
        <f t="shared" si="81"/>
        <v>0.94799999999999995</v>
      </c>
      <c r="R674" s="3">
        <f t="shared" si="82"/>
        <v>70.7</v>
      </c>
      <c r="S674" s="4">
        <f t="shared" si="83"/>
        <v>0.93</v>
      </c>
      <c r="T674" s="4">
        <f t="shared" si="84"/>
        <v>0.105</v>
      </c>
      <c r="U674" s="4">
        <f t="shared" si="85"/>
        <v>0.223</v>
      </c>
      <c r="V674" s="4">
        <f t="shared" si="86"/>
        <v>0.73599999999999999</v>
      </c>
      <c r="W674" s="4">
        <f t="shared" si="87"/>
        <v>0.191</v>
      </c>
    </row>
    <row r="675" spans="1:23" x14ac:dyDescent="0.3">
      <c r="A675" t="s">
        <v>59</v>
      </c>
      <c r="B675">
        <v>2016</v>
      </c>
      <c r="C675">
        <v>7.66</v>
      </c>
      <c r="D675">
        <v>10.741</v>
      </c>
      <c r="E675">
        <v>0.95399999999999996</v>
      </c>
      <c r="F675">
        <v>70.775000000000006</v>
      </c>
      <c r="G675">
        <v>0.94799999999999995</v>
      </c>
      <c r="H675">
        <v>-3.3000000000000002E-2</v>
      </c>
      <c r="I675">
        <v>0.25</v>
      </c>
      <c r="J675">
        <v>0.76900000000000002</v>
      </c>
      <c r="K675">
        <v>0.182</v>
      </c>
      <c r="M675" s="1" t="s">
        <v>59</v>
      </c>
      <c r="N675" s="1">
        <v>2016</v>
      </c>
      <c r="O675" s="1">
        <v>7.66</v>
      </c>
      <c r="P675" s="4">
        <f t="shared" si="80"/>
        <v>10.741</v>
      </c>
      <c r="Q675" s="4">
        <f t="shared" si="81"/>
        <v>0.95399999999999996</v>
      </c>
      <c r="R675" s="3">
        <f t="shared" si="82"/>
        <v>70.775000000000006</v>
      </c>
      <c r="S675" s="4">
        <f t="shared" si="83"/>
        <v>0.94799999999999995</v>
      </c>
      <c r="T675" s="4">
        <f t="shared" si="84"/>
        <v>-3.3000000000000002E-2</v>
      </c>
      <c r="U675" s="4">
        <f t="shared" si="85"/>
        <v>0.25</v>
      </c>
      <c r="V675" s="4">
        <f t="shared" si="86"/>
        <v>0.76900000000000002</v>
      </c>
      <c r="W675" s="4">
        <f t="shared" si="87"/>
        <v>0.182</v>
      </c>
    </row>
    <row r="676" spans="1:23" x14ac:dyDescent="0.3">
      <c r="A676" t="s">
        <v>59</v>
      </c>
      <c r="B676">
        <v>2017</v>
      </c>
      <c r="C676">
        <v>7.7880000000000003</v>
      </c>
      <c r="D676">
        <v>10.77</v>
      </c>
      <c r="E676">
        <v>0.96399999999999997</v>
      </c>
      <c r="F676">
        <v>70.849999999999994</v>
      </c>
      <c r="G676">
        <v>0.96199999999999997</v>
      </c>
      <c r="H676">
        <v>-8.0000000000000002E-3</v>
      </c>
      <c r="I676">
        <v>0.192</v>
      </c>
      <c r="J676">
        <v>0.75600000000000001</v>
      </c>
      <c r="K676">
        <v>0.17599999999999999</v>
      </c>
      <c r="M676" s="1" t="s">
        <v>59</v>
      </c>
      <c r="N676" s="1">
        <v>2017</v>
      </c>
      <c r="O676" s="1">
        <v>7.7880000000000003</v>
      </c>
      <c r="P676" s="4">
        <f t="shared" si="80"/>
        <v>10.77</v>
      </c>
      <c r="Q676" s="4">
        <f t="shared" si="81"/>
        <v>0.96399999999999997</v>
      </c>
      <c r="R676" s="3">
        <f t="shared" si="82"/>
        <v>70.849999999999994</v>
      </c>
      <c r="S676" s="4">
        <f t="shared" si="83"/>
        <v>0.96199999999999997</v>
      </c>
      <c r="T676" s="4">
        <f t="shared" si="84"/>
        <v>-8.0000000000000002E-3</v>
      </c>
      <c r="U676" s="4">
        <f t="shared" si="85"/>
        <v>0.192</v>
      </c>
      <c r="V676" s="4">
        <f t="shared" si="86"/>
        <v>0.75600000000000001</v>
      </c>
      <c r="W676" s="4">
        <f t="shared" si="87"/>
        <v>0.17599999999999999</v>
      </c>
    </row>
    <row r="677" spans="1:23" x14ac:dyDescent="0.3">
      <c r="A677" t="s">
        <v>59</v>
      </c>
      <c r="B677">
        <v>2018</v>
      </c>
      <c r="C677">
        <v>7.8579999999999997</v>
      </c>
      <c r="D677">
        <v>10.78</v>
      </c>
      <c r="E677">
        <v>0.96199999999999997</v>
      </c>
      <c r="F677">
        <v>70.924999999999997</v>
      </c>
      <c r="G677">
        <v>0.93799999999999994</v>
      </c>
      <c r="H677">
        <v>-0.13300000000000001</v>
      </c>
      <c r="I677">
        <v>0.19900000000000001</v>
      </c>
      <c r="J677">
        <v>0.749</v>
      </c>
      <c r="K677">
        <v>0.182</v>
      </c>
      <c r="M677" s="1" t="s">
        <v>59</v>
      </c>
      <c r="N677" s="1">
        <v>2018</v>
      </c>
      <c r="O677" s="1">
        <v>7.8579999999999997</v>
      </c>
      <c r="P677" s="4">
        <f t="shared" si="80"/>
        <v>10.78</v>
      </c>
      <c r="Q677" s="4">
        <f t="shared" si="81"/>
        <v>0.96199999999999997</v>
      </c>
      <c r="R677" s="3">
        <f t="shared" si="82"/>
        <v>70.924999999999997</v>
      </c>
      <c r="S677" s="4">
        <f t="shared" si="83"/>
        <v>0.93799999999999994</v>
      </c>
      <c r="T677" s="4">
        <f t="shared" si="84"/>
        <v>-0.13300000000000001</v>
      </c>
      <c r="U677" s="4">
        <f t="shared" si="85"/>
        <v>0.19900000000000001</v>
      </c>
      <c r="V677" s="4">
        <f t="shared" si="86"/>
        <v>0.749</v>
      </c>
      <c r="W677" s="4">
        <f t="shared" si="87"/>
        <v>0.182</v>
      </c>
    </row>
    <row r="678" spans="1:23" x14ac:dyDescent="0.3">
      <c r="A678" t="s">
        <v>59</v>
      </c>
      <c r="B678">
        <v>2019</v>
      </c>
      <c r="C678">
        <v>7.78</v>
      </c>
      <c r="D678">
        <v>10.791</v>
      </c>
      <c r="E678">
        <v>0.93700000000000006</v>
      </c>
      <c r="F678">
        <v>71</v>
      </c>
      <c r="G678">
        <v>0.94799999999999995</v>
      </c>
      <c r="H678">
        <v>-5.8000000000000003E-2</v>
      </c>
      <c r="I678">
        <v>0.19500000000000001</v>
      </c>
      <c r="J678">
        <v>0.73199999999999998</v>
      </c>
      <c r="K678">
        <v>0.18099999999999999</v>
      </c>
      <c r="M678" s="1" t="s">
        <v>59</v>
      </c>
      <c r="N678" s="1">
        <v>2019</v>
      </c>
      <c r="O678" s="1">
        <v>7.78</v>
      </c>
      <c r="P678" s="4">
        <f t="shared" si="80"/>
        <v>10.791</v>
      </c>
      <c r="Q678" s="4">
        <f t="shared" si="81"/>
        <v>0.93700000000000006</v>
      </c>
      <c r="R678" s="3">
        <f t="shared" si="82"/>
        <v>71</v>
      </c>
      <c r="S678" s="4">
        <f t="shared" si="83"/>
        <v>0.94799999999999995</v>
      </c>
      <c r="T678" s="4">
        <f t="shared" si="84"/>
        <v>-5.8000000000000003E-2</v>
      </c>
      <c r="U678" s="4">
        <f t="shared" si="85"/>
        <v>0.19500000000000001</v>
      </c>
      <c r="V678" s="4">
        <f t="shared" si="86"/>
        <v>0.73199999999999998</v>
      </c>
      <c r="W678" s="4">
        <f t="shared" si="87"/>
        <v>0.18099999999999999</v>
      </c>
    </row>
    <row r="679" spans="1:23" x14ac:dyDescent="0.3">
      <c r="A679" t="s">
        <v>59</v>
      </c>
      <c r="B679">
        <v>2020</v>
      </c>
      <c r="C679">
        <v>7.8890000000000002</v>
      </c>
      <c r="D679">
        <v>10.766</v>
      </c>
      <c r="E679">
        <v>0.96199999999999997</v>
      </c>
      <c r="F679">
        <v>71.075000000000003</v>
      </c>
      <c r="G679">
        <v>0.96199999999999997</v>
      </c>
      <c r="H679">
        <v>-0.123</v>
      </c>
      <c r="I679">
        <v>0.16400000000000001</v>
      </c>
      <c r="J679">
        <v>0.748</v>
      </c>
      <c r="K679">
        <v>0.193</v>
      </c>
      <c r="M679" s="1" t="s">
        <v>59</v>
      </c>
      <c r="N679" s="1">
        <v>2020</v>
      </c>
      <c r="O679" s="1">
        <v>7.8890000000000002</v>
      </c>
      <c r="P679" s="4">
        <f t="shared" si="80"/>
        <v>10.766</v>
      </c>
      <c r="Q679" s="4">
        <f t="shared" si="81"/>
        <v>0.96199999999999997</v>
      </c>
      <c r="R679" s="3">
        <f t="shared" si="82"/>
        <v>71.075000000000003</v>
      </c>
      <c r="S679" s="4">
        <f t="shared" si="83"/>
        <v>0.96199999999999997</v>
      </c>
      <c r="T679" s="4">
        <f t="shared" si="84"/>
        <v>-0.123</v>
      </c>
      <c r="U679" s="4">
        <f t="shared" si="85"/>
        <v>0.16400000000000001</v>
      </c>
      <c r="V679" s="4">
        <f t="shared" si="86"/>
        <v>0.748</v>
      </c>
      <c r="W679" s="4">
        <f t="shared" si="87"/>
        <v>0.193</v>
      </c>
    </row>
    <row r="680" spans="1:23" x14ac:dyDescent="0.3">
      <c r="A680" t="s">
        <v>59</v>
      </c>
      <c r="B680">
        <v>2021</v>
      </c>
      <c r="C680">
        <v>7.7939999999999996</v>
      </c>
      <c r="D680">
        <v>10.794</v>
      </c>
      <c r="E680">
        <v>0.97</v>
      </c>
      <c r="F680">
        <v>71.150000000000006</v>
      </c>
      <c r="G680">
        <v>0.96299999999999997</v>
      </c>
      <c r="H680">
        <v>-3.9E-2</v>
      </c>
      <c r="I680">
        <v>0.192</v>
      </c>
      <c r="J680">
        <v>0.752</v>
      </c>
      <c r="K680">
        <v>0.17499999999999999</v>
      </c>
      <c r="M680" s="1" t="s">
        <v>59</v>
      </c>
      <c r="N680" s="1">
        <v>2021</v>
      </c>
      <c r="O680" s="1">
        <v>7.7939999999999996</v>
      </c>
      <c r="P680" s="4">
        <f t="shared" si="80"/>
        <v>10.794</v>
      </c>
      <c r="Q680" s="4">
        <f t="shared" si="81"/>
        <v>0.97</v>
      </c>
      <c r="R680" s="3">
        <f t="shared" si="82"/>
        <v>71.150000000000006</v>
      </c>
      <c r="S680" s="4">
        <f t="shared" si="83"/>
        <v>0.96299999999999997</v>
      </c>
      <c r="T680" s="4">
        <f t="shared" si="84"/>
        <v>-3.9E-2</v>
      </c>
      <c r="U680" s="4">
        <f t="shared" si="85"/>
        <v>0.192</v>
      </c>
      <c r="V680" s="4">
        <f t="shared" si="86"/>
        <v>0.752</v>
      </c>
      <c r="W680" s="4">
        <f t="shared" si="87"/>
        <v>0.17499999999999999</v>
      </c>
    </row>
    <row r="681" spans="1:23" x14ac:dyDescent="0.3">
      <c r="A681" t="s">
        <v>59</v>
      </c>
      <c r="B681">
        <v>2022</v>
      </c>
      <c r="C681">
        <v>7.7290000000000001</v>
      </c>
      <c r="D681">
        <v>10.811</v>
      </c>
      <c r="E681">
        <v>0.97399999999999998</v>
      </c>
      <c r="F681">
        <v>71.224999999999994</v>
      </c>
      <c r="G681">
        <v>0.95899999999999996</v>
      </c>
      <c r="H681">
        <v>0.10100000000000001</v>
      </c>
      <c r="I681">
        <v>0.19</v>
      </c>
      <c r="J681">
        <v>0.74099999999999999</v>
      </c>
      <c r="K681">
        <v>0.191</v>
      </c>
      <c r="M681" s="1" t="s">
        <v>59</v>
      </c>
      <c r="N681" s="1">
        <v>2022</v>
      </c>
      <c r="O681" s="1">
        <v>7.7290000000000001</v>
      </c>
      <c r="P681" s="4">
        <f t="shared" si="80"/>
        <v>10.811</v>
      </c>
      <c r="Q681" s="4">
        <f t="shared" si="81"/>
        <v>0.97399999999999998</v>
      </c>
      <c r="R681" s="3">
        <f t="shared" si="82"/>
        <v>71.224999999999994</v>
      </c>
      <c r="S681" s="4">
        <f t="shared" si="83"/>
        <v>0.95899999999999996</v>
      </c>
      <c r="T681" s="4">
        <f t="shared" si="84"/>
        <v>0.10100000000000001</v>
      </c>
      <c r="U681" s="4">
        <f t="shared" si="85"/>
        <v>0.19</v>
      </c>
      <c r="V681" s="4">
        <f t="shared" si="86"/>
        <v>0.74099999999999999</v>
      </c>
      <c r="W681" s="4">
        <f t="shared" si="87"/>
        <v>0.191</v>
      </c>
    </row>
    <row r="682" spans="1:23" x14ac:dyDescent="0.3">
      <c r="A682" t="s">
        <v>59</v>
      </c>
      <c r="B682">
        <v>2023</v>
      </c>
      <c r="C682">
        <v>7.6989999999999998</v>
      </c>
      <c r="D682">
        <v>10.808</v>
      </c>
      <c r="E682">
        <v>0.94699999999999995</v>
      </c>
      <c r="F682">
        <v>71.3</v>
      </c>
      <c r="G682">
        <v>0.94299999999999995</v>
      </c>
      <c r="H682">
        <v>-1E-3</v>
      </c>
      <c r="I682">
        <v>0.185</v>
      </c>
      <c r="J682">
        <v>0.71699999999999997</v>
      </c>
      <c r="K682">
        <v>0.17299999999999999</v>
      </c>
      <c r="M682" s="1" t="s">
        <v>59</v>
      </c>
      <c r="N682" s="1">
        <v>2023</v>
      </c>
      <c r="O682" s="1">
        <v>7.6989999999999998</v>
      </c>
      <c r="P682" s="4">
        <f t="shared" si="80"/>
        <v>10.808</v>
      </c>
      <c r="Q682" s="4">
        <f t="shared" si="81"/>
        <v>0.94699999999999995</v>
      </c>
      <c r="R682" s="3">
        <f t="shared" si="82"/>
        <v>71.3</v>
      </c>
      <c r="S682" s="4">
        <f t="shared" si="83"/>
        <v>0.94299999999999995</v>
      </c>
      <c r="T682" s="4">
        <f t="shared" si="84"/>
        <v>-1E-3</v>
      </c>
      <c r="U682" s="4">
        <f t="shared" si="85"/>
        <v>0.185</v>
      </c>
      <c r="V682" s="4">
        <f t="shared" si="86"/>
        <v>0.71699999999999997</v>
      </c>
      <c r="W682" s="4">
        <f t="shared" si="87"/>
        <v>0.17299999999999999</v>
      </c>
    </row>
    <row r="683" spans="1:23" x14ac:dyDescent="0.3">
      <c r="A683" t="s">
        <v>60</v>
      </c>
      <c r="B683">
        <v>2005</v>
      </c>
      <c r="C683">
        <v>7.093</v>
      </c>
      <c r="D683">
        <v>10.637</v>
      </c>
      <c r="E683">
        <v>0.94</v>
      </c>
      <c r="F683">
        <v>70.7</v>
      </c>
      <c r="G683">
        <v>0.89500000000000002</v>
      </c>
      <c r="I683">
        <v>0.68799999999999994</v>
      </c>
      <c r="J683">
        <v>0.68100000000000005</v>
      </c>
      <c r="K683">
        <v>0.22500000000000001</v>
      </c>
      <c r="M683" s="1" t="s">
        <v>60</v>
      </c>
      <c r="N683" s="1">
        <v>2005</v>
      </c>
      <c r="O683" s="1">
        <v>7.093</v>
      </c>
      <c r="P683" s="4">
        <f t="shared" si="80"/>
        <v>10.637</v>
      </c>
      <c r="Q683" s="4">
        <f t="shared" si="81"/>
        <v>0.94</v>
      </c>
      <c r="R683" s="3">
        <f t="shared" si="82"/>
        <v>70.7</v>
      </c>
      <c r="S683" s="4">
        <f t="shared" si="83"/>
        <v>0.89500000000000002</v>
      </c>
      <c r="T683" s="4">
        <f t="shared" si="84"/>
        <v>0.246</v>
      </c>
      <c r="U683" s="4">
        <f t="shared" si="85"/>
        <v>0.68799999999999994</v>
      </c>
      <c r="V683" s="4">
        <f t="shared" si="86"/>
        <v>0.68100000000000005</v>
      </c>
      <c r="W683" s="4">
        <f t="shared" si="87"/>
        <v>0.22500000000000001</v>
      </c>
    </row>
    <row r="684" spans="1:23" x14ac:dyDescent="0.3">
      <c r="A684" t="s">
        <v>60</v>
      </c>
      <c r="B684">
        <v>2006</v>
      </c>
      <c r="C684">
        <v>6.5830000000000002</v>
      </c>
      <c r="D684">
        <v>10.654</v>
      </c>
      <c r="E684">
        <v>0.94399999999999995</v>
      </c>
      <c r="F684">
        <v>70.8</v>
      </c>
      <c r="G684">
        <v>0.78900000000000003</v>
      </c>
      <c r="H684">
        <v>0.12</v>
      </c>
      <c r="I684">
        <v>0.69899999999999995</v>
      </c>
      <c r="J684">
        <v>0.69399999999999995</v>
      </c>
      <c r="K684">
        <v>0.28899999999999998</v>
      </c>
      <c r="M684" s="1" t="s">
        <v>60</v>
      </c>
      <c r="N684" s="1">
        <v>2006</v>
      </c>
      <c r="O684" s="1">
        <v>6.5830000000000002</v>
      </c>
      <c r="P684" s="4">
        <f t="shared" si="80"/>
        <v>10.654</v>
      </c>
      <c r="Q684" s="4">
        <f t="shared" si="81"/>
        <v>0.94399999999999995</v>
      </c>
      <c r="R684" s="3">
        <f t="shared" si="82"/>
        <v>70.8</v>
      </c>
      <c r="S684" s="4">
        <f t="shared" si="83"/>
        <v>0.78900000000000003</v>
      </c>
      <c r="T684" s="4">
        <f t="shared" si="84"/>
        <v>0.12</v>
      </c>
      <c r="U684" s="4">
        <f t="shared" si="85"/>
        <v>0.69899999999999995</v>
      </c>
      <c r="V684" s="4">
        <f t="shared" si="86"/>
        <v>0.69399999999999995</v>
      </c>
      <c r="W684" s="4">
        <f t="shared" si="87"/>
        <v>0.28899999999999998</v>
      </c>
    </row>
    <row r="685" spans="1:23" x14ac:dyDescent="0.3">
      <c r="A685" t="s">
        <v>60</v>
      </c>
      <c r="B685">
        <v>2008</v>
      </c>
      <c r="C685">
        <v>7.008</v>
      </c>
      <c r="D685">
        <v>10.669</v>
      </c>
      <c r="E685">
        <v>0.93500000000000005</v>
      </c>
      <c r="F685">
        <v>71</v>
      </c>
      <c r="G685">
        <v>0.83299999999999996</v>
      </c>
      <c r="H685">
        <v>-3.6999999999999998E-2</v>
      </c>
      <c r="I685">
        <v>0.66900000000000004</v>
      </c>
      <c r="J685">
        <v>0.70199999999999996</v>
      </c>
      <c r="K685">
        <v>0.28100000000000003</v>
      </c>
      <c r="M685" s="1" t="s">
        <v>60</v>
      </c>
      <c r="N685" s="1">
        <v>2008</v>
      </c>
      <c r="O685" s="1">
        <v>7.008</v>
      </c>
      <c r="P685" s="4">
        <f t="shared" si="80"/>
        <v>10.669</v>
      </c>
      <c r="Q685" s="4">
        <f t="shared" si="81"/>
        <v>0.93500000000000005</v>
      </c>
      <c r="R685" s="3">
        <f t="shared" si="82"/>
        <v>71</v>
      </c>
      <c r="S685" s="4">
        <f t="shared" si="83"/>
        <v>0.83299999999999996</v>
      </c>
      <c r="T685" s="4">
        <f t="shared" si="84"/>
        <v>-3.6999999999999998E-2</v>
      </c>
      <c r="U685" s="4">
        <f t="shared" si="85"/>
        <v>0.66900000000000004</v>
      </c>
      <c r="V685" s="4">
        <f t="shared" si="86"/>
        <v>0.70199999999999996</v>
      </c>
      <c r="W685" s="4">
        <f t="shared" si="87"/>
        <v>0.28100000000000003</v>
      </c>
    </row>
    <row r="686" spans="1:23" x14ac:dyDescent="0.3">
      <c r="A686" t="s">
        <v>60</v>
      </c>
      <c r="B686">
        <v>2009</v>
      </c>
      <c r="C686">
        <v>6.2830000000000004</v>
      </c>
      <c r="D686">
        <v>10.635</v>
      </c>
      <c r="E686">
        <v>0.91800000000000004</v>
      </c>
      <c r="F686">
        <v>71.099999999999994</v>
      </c>
      <c r="G686">
        <v>0.79800000000000004</v>
      </c>
      <c r="H686">
        <v>-8.7999999999999995E-2</v>
      </c>
      <c r="I686">
        <v>0.65400000000000003</v>
      </c>
      <c r="J686">
        <v>0.69099999999999995</v>
      </c>
      <c r="K686">
        <v>0.30299999999999999</v>
      </c>
      <c r="M686" s="1" t="s">
        <v>60</v>
      </c>
      <c r="N686" s="1">
        <v>2009</v>
      </c>
      <c r="O686" s="1">
        <v>6.2830000000000004</v>
      </c>
      <c r="P686" s="4">
        <f t="shared" si="80"/>
        <v>10.635</v>
      </c>
      <c r="Q686" s="4">
        <f t="shared" si="81"/>
        <v>0.91800000000000004</v>
      </c>
      <c r="R686" s="3">
        <f t="shared" si="82"/>
        <v>71.099999999999994</v>
      </c>
      <c r="S686" s="4">
        <f t="shared" si="83"/>
        <v>0.79800000000000004</v>
      </c>
      <c r="T686" s="4">
        <f t="shared" si="84"/>
        <v>-8.7999999999999995E-2</v>
      </c>
      <c r="U686" s="4">
        <f t="shared" si="85"/>
        <v>0.65400000000000003</v>
      </c>
      <c r="V686" s="4">
        <f t="shared" si="86"/>
        <v>0.69099999999999995</v>
      </c>
      <c r="W686" s="4">
        <f t="shared" si="87"/>
        <v>0.30299999999999999</v>
      </c>
    </row>
    <row r="687" spans="1:23" x14ac:dyDescent="0.3">
      <c r="A687" t="s">
        <v>60</v>
      </c>
      <c r="B687">
        <v>2010</v>
      </c>
      <c r="C687">
        <v>6.798</v>
      </c>
      <c r="D687">
        <v>10.648999999999999</v>
      </c>
      <c r="E687">
        <v>0.94299999999999995</v>
      </c>
      <c r="F687">
        <v>71.2</v>
      </c>
      <c r="G687">
        <v>0.85</v>
      </c>
      <c r="H687">
        <v>-0.109</v>
      </c>
      <c r="I687">
        <v>0.623</v>
      </c>
      <c r="J687">
        <v>0.72899999999999998</v>
      </c>
      <c r="K687">
        <v>0.26100000000000001</v>
      </c>
      <c r="M687" s="1" t="s">
        <v>60</v>
      </c>
      <c r="N687" s="1">
        <v>2010</v>
      </c>
      <c r="O687" s="1">
        <v>6.798</v>
      </c>
      <c r="P687" s="4">
        <f t="shared" si="80"/>
        <v>10.648999999999999</v>
      </c>
      <c r="Q687" s="4">
        <f t="shared" si="81"/>
        <v>0.94299999999999995</v>
      </c>
      <c r="R687" s="3">
        <f t="shared" si="82"/>
        <v>71.2</v>
      </c>
      <c r="S687" s="4">
        <f t="shared" si="83"/>
        <v>0.85</v>
      </c>
      <c r="T687" s="4">
        <f t="shared" si="84"/>
        <v>-0.109</v>
      </c>
      <c r="U687" s="4">
        <f t="shared" si="85"/>
        <v>0.623</v>
      </c>
      <c r="V687" s="4">
        <f t="shared" si="86"/>
        <v>0.72899999999999998</v>
      </c>
      <c r="W687" s="4">
        <f t="shared" si="87"/>
        <v>0.26100000000000001</v>
      </c>
    </row>
    <row r="688" spans="1:23" x14ac:dyDescent="0.3">
      <c r="A688" t="s">
        <v>60</v>
      </c>
      <c r="B688">
        <v>2011</v>
      </c>
      <c r="C688">
        <v>6.9589999999999996</v>
      </c>
      <c r="D688">
        <v>10.666</v>
      </c>
      <c r="E688">
        <v>0.92100000000000004</v>
      </c>
      <c r="F688">
        <v>71.3</v>
      </c>
      <c r="G688">
        <v>0.90300000000000002</v>
      </c>
      <c r="H688">
        <v>-0.108</v>
      </c>
      <c r="I688">
        <v>0.627</v>
      </c>
      <c r="J688">
        <v>0.71799999999999997</v>
      </c>
      <c r="K688">
        <v>0.28100000000000003</v>
      </c>
      <c r="M688" s="1" t="s">
        <v>60</v>
      </c>
      <c r="N688" s="1">
        <v>2011</v>
      </c>
      <c r="O688" s="1">
        <v>6.9589999999999996</v>
      </c>
      <c r="P688" s="4">
        <f t="shared" si="80"/>
        <v>10.666</v>
      </c>
      <c r="Q688" s="4">
        <f t="shared" si="81"/>
        <v>0.92100000000000004</v>
      </c>
      <c r="R688" s="3">
        <f t="shared" si="82"/>
        <v>71.3</v>
      </c>
      <c r="S688" s="4">
        <f t="shared" si="83"/>
        <v>0.90300000000000002</v>
      </c>
      <c r="T688" s="4">
        <f t="shared" si="84"/>
        <v>-0.108</v>
      </c>
      <c r="U688" s="4">
        <f t="shared" si="85"/>
        <v>0.627</v>
      </c>
      <c r="V688" s="4">
        <f t="shared" si="86"/>
        <v>0.71799999999999997</v>
      </c>
      <c r="W688" s="4">
        <f t="shared" si="87"/>
        <v>0.28100000000000003</v>
      </c>
    </row>
    <row r="689" spans="1:23" x14ac:dyDescent="0.3">
      <c r="A689" t="s">
        <v>60</v>
      </c>
      <c r="B689">
        <v>2012</v>
      </c>
      <c r="C689">
        <v>6.649</v>
      </c>
      <c r="D689">
        <v>10.664</v>
      </c>
      <c r="E689">
        <v>0.93700000000000006</v>
      </c>
      <c r="F689">
        <v>71.400000000000006</v>
      </c>
      <c r="G689">
        <v>0.84099999999999997</v>
      </c>
      <c r="H689">
        <v>-0.155</v>
      </c>
      <c r="I689">
        <v>0.60799999999999998</v>
      </c>
      <c r="J689">
        <v>0.70499999999999996</v>
      </c>
      <c r="K689">
        <v>0.253</v>
      </c>
      <c r="M689" s="1" t="s">
        <v>60</v>
      </c>
      <c r="N689" s="1">
        <v>2012</v>
      </c>
      <c r="O689" s="1">
        <v>6.649</v>
      </c>
      <c r="P689" s="4">
        <f t="shared" si="80"/>
        <v>10.664</v>
      </c>
      <c r="Q689" s="4">
        <f t="shared" si="81"/>
        <v>0.93700000000000006</v>
      </c>
      <c r="R689" s="3">
        <f t="shared" si="82"/>
        <v>71.400000000000006</v>
      </c>
      <c r="S689" s="4">
        <f t="shared" si="83"/>
        <v>0.84099999999999997</v>
      </c>
      <c r="T689" s="4">
        <f t="shared" si="84"/>
        <v>-0.155</v>
      </c>
      <c r="U689" s="4">
        <f t="shared" si="85"/>
        <v>0.60799999999999998</v>
      </c>
      <c r="V689" s="4">
        <f t="shared" si="86"/>
        <v>0.70499999999999996</v>
      </c>
      <c r="W689" s="4">
        <f t="shared" si="87"/>
        <v>0.253</v>
      </c>
    </row>
    <row r="690" spans="1:23" x14ac:dyDescent="0.3">
      <c r="A690" t="s">
        <v>60</v>
      </c>
      <c r="B690">
        <v>2013</v>
      </c>
      <c r="C690">
        <v>6.6669999999999998</v>
      </c>
      <c r="D690">
        <v>10.664999999999999</v>
      </c>
      <c r="E690">
        <v>0.90800000000000003</v>
      </c>
      <c r="F690">
        <v>71.5</v>
      </c>
      <c r="G690">
        <v>0.878</v>
      </c>
      <c r="H690">
        <v>-0.13</v>
      </c>
      <c r="I690">
        <v>0.69899999999999995</v>
      </c>
      <c r="J690">
        <v>0.74099999999999999</v>
      </c>
      <c r="K690">
        <v>0.20499999999999999</v>
      </c>
      <c r="M690" s="1" t="s">
        <v>60</v>
      </c>
      <c r="N690" s="1">
        <v>2013</v>
      </c>
      <c r="O690" s="1">
        <v>6.6669999999999998</v>
      </c>
      <c r="P690" s="4">
        <f t="shared" si="80"/>
        <v>10.664999999999999</v>
      </c>
      <c r="Q690" s="4">
        <f t="shared" si="81"/>
        <v>0.90800000000000003</v>
      </c>
      <c r="R690" s="3">
        <f t="shared" si="82"/>
        <v>71.5</v>
      </c>
      <c r="S690" s="4">
        <f t="shared" si="83"/>
        <v>0.878</v>
      </c>
      <c r="T690" s="4">
        <f t="shared" si="84"/>
        <v>-0.13</v>
      </c>
      <c r="U690" s="4">
        <f t="shared" si="85"/>
        <v>0.69899999999999995</v>
      </c>
      <c r="V690" s="4">
        <f t="shared" si="86"/>
        <v>0.74099999999999999</v>
      </c>
      <c r="W690" s="4">
        <f t="shared" si="87"/>
        <v>0.20499999999999999</v>
      </c>
    </row>
    <row r="691" spans="1:23" x14ac:dyDescent="0.3">
      <c r="A691" t="s">
        <v>60</v>
      </c>
      <c r="B691">
        <v>2014</v>
      </c>
      <c r="C691">
        <v>6.4669999999999996</v>
      </c>
      <c r="D691">
        <v>10.669</v>
      </c>
      <c r="E691">
        <v>0.878</v>
      </c>
      <c r="F691">
        <v>71.599999999999994</v>
      </c>
      <c r="G691">
        <v>0.80300000000000005</v>
      </c>
      <c r="H691">
        <v>-0.124</v>
      </c>
      <c r="I691">
        <v>0.65600000000000003</v>
      </c>
      <c r="J691">
        <v>0.75900000000000001</v>
      </c>
      <c r="K691">
        <v>0.216</v>
      </c>
      <c r="M691" s="1" t="s">
        <v>60</v>
      </c>
      <c r="N691" s="1">
        <v>2014</v>
      </c>
      <c r="O691" s="1">
        <v>6.4669999999999996</v>
      </c>
      <c r="P691" s="4">
        <f t="shared" si="80"/>
        <v>10.669</v>
      </c>
      <c r="Q691" s="4">
        <f t="shared" si="81"/>
        <v>0.878</v>
      </c>
      <c r="R691" s="3">
        <f t="shared" si="82"/>
        <v>71.599999999999994</v>
      </c>
      <c r="S691" s="4">
        <f t="shared" si="83"/>
        <v>0.80300000000000005</v>
      </c>
      <c r="T691" s="4">
        <f t="shared" si="84"/>
        <v>-0.124</v>
      </c>
      <c r="U691" s="4">
        <f t="shared" si="85"/>
        <v>0.65600000000000003</v>
      </c>
      <c r="V691" s="4">
        <f t="shared" si="86"/>
        <v>0.75900000000000001</v>
      </c>
      <c r="W691" s="4">
        <f t="shared" si="87"/>
        <v>0.216</v>
      </c>
    </row>
    <row r="692" spans="1:23" x14ac:dyDescent="0.3">
      <c r="A692" t="s">
        <v>60</v>
      </c>
      <c r="B692">
        <v>2015</v>
      </c>
      <c r="C692">
        <v>6.3579999999999997</v>
      </c>
      <c r="D692">
        <v>10.677</v>
      </c>
      <c r="E692">
        <v>0.89600000000000002</v>
      </c>
      <c r="F692">
        <v>71.7</v>
      </c>
      <c r="G692">
        <v>0.81699999999999995</v>
      </c>
      <c r="H692">
        <v>-0.14499999999999999</v>
      </c>
      <c r="I692">
        <v>0.64100000000000001</v>
      </c>
      <c r="J692">
        <v>0.74</v>
      </c>
      <c r="K692">
        <v>0.215</v>
      </c>
      <c r="M692" s="1" t="s">
        <v>60</v>
      </c>
      <c r="N692" s="1">
        <v>2015</v>
      </c>
      <c r="O692" s="1">
        <v>6.3579999999999997</v>
      </c>
      <c r="P692" s="4">
        <f t="shared" si="80"/>
        <v>10.677</v>
      </c>
      <c r="Q692" s="4">
        <f t="shared" si="81"/>
        <v>0.89600000000000002</v>
      </c>
      <c r="R692" s="3">
        <f t="shared" si="82"/>
        <v>71.7</v>
      </c>
      <c r="S692" s="4">
        <f t="shared" si="83"/>
        <v>0.81699999999999995</v>
      </c>
      <c r="T692" s="4">
        <f t="shared" si="84"/>
        <v>-0.14499999999999999</v>
      </c>
      <c r="U692" s="4">
        <f t="shared" si="85"/>
        <v>0.64100000000000001</v>
      </c>
      <c r="V692" s="4">
        <f t="shared" si="86"/>
        <v>0.74</v>
      </c>
      <c r="W692" s="4">
        <f t="shared" si="87"/>
        <v>0.215</v>
      </c>
    </row>
    <row r="693" spans="1:23" x14ac:dyDescent="0.3">
      <c r="A693" t="s">
        <v>60</v>
      </c>
      <c r="B693">
        <v>2016</v>
      </c>
      <c r="C693">
        <v>6.4749999999999996</v>
      </c>
      <c r="D693">
        <v>10.685</v>
      </c>
      <c r="E693">
        <v>0.88500000000000001</v>
      </c>
      <c r="F693">
        <v>71.8</v>
      </c>
      <c r="G693">
        <v>0.78700000000000003</v>
      </c>
      <c r="H693">
        <v>-9.7000000000000003E-2</v>
      </c>
      <c r="I693">
        <v>0.623</v>
      </c>
      <c r="J693">
        <v>0.71499999999999997</v>
      </c>
      <c r="K693">
        <v>0.27</v>
      </c>
      <c r="M693" s="1" t="s">
        <v>60</v>
      </c>
      <c r="N693" s="1">
        <v>2016</v>
      </c>
      <c r="O693" s="1">
        <v>6.4749999999999996</v>
      </c>
      <c r="P693" s="4">
        <f t="shared" si="80"/>
        <v>10.685</v>
      </c>
      <c r="Q693" s="4">
        <f t="shared" si="81"/>
        <v>0.88500000000000001</v>
      </c>
      <c r="R693" s="3">
        <f t="shared" si="82"/>
        <v>71.8</v>
      </c>
      <c r="S693" s="4">
        <f t="shared" si="83"/>
        <v>0.78700000000000003</v>
      </c>
      <c r="T693" s="4">
        <f t="shared" si="84"/>
        <v>-9.7000000000000003E-2</v>
      </c>
      <c r="U693" s="4">
        <f t="shared" si="85"/>
        <v>0.623</v>
      </c>
      <c r="V693" s="4">
        <f t="shared" si="86"/>
        <v>0.71499999999999997</v>
      </c>
      <c r="W693" s="4">
        <f t="shared" si="87"/>
        <v>0.27</v>
      </c>
    </row>
    <row r="694" spans="1:23" x14ac:dyDescent="0.3">
      <c r="A694" t="s">
        <v>60</v>
      </c>
      <c r="B694">
        <v>2017</v>
      </c>
      <c r="C694">
        <v>6.6349999999999998</v>
      </c>
      <c r="D694">
        <v>10.705</v>
      </c>
      <c r="E694">
        <v>0.93100000000000005</v>
      </c>
      <c r="F694">
        <v>71.900000000000006</v>
      </c>
      <c r="G694">
        <v>0.83399999999999996</v>
      </c>
      <c r="H694">
        <v>-0.129</v>
      </c>
      <c r="I694">
        <v>0.60099999999999998</v>
      </c>
      <c r="J694">
        <v>0.71599999999999997</v>
      </c>
      <c r="K694">
        <v>0.24199999999999999</v>
      </c>
      <c r="M694" s="1" t="s">
        <v>60</v>
      </c>
      <c r="N694" s="1">
        <v>2017</v>
      </c>
      <c r="O694" s="1">
        <v>6.6349999999999998</v>
      </c>
      <c r="P694" s="4">
        <f t="shared" si="80"/>
        <v>10.705</v>
      </c>
      <c r="Q694" s="4">
        <f t="shared" si="81"/>
        <v>0.93100000000000005</v>
      </c>
      <c r="R694" s="3">
        <f t="shared" si="82"/>
        <v>71.900000000000006</v>
      </c>
      <c r="S694" s="4">
        <f t="shared" si="83"/>
        <v>0.83399999999999996</v>
      </c>
      <c r="T694" s="4">
        <f t="shared" si="84"/>
        <v>-0.129</v>
      </c>
      <c r="U694" s="4">
        <f t="shared" si="85"/>
        <v>0.60099999999999998</v>
      </c>
      <c r="V694" s="4">
        <f t="shared" si="86"/>
        <v>0.71599999999999997</v>
      </c>
      <c r="W694" s="4">
        <f t="shared" si="87"/>
        <v>0.24199999999999999</v>
      </c>
    </row>
    <row r="695" spans="1:23" x14ac:dyDescent="0.3">
      <c r="A695" t="s">
        <v>60</v>
      </c>
      <c r="B695">
        <v>2018</v>
      </c>
      <c r="C695">
        <v>6.6660000000000004</v>
      </c>
      <c r="D695">
        <v>10.72</v>
      </c>
      <c r="E695">
        <v>0.92100000000000004</v>
      </c>
      <c r="F695">
        <v>72</v>
      </c>
      <c r="G695">
        <v>0.81599999999999995</v>
      </c>
      <c r="H695">
        <v>-0.14299999999999999</v>
      </c>
      <c r="I695">
        <v>0.58199999999999996</v>
      </c>
      <c r="J695">
        <v>0.70499999999999996</v>
      </c>
      <c r="K695">
        <v>0.28199999999999997</v>
      </c>
      <c r="M695" s="1" t="s">
        <v>60</v>
      </c>
      <c r="N695" s="1">
        <v>2018</v>
      </c>
      <c r="O695" s="1">
        <v>6.6660000000000004</v>
      </c>
      <c r="P695" s="4">
        <f t="shared" si="80"/>
        <v>10.72</v>
      </c>
      <c r="Q695" s="4">
        <f t="shared" si="81"/>
        <v>0.92100000000000004</v>
      </c>
      <c r="R695" s="3">
        <f t="shared" si="82"/>
        <v>72</v>
      </c>
      <c r="S695" s="4">
        <f t="shared" si="83"/>
        <v>0.81599999999999995</v>
      </c>
      <c r="T695" s="4">
        <f t="shared" si="84"/>
        <v>-0.14299999999999999</v>
      </c>
      <c r="U695" s="4">
        <f t="shared" si="85"/>
        <v>0.58199999999999996</v>
      </c>
      <c r="V695" s="4">
        <f t="shared" si="86"/>
        <v>0.70499999999999996</v>
      </c>
      <c r="W695" s="4">
        <f t="shared" si="87"/>
        <v>0.28199999999999997</v>
      </c>
    </row>
    <row r="696" spans="1:23" x14ac:dyDescent="0.3">
      <c r="A696" t="s">
        <v>60</v>
      </c>
      <c r="B696">
        <v>2019</v>
      </c>
      <c r="C696">
        <v>6.69</v>
      </c>
      <c r="D696">
        <v>10.734999999999999</v>
      </c>
      <c r="E696">
        <v>0.95799999999999996</v>
      </c>
      <c r="F696">
        <v>72.099999999999994</v>
      </c>
      <c r="G696">
        <v>0.82699999999999996</v>
      </c>
      <c r="H696">
        <v>-0.13900000000000001</v>
      </c>
      <c r="I696">
        <v>0.56799999999999995</v>
      </c>
      <c r="J696">
        <v>0.69299999999999995</v>
      </c>
      <c r="K696">
        <v>0.25</v>
      </c>
      <c r="M696" s="1" t="s">
        <v>60</v>
      </c>
      <c r="N696" s="1">
        <v>2019</v>
      </c>
      <c r="O696" s="1">
        <v>6.69</v>
      </c>
      <c r="P696" s="4">
        <f t="shared" si="80"/>
        <v>10.734999999999999</v>
      </c>
      <c r="Q696" s="4">
        <f t="shared" si="81"/>
        <v>0.95799999999999996</v>
      </c>
      <c r="R696" s="3">
        <f t="shared" si="82"/>
        <v>72.099999999999994</v>
      </c>
      <c r="S696" s="4">
        <f t="shared" si="83"/>
        <v>0.82699999999999996</v>
      </c>
      <c r="T696" s="4">
        <f t="shared" si="84"/>
        <v>-0.13900000000000001</v>
      </c>
      <c r="U696" s="4">
        <f t="shared" si="85"/>
        <v>0.56799999999999995</v>
      </c>
      <c r="V696" s="4">
        <f t="shared" si="86"/>
        <v>0.69299999999999995</v>
      </c>
      <c r="W696" s="4">
        <f t="shared" si="87"/>
        <v>0.25</v>
      </c>
    </row>
    <row r="697" spans="1:23" x14ac:dyDescent="0.3">
      <c r="A697" t="s">
        <v>60</v>
      </c>
      <c r="B697">
        <v>2020</v>
      </c>
      <c r="C697">
        <v>6.7140000000000004</v>
      </c>
      <c r="D697">
        <v>10.651</v>
      </c>
      <c r="E697">
        <v>0.94699999999999995</v>
      </c>
      <c r="F697">
        <v>72.2</v>
      </c>
      <c r="G697">
        <v>0.82299999999999995</v>
      </c>
      <c r="H697">
        <v>-0.17599999999999999</v>
      </c>
      <c r="I697">
        <v>0.56499999999999995</v>
      </c>
      <c r="J697">
        <v>0.69</v>
      </c>
      <c r="K697">
        <v>0.23100000000000001</v>
      </c>
      <c r="M697" s="1" t="s">
        <v>60</v>
      </c>
      <c r="N697" s="1">
        <v>2020</v>
      </c>
      <c r="O697" s="1">
        <v>6.7140000000000004</v>
      </c>
      <c r="P697" s="4">
        <f t="shared" si="80"/>
        <v>10.651</v>
      </c>
      <c r="Q697" s="4">
        <f t="shared" si="81"/>
        <v>0.94699999999999995</v>
      </c>
      <c r="R697" s="3">
        <f t="shared" si="82"/>
        <v>72.2</v>
      </c>
      <c r="S697" s="4">
        <f t="shared" si="83"/>
        <v>0.82299999999999995</v>
      </c>
      <c r="T697" s="4">
        <f t="shared" si="84"/>
        <v>-0.17599999999999999</v>
      </c>
      <c r="U697" s="4">
        <f t="shared" si="85"/>
        <v>0.56499999999999995</v>
      </c>
      <c r="V697" s="4">
        <f t="shared" si="86"/>
        <v>0.69</v>
      </c>
      <c r="W697" s="4">
        <f t="shared" si="87"/>
        <v>0.23100000000000001</v>
      </c>
    </row>
    <row r="698" spans="1:23" x14ac:dyDescent="0.3">
      <c r="A698" t="s">
        <v>60</v>
      </c>
      <c r="B698">
        <v>2021</v>
      </c>
      <c r="C698">
        <v>6.6559999999999997</v>
      </c>
      <c r="D698">
        <v>10.714</v>
      </c>
      <c r="E698">
        <v>0.91500000000000004</v>
      </c>
      <c r="F698">
        <v>72.3</v>
      </c>
      <c r="G698">
        <v>0.83699999999999997</v>
      </c>
      <c r="H698">
        <v>-0.104</v>
      </c>
      <c r="I698">
        <v>0.56100000000000005</v>
      </c>
      <c r="J698">
        <v>0.68500000000000005</v>
      </c>
      <c r="K698">
        <v>0.26800000000000002</v>
      </c>
      <c r="M698" s="1" t="s">
        <v>60</v>
      </c>
      <c r="N698" s="1">
        <v>2021</v>
      </c>
      <c r="O698" s="1">
        <v>6.6559999999999997</v>
      </c>
      <c r="P698" s="4">
        <f t="shared" si="80"/>
        <v>10.714</v>
      </c>
      <c r="Q698" s="4">
        <f t="shared" si="81"/>
        <v>0.91500000000000004</v>
      </c>
      <c r="R698" s="3">
        <f t="shared" si="82"/>
        <v>72.3</v>
      </c>
      <c r="S698" s="4">
        <f t="shared" si="83"/>
        <v>0.83699999999999997</v>
      </c>
      <c r="T698" s="4">
        <f t="shared" si="84"/>
        <v>-0.104</v>
      </c>
      <c r="U698" s="4">
        <f t="shared" si="85"/>
        <v>0.56100000000000005</v>
      </c>
      <c r="V698" s="4">
        <f t="shared" si="86"/>
        <v>0.68500000000000005</v>
      </c>
      <c r="W698" s="4">
        <f t="shared" si="87"/>
        <v>0.26800000000000002</v>
      </c>
    </row>
    <row r="699" spans="1:23" x14ac:dyDescent="0.3">
      <c r="A699" t="s">
        <v>60</v>
      </c>
      <c r="B699">
        <v>2022</v>
      </c>
      <c r="C699">
        <v>6.6139999999999999</v>
      </c>
      <c r="D699">
        <v>10.737</v>
      </c>
      <c r="E699">
        <v>0.86599999999999999</v>
      </c>
      <c r="F699">
        <v>72.400000000000006</v>
      </c>
      <c r="G699">
        <v>0.79800000000000004</v>
      </c>
      <c r="H699">
        <v>-2.7E-2</v>
      </c>
      <c r="I699">
        <v>0.53300000000000003</v>
      </c>
      <c r="J699">
        <v>0.68799999999999994</v>
      </c>
      <c r="K699">
        <v>0.249</v>
      </c>
      <c r="M699" s="1" t="s">
        <v>60</v>
      </c>
      <c r="N699" s="1">
        <v>2022</v>
      </c>
      <c r="O699" s="1">
        <v>6.6139999999999999</v>
      </c>
      <c r="P699" s="4">
        <f t="shared" si="80"/>
        <v>10.737</v>
      </c>
      <c r="Q699" s="4">
        <f t="shared" si="81"/>
        <v>0.86599999999999999</v>
      </c>
      <c r="R699" s="3">
        <f t="shared" si="82"/>
        <v>72.400000000000006</v>
      </c>
      <c r="S699" s="4">
        <f t="shared" si="83"/>
        <v>0.79800000000000004</v>
      </c>
      <c r="T699" s="4">
        <f t="shared" si="84"/>
        <v>-2.7E-2</v>
      </c>
      <c r="U699" s="4">
        <f t="shared" si="85"/>
        <v>0.53300000000000003</v>
      </c>
      <c r="V699" s="4">
        <f t="shared" si="86"/>
        <v>0.68799999999999994</v>
      </c>
      <c r="W699" s="4">
        <f t="shared" si="87"/>
        <v>0.249</v>
      </c>
    </row>
    <row r="700" spans="1:23" x14ac:dyDescent="0.3">
      <c r="A700" t="s">
        <v>60</v>
      </c>
      <c r="B700">
        <v>2023</v>
      </c>
      <c r="C700">
        <v>6.5570000000000004</v>
      </c>
      <c r="D700">
        <v>10.742000000000001</v>
      </c>
      <c r="E700">
        <v>0.85</v>
      </c>
      <c r="F700">
        <v>72.5</v>
      </c>
      <c r="G700">
        <v>0.77600000000000002</v>
      </c>
      <c r="H700">
        <v>0.01</v>
      </c>
      <c r="I700">
        <v>0.55800000000000005</v>
      </c>
      <c r="J700">
        <v>0.67600000000000005</v>
      </c>
      <c r="K700">
        <v>0.22800000000000001</v>
      </c>
      <c r="M700" s="1" t="s">
        <v>60</v>
      </c>
      <c r="N700" s="1">
        <v>2023</v>
      </c>
      <c r="O700" s="1">
        <v>6.5570000000000004</v>
      </c>
      <c r="P700" s="4">
        <f t="shared" si="80"/>
        <v>10.742000000000001</v>
      </c>
      <c r="Q700" s="4">
        <f t="shared" si="81"/>
        <v>0.85</v>
      </c>
      <c r="R700" s="3">
        <f t="shared" si="82"/>
        <v>72.5</v>
      </c>
      <c r="S700" s="4">
        <f t="shared" si="83"/>
        <v>0.77600000000000002</v>
      </c>
      <c r="T700" s="4">
        <f t="shared" si="84"/>
        <v>0.01</v>
      </c>
      <c r="U700" s="4">
        <f t="shared" si="85"/>
        <v>0.55800000000000005</v>
      </c>
      <c r="V700" s="4">
        <f t="shared" si="86"/>
        <v>0.67600000000000005</v>
      </c>
      <c r="W700" s="4">
        <f t="shared" si="87"/>
        <v>0.22800000000000001</v>
      </c>
    </row>
    <row r="701" spans="1:23" x14ac:dyDescent="0.3">
      <c r="A701" t="s">
        <v>61</v>
      </c>
      <c r="B701">
        <v>2011</v>
      </c>
      <c r="C701">
        <v>4.2549999999999999</v>
      </c>
      <c r="D701">
        <v>9.5570000000000004</v>
      </c>
      <c r="E701">
        <v>0.65300000000000002</v>
      </c>
      <c r="F701">
        <v>54.46</v>
      </c>
      <c r="G701">
        <v>0.77200000000000002</v>
      </c>
      <c r="H701">
        <v>-0.21299999999999999</v>
      </c>
      <c r="I701">
        <v>0.85099999999999998</v>
      </c>
      <c r="J701">
        <v>0.56399999999999995</v>
      </c>
      <c r="K701">
        <v>0.26400000000000001</v>
      </c>
      <c r="M701" s="1" t="s">
        <v>61</v>
      </c>
      <c r="N701" s="1">
        <v>2011</v>
      </c>
      <c r="O701" s="1">
        <v>4.2549999999999999</v>
      </c>
      <c r="P701" s="4">
        <f t="shared" si="80"/>
        <v>9.5570000000000004</v>
      </c>
      <c r="Q701" s="4">
        <f t="shared" si="81"/>
        <v>0.65300000000000002</v>
      </c>
      <c r="R701" s="3">
        <f t="shared" si="82"/>
        <v>54.46</v>
      </c>
      <c r="S701" s="4">
        <f t="shared" si="83"/>
        <v>0.77200000000000002</v>
      </c>
      <c r="T701" s="4">
        <f t="shared" si="84"/>
        <v>-0.21299999999999999</v>
      </c>
      <c r="U701" s="4">
        <f t="shared" si="85"/>
        <v>0.85099999999999998</v>
      </c>
      <c r="V701" s="4">
        <f t="shared" si="86"/>
        <v>0.56399999999999995</v>
      </c>
      <c r="W701" s="4">
        <f t="shared" si="87"/>
        <v>0.26400000000000001</v>
      </c>
    </row>
    <row r="702" spans="1:23" x14ac:dyDescent="0.3">
      <c r="A702" t="s">
        <v>61</v>
      </c>
      <c r="B702">
        <v>2012</v>
      </c>
      <c r="C702">
        <v>3.972</v>
      </c>
      <c r="D702">
        <v>9.5730000000000004</v>
      </c>
      <c r="E702">
        <v>0.73599999999999999</v>
      </c>
      <c r="F702">
        <v>54.92</v>
      </c>
      <c r="G702">
        <v>0.56599999999999995</v>
      </c>
      <c r="H702">
        <v>-0.19700000000000001</v>
      </c>
      <c r="I702">
        <v>0.81</v>
      </c>
      <c r="J702">
        <v>0.504</v>
      </c>
      <c r="K702">
        <v>0.26600000000000001</v>
      </c>
      <c r="M702" s="1" t="s">
        <v>61</v>
      </c>
      <c r="N702" s="1">
        <v>2012</v>
      </c>
      <c r="O702" s="1">
        <v>3.972</v>
      </c>
      <c r="P702" s="4">
        <f t="shared" si="80"/>
        <v>9.5730000000000004</v>
      </c>
      <c r="Q702" s="4">
        <f t="shared" si="81"/>
        <v>0.73599999999999999</v>
      </c>
      <c r="R702" s="3">
        <f t="shared" si="82"/>
        <v>54.92</v>
      </c>
      <c r="S702" s="4">
        <f t="shared" si="83"/>
        <v>0.56599999999999995</v>
      </c>
      <c r="T702" s="4">
        <f t="shared" si="84"/>
        <v>-0.19700000000000001</v>
      </c>
      <c r="U702" s="4">
        <f t="shared" si="85"/>
        <v>0.81</v>
      </c>
      <c r="V702" s="4">
        <f t="shared" si="86"/>
        <v>0.504</v>
      </c>
      <c r="W702" s="4">
        <f t="shared" si="87"/>
        <v>0.26600000000000001</v>
      </c>
    </row>
    <row r="703" spans="1:23" x14ac:dyDescent="0.3">
      <c r="A703" t="s">
        <v>61</v>
      </c>
      <c r="B703">
        <v>2013</v>
      </c>
      <c r="C703">
        <v>3.8</v>
      </c>
      <c r="D703">
        <v>9.593</v>
      </c>
      <c r="E703">
        <v>0.73299999999999998</v>
      </c>
      <c r="F703">
        <v>55.38</v>
      </c>
      <c r="G703">
        <v>0.68200000000000005</v>
      </c>
      <c r="H703">
        <v>-0.14799999999999999</v>
      </c>
      <c r="I703">
        <v>0.78</v>
      </c>
      <c r="J703">
        <v>0.51900000000000002</v>
      </c>
      <c r="K703">
        <v>0.28699999999999998</v>
      </c>
      <c r="M703" s="1" t="s">
        <v>61</v>
      </c>
      <c r="N703" s="1">
        <v>2013</v>
      </c>
      <c r="O703" s="1">
        <v>3.8</v>
      </c>
      <c r="P703" s="4">
        <f t="shared" si="80"/>
        <v>9.593</v>
      </c>
      <c r="Q703" s="4">
        <f t="shared" si="81"/>
        <v>0.73299999999999998</v>
      </c>
      <c r="R703" s="3">
        <f t="shared" si="82"/>
        <v>55.38</v>
      </c>
      <c r="S703" s="4">
        <f t="shared" si="83"/>
        <v>0.68200000000000005</v>
      </c>
      <c r="T703" s="4">
        <f t="shared" si="84"/>
        <v>-0.14799999999999999</v>
      </c>
      <c r="U703" s="4">
        <f t="shared" si="85"/>
        <v>0.78</v>
      </c>
      <c r="V703" s="4">
        <f t="shared" si="86"/>
        <v>0.51900000000000002</v>
      </c>
      <c r="W703" s="4">
        <f t="shared" si="87"/>
        <v>0.28699999999999998</v>
      </c>
    </row>
    <row r="704" spans="1:23" x14ac:dyDescent="0.3">
      <c r="A704" t="s">
        <v>61</v>
      </c>
      <c r="B704">
        <v>2014</v>
      </c>
      <c r="C704">
        <v>3.9180000000000001</v>
      </c>
      <c r="D704">
        <v>9.6010000000000009</v>
      </c>
      <c r="E704">
        <v>0.82899999999999996</v>
      </c>
      <c r="F704">
        <v>55.84</v>
      </c>
      <c r="G704">
        <v>0.60699999999999998</v>
      </c>
      <c r="H704">
        <v>-0.20100000000000001</v>
      </c>
      <c r="I704">
        <v>0.78200000000000003</v>
      </c>
      <c r="J704">
        <v>0.53300000000000003</v>
      </c>
      <c r="K704">
        <v>0.29299999999999998</v>
      </c>
      <c r="M704" s="1" t="s">
        <v>61</v>
      </c>
      <c r="N704" s="1">
        <v>2014</v>
      </c>
      <c r="O704" s="1">
        <v>3.9180000000000001</v>
      </c>
      <c r="P704" s="4">
        <f t="shared" si="80"/>
        <v>9.6010000000000009</v>
      </c>
      <c r="Q704" s="4">
        <f t="shared" si="81"/>
        <v>0.82899999999999996</v>
      </c>
      <c r="R704" s="3">
        <f t="shared" si="82"/>
        <v>55.84</v>
      </c>
      <c r="S704" s="4">
        <f t="shared" si="83"/>
        <v>0.60699999999999998</v>
      </c>
      <c r="T704" s="4">
        <f t="shared" si="84"/>
        <v>-0.20100000000000001</v>
      </c>
      <c r="U704" s="4">
        <f t="shared" si="85"/>
        <v>0.78200000000000003</v>
      </c>
      <c r="V704" s="4">
        <f t="shared" si="86"/>
        <v>0.53300000000000003</v>
      </c>
      <c r="W704" s="4">
        <f t="shared" si="87"/>
        <v>0.29299999999999998</v>
      </c>
    </row>
    <row r="705" spans="1:23" x14ac:dyDescent="0.3">
      <c r="A705" t="s">
        <v>61</v>
      </c>
      <c r="B705">
        <v>2015</v>
      </c>
      <c r="C705">
        <v>4.6609999999999996</v>
      </c>
      <c r="D705">
        <v>9.609</v>
      </c>
      <c r="E705">
        <v>0.75600000000000001</v>
      </c>
      <c r="F705">
        <v>56.3</v>
      </c>
      <c r="G705">
        <v>0.67100000000000004</v>
      </c>
      <c r="H705">
        <v>-0.19600000000000001</v>
      </c>
      <c r="I705">
        <v>0.86699999999999999</v>
      </c>
      <c r="J705">
        <v>0.6</v>
      </c>
      <c r="K705">
        <v>0.372</v>
      </c>
      <c r="M705" s="1" t="s">
        <v>61</v>
      </c>
      <c r="N705" s="1">
        <v>2015</v>
      </c>
      <c r="O705" s="1">
        <v>4.6609999999999996</v>
      </c>
      <c r="P705" s="4">
        <f t="shared" si="80"/>
        <v>9.609</v>
      </c>
      <c r="Q705" s="4">
        <f t="shared" si="81"/>
        <v>0.75600000000000001</v>
      </c>
      <c r="R705" s="3">
        <f t="shared" si="82"/>
        <v>56.3</v>
      </c>
      <c r="S705" s="4">
        <f t="shared" si="83"/>
        <v>0.67100000000000004</v>
      </c>
      <c r="T705" s="4">
        <f t="shared" si="84"/>
        <v>-0.19600000000000001</v>
      </c>
      <c r="U705" s="4">
        <f t="shared" si="85"/>
        <v>0.86699999999999999</v>
      </c>
      <c r="V705" s="4">
        <f t="shared" si="86"/>
        <v>0.6</v>
      </c>
      <c r="W705" s="4">
        <f t="shared" si="87"/>
        <v>0.372</v>
      </c>
    </row>
    <row r="706" spans="1:23" x14ac:dyDescent="0.3">
      <c r="A706" t="s">
        <v>61</v>
      </c>
      <c r="B706">
        <v>2016</v>
      </c>
      <c r="C706">
        <v>4.8319999999999999</v>
      </c>
      <c r="D706">
        <v>9.6010000000000009</v>
      </c>
      <c r="E706">
        <v>0.78</v>
      </c>
      <c r="F706">
        <v>56.625</v>
      </c>
      <c r="G706">
        <v>0.69899999999999995</v>
      </c>
      <c r="H706">
        <v>-0.20699999999999999</v>
      </c>
      <c r="I706">
        <v>0.81699999999999995</v>
      </c>
      <c r="J706">
        <v>0.625</v>
      </c>
      <c r="K706">
        <v>0.432</v>
      </c>
      <c r="M706" s="1" t="s">
        <v>61</v>
      </c>
      <c r="N706" s="1">
        <v>2016</v>
      </c>
      <c r="O706" s="1">
        <v>4.8319999999999999</v>
      </c>
      <c r="P706" s="4">
        <f t="shared" ref="P706:P769" si="88">IF(D706="", AVERAGEIFS(D:D, B:B, B706), D706)</f>
        <v>9.6010000000000009</v>
      </c>
      <c r="Q706" s="4">
        <f t="shared" ref="Q706:Q769" si="89">IF(E706="", AVERAGEIFS(E:E, B:B, B706), E706)</f>
        <v>0.78</v>
      </c>
      <c r="R706" s="3">
        <f t="shared" ref="R706:R769" si="90">IF(F706="", AVERAGEIFS(F:F, B:B, B706), F706)</f>
        <v>56.625</v>
      </c>
      <c r="S706" s="4">
        <f t="shared" ref="S706:S769" si="91">IF(G706="", AVERAGEIFS(G:G, B:B, B706), G706)</f>
        <v>0.69899999999999995</v>
      </c>
      <c r="T706" s="4">
        <f t="shared" ref="T706:T769" si="92">IF(H706="", AVERAGEIFS(H:H, B:B, B706), H706)</f>
        <v>-0.20699999999999999</v>
      </c>
      <c r="U706" s="4">
        <f t="shared" ref="U706:U769" si="93">IF(I706="", AVERAGEIFS(I:I, B:B, B706), I706)</f>
        <v>0.81699999999999995</v>
      </c>
      <c r="V706" s="4">
        <f t="shared" ref="V706:V769" si="94">IF(J706="", AVERAGEIFS(J:J, B:B, B706), J706)</f>
        <v>0.625</v>
      </c>
      <c r="W706" s="4">
        <f t="shared" ref="W706:W769" si="95">IF(K706="", AVERAGEIFS(K:K, B:B, B706), K706)</f>
        <v>0.432</v>
      </c>
    </row>
    <row r="707" spans="1:23" x14ac:dyDescent="0.3">
      <c r="A707" t="s">
        <v>61</v>
      </c>
      <c r="B707">
        <v>2017</v>
      </c>
      <c r="C707">
        <v>4.782</v>
      </c>
      <c r="D707">
        <v>9.58</v>
      </c>
      <c r="E707">
        <v>0.80700000000000005</v>
      </c>
      <c r="F707">
        <v>56.95</v>
      </c>
      <c r="G707">
        <v>0.65200000000000002</v>
      </c>
      <c r="H707">
        <v>-0.23100000000000001</v>
      </c>
      <c r="I707">
        <v>0.86799999999999999</v>
      </c>
      <c r="J707">
        <v>0.63800000000000001</v>
      </c>
      <c r="K707">
        <v>0.44600000000000001</v>
      </c>
      <c r="M707" s="1" t="s">
        <v>61</v>
      </c>
      <c r="N707" s="1">
        <v>2017</v>
      </c>
      <c r="O707" s="1">
        <v>4.782</v>
      </c>
      <c r="P707" s="4">
        <f t="shared" si="88"/>
        <v>9.58</v>
      </c>
      <c r="Q707" s="4">
        <f t="shared" si="89"/>
        <v>0.80700000000000005</v>
      </c>
      <c r="R707" s="3">
        <f t="shared" si="90"/>
        <v>56.95</v>
      </c>
      <c r="S707" s="4">
        <f t="shared" si="91"/>
        <v>0.65200000000000002</v>
      </c>
      <c r="T707" s="4">
        <f t="shared" si="92"/>
        <v>-0.23100000000000001</v>
      </c>
      <c r="U707" s="4">
        <f t="shared" si="93"/>
        <v>0.86799999999999999</v>
      </c>
      <c r="V707" s="4">
        <f t="shared" si="94"/>
        <v>0.63800000000000001</v>
      </c>
      <c r="W707" s="4">
        <f t="shared" si="95"/>
        <v>0.44600000000000001</v>
      </c>
    </row>
    <row r="708" spans="1:23" x14ac:dyDescent="0.3">
      <c r="A708" t="s">
        <v>61</v>
      </c>
      <c r="B708">
        <v>2018</v>
      </c>
      <c r="C708">
        <v>4.7830000000000004</v>
      </c>
      <c r="D708">
        <v>9.5649999999999995</v>
      </c>
      <c r="E708">
        <v>0.78500000000000003</v>
      </c>
      <c r="F708">
        <v>57.274999999999999</v>
      </c>
      <c r="G708">
        <v>0.71899999999999997</v>
      </c>
      <c r="H708">
        <v>-0.2</v>
      </c>
      <c r="I708">
        <v>0.82299999999999995</v>
      </c>
      <c r="J708">
        <v>0.61399999999999999</v>
      </c>
      <c r="K708">
        <v>0.41799999999999998</v>
      </c>
      <c r="M708" s="1" t="s">
        <v>61</v>
      </c>
      <c r="N708" s="1">
        <v>2018</v>
      </c>
      <c r="O708" s="1">
        <v>4.7830000000000004</v>
      </c>
      <c r="P708" s="4">
        <f t="shared" si="88"/>
        <v>9.5649999999999995</v>
      </c>
      <c r="Q708" s="4">
        <f t="shared" si="89"/>
        <v>0.78500000000000003</v>
      </c>
      <c r="R708" s="3">
        <f t="shared" si="90"/>
        <v>57.274999999999999</v>
      </c>
      <c r="S708" s="4">
        <f t="shared" si="91"/>
        <v>0.71899999999999997</v>
      </c>
      <c r="T708" s="4">
        <f t="shared" si="92"/>
        <v>-0.2</v>
      </c>
      <c r="U708" s="4">
        <f t="shared" si="93"/>
        <v>0.82299999999999995</v>
      </c>
      <c r="V708" s="4">
        <f t="shared" si="94"/>
        <v>0.61399999999999999</v>
      </c>
      <c r="W708" s="4">
        <f t="shared" si="95"/>
        <v>0.41799999999999998</v>
      </c>
    </row>
    <row r="709" spans="1:23" x14ac:dyDescent="0.3">
      <c r="A709" t="s">
        <v>61</v>
      </c>
      <c r="B709">
        <v>2019</v>
      </c>
      <c r="C709">
        <v>4.9139999999999997</v>
      </c>
      <c r="D709">
        <v>9.58</v>
      </c>
      <c r="E709">
        <v>0.76300000000000001</v>
      </c>
      <c r="F709">
        <v>57.6</v>
      </c>
      <c r="G709">
        <v>0.73599999999999999</v>
      </c>
      <c r="H709">
        <v>-0.20599999999999999</v>
      </c>
      <c r="I709">
        <v>0.84599999999999997</v>
      </c>
      <c r="J709">
        <v>0.63800000000000001</v>
      </c>
      <c r="K709">
        <v>0.41299999999999998</v>
      </c>
      <c r="M709" s="1" t="s">
        <v>61</v>
      </c>
      <c r="N709" s="1">
        <v>2019</v>
      </c>
      <c r="O709" s="1">
        <v>4.9139999999999997</v>
      </c>
      <c r="P709" s="4">
        <f t="shared" si="88"/>
        <v>9.58</v>
      </c>
      <c r="Q709" s="4">
        <f t="shared" si="89"/>
        <v>0.76300000000000001</v>
      </c>
      <c r="R709" s="3">
        <f t="shared" si="90"/>
        <v>57.6</v>
      </c>
      <c r="S709" s="4">
        <f t="shared" si="91"/>
        <v>0.73599999999999999</v>
      </c>
      <c r="T709" s="4">
        <f t="shared" si="92"/>
        <v>-0.20599999999999999</v>
      </c>
      <c r="U709" s="4">
        <f t="shared" si="93"/>
        <v>0.84599999999999997</v>
      </c>
      <c r="V709" s="4">
        <f t="shared" si="94"/>
        <v>0.63800000000000001</v>
      </c>
      <c r="W709" s="4">
        <f t="shared" si="95"/>
        <v>0.41299999999999998</v>
      </c>
    </row>
    <row r="710" spans="1:23" x14ac:dyDescent="0.3">
      <c r="A710" t="s">
        <v>61</v>
      </c>
      <c r="B710">
        <v>2020</v>
      </c>
      <c r="C710">
        <v>4.8869999999999996</v>
      </c>
      <c r="D710">
        <v>9.5399999999999991</v>
      </c>
      <c r="E710">
        <v>0.70099999999999996</v>
      </c>
      <c r="F710">
        <v>57.924999999999997</v>
      </c>
      <c r="G710">
        <v>0.52800000000000002</v>
      </c>
      <c r="H710">
        <v>-0.19400000000000001</v>
      </c>
      <c r="I710">
        <v>0.78900000000000003</v>
      </c>
      <c r="J710">
        <v>0.56799999999999995</v>
      </c>
      <c r="K710">
        <v>0.41599999999999998</v>
      </c>
      <c r="M710" s="1" t="s">
        <v>61</v>
      </c>
      <c r="N710" s="1">
        <v>2020</v>
      </c>
      <c r="O710" s="1">
        <v>4.8869999999999996</v>
      </c>
      <c r="P710" s="4">
        <f t="shared" si="88"/>
        <v>9.5399999999999991</v>
      </c>
      <c r="Q710" s="4">
        <f t="shared" si="89"/>
        <v>0.70099999999999996</v>
      </c>
      <c r="R710" s="3">
        <f t="shared" si="90"/>
        <v>57.924999999999997</v>
      </c>
      <c r="S710" s="4">
        <f t="shared" si="91"/>
        <v>0.52800000000000002</v>
      </c>
      <c r="T710" s="4">
        <f t="shared" si="92"/>
        <v>-0.19400000000000001</v>
      </c>
      <c r="U710" s="4">
        <f t="shared" si="93"/>
        <v>0.78900000000000003</v>
      </c>
      <c r="V710" s="4">
        <f t="shared" si="94"/>
        <v>0.56799999999999995</v>
      </c>
      <c r="W710" s="4">
        <f t="shared" si="95"/>
        <v>0.41599999999999998</v>
      </c>
    </row>
    <row r="711" spans="1:23" x14ac:dyDescent="0.3">
      <c r="A711" t="s">
        <v>61</v>
      </c>
      <c r="B711">
        <v>2021</v>
      </c>
      <c r="C711">
        <v>5.0750000000000002</v>
      </c>
      <c r="D711">
        <v>9.5329999999999995</v>
      </c>
      <c r="E711">
        <v>0.754</v>
      </c>
      <c r="F711">
        <v>58.25</v>
      </c>
      <c r="G711">
        <v>0.69899999999999995</v>
      </c>
      <c r="H711">
        <v>-0.20699999999999999</v>
      </c>
      <c r="I711">
        <v>0.76600000000000001</v>
      </c>
      <c r="J711">
        <v>0.62</v>
      </c>
      <c r="K711">
        <v>0.36199999999999999</v>
      </c>
      <c r="M711" s="1" t="s">
        <v>61</v>
      </c>
      <c r="N711" s="1">
        <v>2021</v>
      </c>
      <c r="O711" s="1">
        <v>5.0750000000000002</v>
      </c>
      <c r="P711" s="4">
        <f t="shared" si="88"/>
        <v>9.5329999999999995</v>
      </c>
      <c r="Q711" s="4">
        <f t="shared" si="89"/>
        <v>0.754</v>
      </c>
      <c r="R711" s="3">
        <f t="shared" si="90"/>
        <v>58.25</v>
      </c>
      <c r="S711" s="4">
        <f t="shared" si="91"/>
        <v>0.69899999999999995</v>
      </c>
      <c r="T711" s="4">
        <f t="shared" si="92"/>
        <v>-0.20699999999999999</v>
      </c>
      <c r="U711" s="4">
        <f t="shared" si="93"/>
        <v>0.76600000000000001</v>
      </c>
      <c r="V711" s="4">
        <f t="shared" si="94"/>
        <v>0.62</v>
      </c>
      <c r="W711" s="4">
        <f t="shared" si="95"/>
        <v>0.36199999999999999</v>
      </c>
    </row>
    <row r="712" spans="1:23" x14ac:dyDescent="0.3">
      <c r="A712" t="s">
        <v>61</v>
      </c>
      <c r="B712">
        <v>2022</v>
      </c>
      <c r="C712">
        <v>5.14</v>
      </c>
      <c r="D712">
        <v>9.5429999999999993</v>
      </c>
      <c r="E712">
        <v>0.77500000000000002</v>
      </c>
      <c r="F712">
        <v>58.575000000000003</v>
      </c>
      <c r="G712">
        <v>0.69899999999999995</v>
      </c>
      <c r="H712">
        <v>-0.16700000000000001</v>
      </c>
      <c r="I712">
        <v>0.80300000000000005</v>
      </c>
      <c r="J712">
        <v>0.66100000000000003</v>
      </c>
      <c r="K712">
        <v>0.41399999999999998</v>
      </c>
      <c r="M712" s="1" t="s">
        <v>61</v>
      </c>
      <c r="N712" s="1">
        <v>2022</v>
      </c>
      <c r="O712" s="1">
        <v>5.14</v>
      </c>
      <c r="P712" s="4">
        <f t="shared" si="88"/>
        <v>9.5429999999999993</v>
      </c>
      <c r="Q712" s="4">
        <f t="shared" si="89"/>
        <v>0.77500000000000002</v>
      </c>
      <c r="R712" s="3">
        <f t="shared" si="90"/>
        <v>58.575000000000003</v>
      </c>
      <c r="S712" s="4">
        <f t="shared" si="91"/>
        <v>0.69899999999999995</v>
      </c>
      <c r="T712" s="4">
        <f t="shared" si="92"/>
        <v>-0.16700000000000001</v>
      </c>
      <c r="U712" s="4">
        <f t="shared" si="93"/>
        <v>0.80300000000000005</v>
      </c>
      <c r="V712" s="4">
        <f t="shared" si="94"/>
        <v>0.66100000000000003</v>
      </c>
      <c r="W712" s="4">
        <f t="shared" si="95"/>
        <v>0.41399999999999998</v>
      </c>
    </row>
    <row r="713" spans="1:23" x14ac:dyDescent="0.3">
      <c r="A713" t="s">
        <v>61</v>
      </c>
      <c r="B713">
        <v>2023</v>
      </c>
      <c r="C713">
        <v>5.1040000000000001</v>
      </c>
      <c r="D713">
        <v>9.5540000000000003</v>
      </c>
      <c r="E713">
        <v>0.73499999999999999</v>
      </c>
      <c r="F713">
        <v>58.9</v>
      </c>
      <c r="G713">
        <v>0.72199999999999998</v>
      </c>
      <c r="H713">
        <v>-0.16</v>
      </c>
      <c r="I713">
        <v>0.82199999999999995</v>
      </c>
      <c r="J713">
        <v>0.62</v>
      </c>
      <c r="K713">
        <v>0.42399999999999999</v>
      </c>
      <c r="M713" s="1" t="s">
        <v>61</v>
      </c>
      <c r="N713" s="1">
        <v>2023</v>
      </c>
      <c r="O713" s="1">
        <v>5.1040000000000001</v>
      </c>
      <c r="P713" s="4">
        <f t="shared" si="88"/>
        <v>9.5540000000000003</v>
      </c>
      <c r="Q713" s="4">
        <f t="shared" si="89"/>
        <v>0.73499999999999999</v>
      </c>
      <c r="R713" s="3">
        <f t="shared" si="90"/>
        <v>58.9</v>
      </c>
      <c r="S713" s="4">
        <f t="shared" si="91"/>
        <v>0.72199999999999998</v>
      </c>
      <c r="T713" s="4">
        <f t="shared" si="92"/>
        <v>-0.16</v>
      </c>
      <c r="U713" s="4">
        <f t="shared" si="93"/>
        <v>0.82199999999999995</v>
      </c>
      <c r="V713" s="4">
        <f t="shared" si="94"/>
        <v>0.62</v>
      </c>
      <c r="W713" s="4">
        <f t="shared" si="95"/>
        <v>0.42399999999999999</v>
      </c>
    </row>
    <row r="714" spans="1:23" x14ac:dyDescent="0.3">
      <c r="A714" t="s">
        <v>62</v>
      </c>
      <c r="B714">
        <v>2017</v>
      </c>
      <c r="C714">
        <v>4.1180000000000003</v>
      </c>
      <c r="D714">
        <v>7.5640000000000001</v>
      </c>
      <c r="E714">
        <v>0.69699999999999995</v>
      </c>
      <c r="F714">
        <v>56.4</v>
      </c>
      <c r="G714">
        <v>0.81200000000000006</v>
      </c>
      <c r="H714">
        <v>0.111</v>
      </c>
      <c r="I714">
        <v>0.57199999999999995</v>
      </c>
      <c r="J714">
        <v>0.77</v>
      </c>
      <c r="K714">
        <v>0.27700000000000002</v>
      </c>
      <c r="M714" s="1" t="s">
        <v>62</v>
      </c>
      <c r="N714" s="1">
        <v>2017</v>
      </c>
      <c r="O714" s="1">
        <v>4.1180000000000003</v>
      </c>
      <c r="P714" s="4">
        <f t="shared" si="88"/>
        <v>7.5640000000000001</v>
      </c>
      <c r="Q714" s="4">
        <f t="shared" si="89"/>
        <v>0.69699999999999995</v>
      </c>
      <c r="R714" s="3">
        <f t="shared" si="90"/>
        <v>56.4</v>
      </c>
      <c r="S714" s="4">
        <f t="shared" si="91"/>
        <v>0.81200000000000006</v>
      </c>
      <c r="T714" s="4">
        <f t="shared" si="92"/>
        <v>0.111</v>
      </c>
      <c r="U714" s="4">
        <f t="shared" si="93"/>
        <v>0.57199999999999995</v>
      </c>
      <c r="V714" s="4">
        <f t="shared" si="94"/>
        <v>0.77</v>
      </c>
      <c r="W714" s="4">
        <f t="shared" si="95"/>
        <v>0.27700000000000002</v>
      </c>
    </row>
    <row r="715" spans="1:23" x14ac:dyDescent="0.3">
      <c r="A715" t="s">
        <v>62</v>
      </c>
      <c r="B715">
        <v>2018</v>
      </c>
      <c r="C715">
        <v>4.9219999999999997</v>
      </c>
      <c r="D715">
        <v>7.6070000000000002</v>
      </c>
      <c r="E715">
        <v>0.68500000000000005</v>
      </c>
      <c r="F715">
        <v>56.7</v>
      </c>
      <c r="G715">
        <v>0.71899999999999997</v>
      </c>
      <c r="H715">
        <v>0.44</v>
      </c>
      <c r="I715">
        <v>0.69099999999999995</v>
      </c>
      <c r="J715">
        <v>0.75900000000000001</v>
      </c>
      <c r="K715">
        <v>0.379</v>
      </c>
      <c r="M715" s="1" t="s">
        <v>62</v>
      </c>
      <c r="N715" s="1">
        <v>2018</v>
      </c>
      <c r="O715" s="1">
        <v>4.9219999999999997</v>
      </c>
      <c r="P715" s="4">
        <f t="shared" si="88"/>
        <v>7.6070000000000002</v>
      </c>
      <c r="Q715" s="4">
        <f t="shared" si="89"/>
        <v>0.68500000000000005</v>
      </c>
      <c r="R715" s="3">
        <f t="shared" si="90"/>
        <v>56.7</v>
      </c>
      <c r="S715" s="4">
        <f t="shared" si="91"/>
        <v>0.71899999999999997</v>
      </c>
      <c r="T715" s="4">
        <f t="shared" si="92"/>
        <v>0.44</v>
      </c>
      <c r="U715" s="4">
        <f t="shared" si="93"/>
        <v>0.69099999999999995</v>
      </c>
      <c r="V715" s="4">
        <f t="shared" si="94"/>
        <v>0.75900000000000001</v>
      </c>
      <c r="W715" s="4">
        <f t="shared" si="95"/>
        <v>0.379</v>
      </c>
    </row>
    <row r="716" spans="1:23" x14ac:dyDescent="0.3">
      <c r="A716" t="s">
        <v>62</v>
      </c>
      <c r="B716">
        <v>2019</v>
      </c>
      <c r="C716">
        <v>5.1639999999999997</v>
      </c>
      <c r="D716">
        <v>7.6420000000000003</v>
      </c>
      <c r="E716">
        <v>0.69399999999999995</v>
      </c>
      <c r="F716">
        <v>57</v>
      </c>
      <c r="G716">
        <v>0.67700000000000005</v>
      </c>
      <c r="H716">
        <v>0.40899999999999997</v>
      </c>
      <c r="I716">
        <v>0.79800000000000004</v>
      </c>
      <c r="J716">
        <v>0.71799999999999997</v>
      </c>
      <c r="K716">
        <v>0.40100000000000002</v>
      </c>
      <c r="M716" s="1" t="s">
        <v>62</v>
      </c>
      <c r="N716" s="1">
        <v>2019</v>
      </c>
      <c r="O716" s="1">
        <v>5.1639999999999997</v>
      </c>
      <c r="P716" s="4">
        <f t="shared" si="88"/>
        <v>7.6420000000000003</v>
      </c>
      <c r="Q716" s="4">
        <f t="shared" si="89"/>
        <v>0.69399999999999995</v>
      </c>
      <c r="R716" s="3">
        <f t="shared" si="90"/>
        <v>57</v>
      </c>
      <c r="S716" s="4">
        <f t="shared" si="91"/>
        <v>0.67700000000000005</v>
      </c>
      <c r="T716" s="4">
        <f t="shared" si="92"/>
        <v>0.40899999999999997</v>
      </c>
      <c r="U716" s="4">
        <f t="shared" si="93"/>
        <v>0.79800000000000004</v>
      </c>
      <c r="V716" s="4">
        <f t="shared" si="94"/>
        <v>0.71799999999999997</v>
      </c>
      <c r="W716" s="4">
        <f t="shared" si="95"/>
        <v>0.40100000000000002</v>
      </c>
    </row>
    <row r="717" spans="1:23" x14ac:dyDescent="0.3">
      <c r="A717" t="s">
        <v>62</v>
      </c>
      <c r="B717">
        <v>2022</v>
      </c>
      <c r="C717">
        <v>4.2789999999999999</v>
      </c>
      <c r="D717">
        <v>7.6619999999999999</v>
      </c>
      <c r="E717">
        <v>0.58799999999999997</v>
      </c>
      <c r="F717">
        <v>57.9</v>
      </c>
      <c r="G717">
        <v>0.59899999999999998</v>
      </c>
      <c r="H717">
        <v>0.36</v>
      </c>
      <c r="I717">
        <v>0.88400000000000001</v>
      </c>
      <c r="J717">
        <v>0.72199999999999998</v>
      </c>
      <c r="K717">
        <v>0.438</v>
      </c>
      <c r="M717" s="1" t="s">
        <v>62</v>
      </c>
      <c r="N717" s="1">
        <v>2022</v>
      </c>
      <c r="O717" s="1">
        <v>4.2789999999999999</v>
      </c>
      <c r="P717" s="4">
        <f t="shared" si="88"/>
        <v>7.6619999999999999</v>
      </c>
      <c r="Q717" s="4">
        <f t="shared" si="89"/>
        <v>0.58799999999999997</v>
      </c>
      <c r="R717" s="3">
        <f t="shared" si="90"/>
        <v>57.9</v>
      </c>
      <c r="S717" s="4">
        <f t="shared" si="91"/>
        <v>0.59899999999999998</v>
      </c>
      <c r="T717" s="4">
        <f t="shared" si="92"/>
        <v>0.36</v>
      </c>
      <c r="U717" s="4">
        <f t="shared" si="93"/>
        <v>0.88400000000000001</v>
      </c>
      <c r="V717" s="4">
        <f t="shared" si="94"/>
        <v>0.72199999999999998</v>
      </c>
      <c r="W717" s="4">
        <f t="shared" si="95"/>
        <v>0.438</v>
      </c>
    </row>
    <row r="718" spans="1:23" x14ac:dyDescent="0.3">
      <c r="A718" t="s">
        <v>62</v>
      </c>
      <c r="B718">
        <v>2023</v>
      </c>
      <c r="C718">
        <v>4.6909999999999998</v>
      </c>
      <c r="D718">
        <v>7.6859999999999999</v>
      </c>
      <c r="E718">
        <v>0.65100000000000002</v>
      </c>
      <c r="F718">
        <v>58.2</v>
      </c>
      <c r="G718">
        <v>0.72699999999999998</v>
      </c>
      <c r="H718">
        <v>0.43</v>
      </c>
      <c r="I718">
        <v>0.85199999999999998</v>
      </c>
      <c r="J718">
        <v>0.71899999999999997</v>
      </c>
      <c r="K718">
        <v>0.29099999999999998</v>
      </c>
      <c r="M718" s="1" t="s">
        <v>62</v>
      </c>
      <c r="N718" s="1">
        <v>2023</v>
      </c>
      <c r="O718" s="1">
        <v>4.6909999999999998</v>
      </c>
      <c r="P718" s="4">
        <f t="shared" si="88"/>
        <v>7.6859999999999999</v>
      </c>
      <c r="Q718" s="4">
        <f t="shared" si="89"/>
        <v>0.65100000000000002</v>
      </c>
      <c r="R718" s="3">
        <f t="shared" si="90"/>
        <v>58.2</v>
      </c>
      <c r="S718" s="4">
        <f t="shared" si="91"/>
        <v>0.72699999999999998</v>
      </c>
      <c r="T718" s="4">
        <f t="shared" si="92"/>
        <v>0.43</v>
      </c>
      <c r="U718" s="4">
        <f t="shared" si="93"/>
        <v>0.85199999999999998</v>
      </c>
      <c r="V718" s="4">
        <f t="shared" si="94"/>
        <v>0.71899999999999997</v>
      </c>
      <c r="W718" s="4">
        <f t="shared" si="95"/>
        <v>0.29099999999999998</v>
      </c>
    </row>
    <row r="719" spans="1:23" x14ac:dyDescent="0.3">
      <c r="A719" t="s">
        <v>63</v>
      </c>
      <c r="B719">
        <v>2006</v>
      </c>
      <c r="C719">
        <v>3.6749999999999998</v>
      </c>
      <c r="D719">
        <v>8.9930000000000003</v>
      </c>
      <c r="E719">
        <v>0.64700000000000002</v>
      </c>
      <c r="F719">
        <v>63.3</v>
      </c>
      <c r="G719">
        <v>0.55300000000000005</v>
      </c>
      <c r="H719">
        <v>-0.27300000000000002</v>
      </c>
      <c r="I719">
        <v>0.752</v>
      </c>
      <c r="J719">
        <v>0.35299999999999998</v>
      </c>
      <c r="K719">
        <v>0.26900000000000002</v>
      </c>
      <c r="M719" s="1" t="s">
        <v>63</v>
      </c>
      <c r="N719" s="1">
        <v>2006</v>
      </c>
      <c r="O719" s="1">
        <v>3.6749999999999998</v>
      </c>
      <c r="P719" s="4">
        <f t="shared" si="88"/>
        <v>8.9930000000000003</v>
      </c>
      <c r="Q719" s="4">
        <f t="shared" si="89"/>
        <v>0.64700000000000002</v>
      </c>
      <c r="R719" s="3">
        <f t="shared" si="90"/>
        <v>63.3</v>
      </c>
      <c r="S719" s="4">
        <f t="shared" si="91"/>
        <v>0.55300000000000005</v>
      </c>
      <c r="T719" s="4">
        <f t="shared" si="92"/>
        <v>-0.27300000000000002</v>
      </c>
      <c r="U719" s="4">
        <f t="shared" si="93"/>
        <v>0.752</v>
      </c>
      <c r="V719" s="4">
        <f t="shared" si="94"/>
        <v>0.35299999999999998</v>
      </c>
      <c r="W719" s="4">
        <f t="shared" si="95"/>
        <v>0.26900000000000002</v>
      </c>
    </row>
    <row r="720" spans="1:23" x14ac:dyDescent="0.3">
      <c r="A720" t="s">
        <v>63</v>
      </c>
      <c r="B720">
        <v>2007</v>
      </c>
      <c r="C720">
        <v>3.7069999999999999</v>
      </c>
      <c r="D720">
        <v>9.1170000000000009</v>
      </c>
      <c r="E720">
        <v>0.54800000000000004</v>
      </c>
      <c r="F720">
        <v>63.4</v>
      </c>
      <c r="G720">
        <v>0.46400000000000002</v>
      </c>
      <c r="H720">
        <v>-0.27200000000000002</v>
      </c>
      <c r="I720">
        <v>0.69699999999999995</v>
      </c>
      <c r="J720">
        <v>0.35099999999999998</v>
      </c>
      <c r="K720">
        <v>0.23599999999999999</v>
      </c>
      <c r="M720" s="1" t="s">
        <v>63</v>
      </c>
      <c r="N720" s="1">
        <v>2007</v>
      </c>
      <c r="O720" s="1">
        <v>3.7069999999999999</v>
      </c>
      <c r="P720" s="4">
        <f t="shared" si="88"/>
        <v>9.1170000000000009</v>
      </c>
      <c r="Q720" s="4">
        <f t="shared" si="89"/>
        <v>0.54800000000000004</v>
      </c>
      <c r="R720" s="3">
        <f t="shared" si="90"/>
        <v>63.4</v>
      </c>
      <c r="S720" s="4">
        <f t="shared" si="91"/>
        <v>0.46400000000000002</v>
      </c>
      <c r="T720" s="4">
        <f t="shared" si="92"/>
        <v>-0.27200000000000002</v>
      </c>
      <c r="U720" s="4">
        <f t="shared" si="93"/>
        <v>0.69699999999999995</v>
      </c>
      <c r="V720" s="4">
        <f t="shared" si="94"/>
        <v>0.35099999999999998</v>
      </c>
      <c r="W720" s="4">
        <f t="shared" si="95"/>
        <v>0.23599999999999999</v>
      </c>
    </row>
    <row r="721" spans="1:23" x14ac:dyDescent="0.3">
      <c r="A721" t="s">
        <v>63</v>
      </c>
      <c r="B721">
        <v>2008</v>
      </c>
      <c r="C721">
        <v>4.1559999999999997</v>
      </c>
      <c r="D721">
        <v>9.1440000000000001</v>
      </c>
      <c r="E721">
        <v>0.60799999999999998</v>
      </c>
      <c r="F721">
        <v>63.5</v>
      </c>
      <c r="G721">
        <v>0.61399999999999999</v>
      </c>
      <c r="H721">
        <v>-0.23</v>
      </c>
      <c r="I721">
        <v>0.498</v>
      </c>
      <c r="J721">
        <v>0.371</v>
      </c>
      <c r="K721">
        <v>0.26200000000000001</v>
      </c>
      <c r="M721" s="1" t="s">
        <v>63</v>
      </c>
      <c r="N721" s="1">
        <v>2008</v>
      </c>
      <c r="O721" s="1">
        <v>4.1559999999999997</v>
      </c>
      <c r="P721" s="4">
        <f t="shared" si="88"/>
        <v>9.1440000000000001</v>
      </c>
      <c r="Q721" s="4">
        <f t="shared" si="89"/>
        <v>0.60799999999999998</v>
      </c>
      <c r="R721" s="3">
        <f t="shared" si="90"/>
        <v>63.5</v>
      </c>
      <c r="S721" s="4">
        <f t="shared" si="91"/>
        <v>0.61399999999999999</v>
      </c>
      <c r="T721" s="4">
        <f t="shared" si="92"/>
        <v>-0.23</v>
      </c>
      <c r="U721" s="4">
        <f t="shared" si="93"/>
        <v>0.498</v>
      </c>
      <c r="V721" s="4">
        <f t="shared" si="94"/>
        <v>0.371</v>
      </c>
      <c r="W721" s="4">
        <f t="shared" si="95"/>
        <v>0.26200000000000001</v>
      </c>
    </row>
    <row r="722" spans="1:23" x14ac:dyDescent="0.3">
      <c r="A722" t="s">
        <v>63</v>
      </c>
      <c r="B722">
        <v>2009</v>
      </c>
      <c r="C722">
        <v>3.8010000000000002</v>
      </c>
      <c r="D722">
        <v>9.1159999999999997</v>
      </c>
      <c r="E722">
        <v>0.54400000000000004</v>
      </c>
      <c r="F722">
        <v>63.6</v>
      </c>
      <c r="G722">
        <v>0.495</v>
      </c>
      <c r="H722">
        <v>-0.23799999999999999</v>
      </c>
      <c r="I722">
        <v>0.53500000000000003</v>
      </c>
      <c r="J722">
        <v>0.39100000000000001</v>
      </c>
      <c r="K722">
        <v>0.24199999999999999</v>
      </c>
      <c r="M722" s="1" t="s">
        <v>63</v>
      </c>
      <c r="N722" s="1">
        <v>2009</v>
      </c>
      <c r="O722" s="1">
        <v>3.8010000000000002</v>
      </c>
      <c r="P722" s="4">
        <f t="shared" si="88"/>
        <v>9.1159999999999997</v>
      </c>
      <c r="Q722" s="4">
        <f t="shared" si="89"/>
        <v>0.54400000000000004</v>
      </c>
      <c r="R722" s="3">
        <f t="shared" si="90"/>
        <v>63.6</v>
      </c>
      <c r="S722" s="4">
        <f t="shared" si="91"/>
        <v>0.495</v>
      </c>
      <c r="T722" s="4">
        <f t="shared" si="92"/>
        <v>-0.23799999999999999</v>
      </c>
      <c r="U722" s="4">
        <f t="shared" si="93"/>
        <v>0.53500000000000003</v>
      </c>
      <c r="V722" s="4">
        <f t="shared" si="94"/>
        <v>0.39100000000000001</v>
      </c>
      <c r="W722" s="4">
        <f t="shared" si="95"/>
        <v>0.24199999999999999</v>
      </c>
    </row>
    <row r="723" spans="1:23" x14ac:dyDescent="0.3">
      <c r="A723" t="s">
        <v>63</v>
      </c>
      <c r="B723">
        <v>2010</v>
      </c>
      <c r="C723">
        <v>4.1020000000000003</v>
      </c>
      <c r="D723">
        <v>9.1839999999999993</v>
      </c>
      <c r="E723">
        <v>0.54</v>
      </c>
      <c r="F723">
        <v>63.7</v>
      </c>
      <c r="G723">
        <v>0.55800000000000005</v>
      </c>
      <c r="H723">
        <v>-0.253</v>
      </c>
      <c r="I723">
        <v>0.46</v>
      </c>
      <c r="J723">
        <v>0.40200000000000002</v>
      </c>
      <c r="K723">
        <v>0.24299999999999999</v>
      </c>
      <c r="M723" s="1" t="s">
        <v>63</v>
      </c>
      <c r="N723" s="1">
        <v>2010</v>
      </c>
      <c r="O723" s="1">
        <v>4.1020000000000003</v>
      </c>
      <c r="P723" s="4">
        <f t="shared" si="88"/>
        <v>9.1839999999999993</v>
      </c>
      <c r="Q723" s="4">
        <f t="shared" si="89"/>
        <v>0.54</v>
      </c>
      <c r="R723" s="3">
        <f t="shared" si="90"/>
        <v>63.7</v>
      </c>
      <c r="S723" s="4">
        <f t="shared" si="91"/>
        <v>0.55800000000000005</v>
      </c>
      <c r="T723" s="4">
        <f t="shared" si="92"/>
        <v>-0.253</v>
      </c>
      <c r="U723" s="4">
        <f t="shared" si="93"/>
        <v>0.46</v>
      </c>
      <c r="V723" s="4">
        <f t="shared" si="94"/>
        <v>0.40200000000000002</v>
      </c>
      <c r="W723" s="4">
        <f t="shared" si="95"/>
        <v>0.24299999999999999</v>
      </c>
    </row>
    <row r="724" spans="1:23" x14ac:dyDescent="0.3">
      <c r="A724" t="s">
        <v>63</v>
      </c>
      <c r="B724">
        <v>2011</v>
      </c>
      <c r="C724">
        <v>4.2030000000000003</v>
      </c>
      <c r="D724">
        <v>9.2629999999999999</v>
      </c>
      <c r="E724">
        <v>0.503</v>
      </c>
      <c r="F724">
        <v>63.8</v>
      </c>
      <c r="G724">
        <v>0.63200000000000001</v>
      </c>
      <c r="H724">
        <v>-0.26</v>
      </c>
      <c r="I724">
        <v>0.35299999999999998</v>
      </c>
      <c r="J724">
        <v>0.42099999999999999</v>
      </c>
      <c r="K724">
        <v>0.247</v>
      </c>
      <c r="M724" s="1" t="s">
        <v>63</v>
      </c>
      <c r="N724" s="1">
        <v>2011</v>
      </c>
      <c r="O724" s="1">
        <v>4.2030000000000003</v>
      </c>
      <c r="P724" s="4">
        <f t="shared" si="88"/>
        <v>9.2629999999999999</v>
      </c>
      <c r="Q724" s="4">
        <f t="shared" si="89"/>
        <v>0.503</v>
      </c>
      <c r="R724" s="3">
        <f t="shared" si="90"/>
        <v>63.8</v>
      </c>
      <c r="S724" s="4">
        <f t="shared" si="91"/>
        <v>0.63200000000000001</v>
      </c>
      <c r="T724" s="4">
        <f t="shared" si="92"/>
        <v>-0.26</v>
      </c>
      <c r="U724" s="4">
        <f t="shared" si="93"/>
        <v>0.35299999999999998</v>
      </c>
      <c r="V724" s="4">
        <f t="shared" si="94"/>
        <v>0.42099999999999999</v>
      </c>
      <c r="W724" s="4">
        <f t="shared" si="95"/>
        <v>0.247</v>
      </c>
    </row>
    <row r="725" spans="1:23" x14ac:dyDescent="0.3">
      <c r="A725" t="s">
        <v>63</v>
      </c>
      <c r="B725">
        <v>2012</v>
      </c>
      <c r="C725">
        <v>4.2539999999999996</v>
      </c>
      <c r="D725">
        <v>9.3320000000000007</v>
      </c>
      <c r="E725">
        <v>0.53300000000000003</v>
      </c>
      <c r="F725">
        <v>63.9</v>
      </c>
      <c r="G725">
        <v>0.65900000000000003</v>
      </c>
      <c r="H725">
        <v>-0.27500000000000002</v>
      </c>
      <c r="I725">
        <v>0.32100000000000001</v>
      </c>
      <c r="J725">
        <v>0.443</v>
      </c>
      <c r="K725">
        <v>0.25</v>
      </c>
      <c r="M725" s="1" t="s">
        <v>63</v>
      </c>
      <c r="N725" s="1">
        <v>2012</v>
      </c>
      <c r="O725" s="1">
        <v>4.2539999999999996</v>
      </c>
      <c r="P725" s="4">
        <f t="shared" si="88"/>
        <v>9.3320000000000007</v>
      </c>
      <c r="Q725" s="4">
        <f t="shared" si="89"/>
        <v>0.53300000000000003</v>
      </c>
      <c r="R725" s="3">
        <f t="shared" si="90"/>
        <v>63.9</v>
      </c>
      <c r="S725" s="4">
        <f t="shared" si="91"/>
        <v>0.65900000000000003</v>
      </c>
      <c r="T725" s="4">
        <f t="shared" si="92"/>
        <v>-0.27500000000000002</v>
      </c>
      <c r="U725" s="4">
        <f t="shared" si="93"/>
        <v>0.32100000000000001</v>
      </c>
      <c r="V725" s="4">
        <f t="shared" si="94"/>
        <v>0.443</v>
      </c>
      <c r="W725" s="4">
        <f t="shared" si="95"/>
        <v>0.25</v>
      </c>
    </row>
    <row r="726" spans="1:23" x14ac:dyDescent="0.3">
      <c r="A726" t="s">
        <v>63</v>
      </c>
      <c r="B726">
        <v>2013</v>
      </c>
      <c r="C726">
        <v>4.3490000000000002</v>
      </c>
      <c r="D726">
        <v>9.3710000000000004</v>
      </c>
      <c r="E726">
        <v>0.55900000000000005</v>
      </c>
      <c r="F726">
        <v>64</v>
      </c>
      <c r="G726">
        <v>0.72199999999999998</v>
      </c>
      <c r="H726">
        <v>-0.26</v>
      </c>
      <c r="I726">
        <v>0.34899999999999998</v>
      </c>
      <c r="J726">
        <v>0.46700000000000003</v>
      </c>
      <c r="K726">
        <v>0.2</v>
      </c>
      <c r="M726" s="1" t="s">
        <v>63</v>
      </c>
      <c r="N726" s="1">
        <v>2013</v>
      </c>
      <c r="O726" s="1">
        <v>4.3490000000000002</v>
      </c>
      <c r="P726" s="4">
        <f t="shared" si="88"/>
        <v>9.3710000000000004</v>
      </c>
      <c r="Q726" s="4">
        <f t="shared" si="89"/>
        <v>0.55900000000000005</v>
      </c>
      <c r="R726" s="3">
        <f t="shared" si="90"/>
        <v>64</v>
      </c>
      <c r="S726" s="4">
        <f t="shared" si="91"/>
        <v>0.72199999999999998</v>
      </c>
      <c r="T726" s="4">
        <f t="shared" si="92"/>
        <v>-0.26</v>
      </c>
      <c r="U726" s="4">
        <f t="shared" si="93"/>
        <v>0.34899999999999998</v>
      </c>
      <c r="V726" s="4">
        <f t="shared" si="94"/>
        <v>0.46700000000000003</v>
      </c>
      <c r="W726" s="4">
        <f t="shared" si="95"/>
        <v>0.2</v>
      </c>
    </row>
    <row r="727" spans="1:23" x14ac:dyDescent="0.3">
      <c r="A727" t="s">
        <v>63</v>
      </c>
      <c r="B727">
        <v>2014</v>
      </c>
      <c r="C727">
        <v>4.2880000000000003</v>
      </c>
      <c r="D727">
        <v>9.4139999999999997</v>
      </c>
      <c r="E727">
        <v>0.55800000000000005</v>
      </c>
      <c r="F727">
        <v>64.099999999999994</v>
      </c>
      <c r="G727">
        <v>0.72</v>
      </c>
      <c r="H727">
        <v>-0.23899999999999999</v>
      </c>
      <c r="I727">
        <v>0.41599999999999998</v>
      </c>
      <c r="J727">
        <v>0.45800000000000002</v>
      </c>
      <c r="K727">
        <v>0.20399999999999999</v>
      </c>
      <c r="M727" s="1" t="s">
        <v>63</v>
      </c>
      <c r="N727" s="1">
        <v>2014</v>
      </c>
      <c r="O727" s="1">
        <v>4.2880000000000003</v>
      </c>
      <c r="P727" s="4">
        <f t="shared" si="88"/>
        <v>9.4139999999999997</v>
      </c>
      <c r="Q727" s="4">
        <f t="shared" si="89"/>
        <v>0.55800000000000005</v>
      </c>
      <c r="R727" s="3">
        <f t="shared" si="90"/>
        <v>64.099999999999994</v>
      </c>
      <c r="S727" s="4">
        <f t="shared" si="91"/>
        <v>0.72</v>
      </c>
      <c r="T727" s="4">
        <f t="shared" si="92"/>
        <v>-0.23899999999999999</v>
      </c>
      <c r="U727" s="4">
        <f t="shared" si="93"/>
        <v>0.41599999999999998</v>
      </c>
      <c r="V727" s="4">
        <f t="shared" si="94"/>
        <v>0.45800000000000002</v>
      </c>
      <c r="W727" s="4">
        <f t="shared" si="95"/>
        <v>0.20399999999999999</v>
      </c>
    </row>
    <row r="728" spans="1:23" x14ac:dyDescent="0.3">
      <c r="A728" t="s">
        <v>63</v>
      </c>
      <c r="B728">
        <v>2015</v>
      </c>
      <c r="C728">
        <v>4.1219999999999999</v>
      </c>
      <c r="D728">
        <v>9.4420000000000002</v>
      </c>
      <c r="E728">
        <v>0.51700000000000002</v>
      </c>
      <c r="F728">
        <v>64.2</v>
      </c>
      <c r="G728">
        <v>0.64</v>
      </c>
      <c r="H728">
        <v>-0.21</v>
      </c>
      <c r="I728">
        <v>0.502</v>
      </c>
      <c r="J728">
        <v>0.44800000000000001</v>
      </c>
      <c r="K728">
        <v>0.23300000000000001</v>
      </c>
      <c r="M728" s="1" t="s">
        <v>63</v>
      </c>
      <c r="N728" s="1">
        <v>2015</v>
      </c>
      <c r="O728" s="1">
        <v>4.1219999999999999</v>
      </c>
      <c r="P728" s="4">
        <f t="shared" si="88"/>
        <v>9.4420000000000002</v>
      </c>
      <c r="Q728" s="4">
        <f t="shared" si="89"/>
        <v>0.51700000000000002</v>
      </c>
      <c r="R728" s="3">
        <f t="shared" si="90"/>
        <v>64.2</v>
      </c>
      <c r="S728" s="4">
        <f t="shared" si="91"/>
        <v>0.64</v>
      </c>
      <c r="T728" s="4">
        <f t="shared" si="92"/>
        <v>-0.21</v>
      </c>
      <c r="U728" s="4">
        <f t="shared" si="93"/>
        <v>0.502</v>
      </c>
      <c r="V728" s="4">
        <f t="shared" si="94"/>
        <v>0.44800000000000001</v>
      </c>
      <c r="W728" s="4">
        <f t="shared" si="95"/>
        <v>0.23300000000000001</v>
      </c>
    </row>
    <row r="729" spans="1:23" x14ac:dyDescent="0.3">
      <c r="A729" t="s">
        <v>63</v>
      </c>
      <c r="B729">
        <v>2016</v>
      </c>
      <c r="C729">
        <v>4.4480000000000004</v>
      </c>
      <c r="D729">
        <v>9.4700000000000006</v>
      </c>
      <c r="E729">
        <v>0.53300000000000003</v>
      </c>
      <c r="F729">
        <v>64.325000000000003</v>
      </c>
      <c r="G729">
        <v>0.60599999999999998</v>
      </c>
      <c r="H729">
        <v>-0.255</v>
      </c>
      <c r="I729">
        <v>0.56100000000000005</v>
      </c>
      <c r="J729">
        <v>0.47499999999999998</v>
      </c>
      <c r="K729">
        <v>0.223</v>
      </c>
      <c r="M729" s="1" t="s">
        <v>63</v>
      </c>
      <c r="N729" s="1">
        <v>2016</v>
      </c>
      <c r="O729" s="1">
        <v>4.4480000000000004</v>
      </c>
      <c r="P729" s="4">
        <f t="shared" si="88"/>
        <v>9.4700000000000006</v>
      </c>
      <c r="Q729" s="4">
        <f t="shared" si="89"/>
        <v>0.53300000000000003</v>
      </c>
      <c r="R729" s="3">
        <f t="shared" si="90"/>
        <v>64.325000000000003</v>
      </c>
      <c r="S729" s="4">
        <f t="shared" si="91"/>
        <v>0.60599999999999998</v>
      </c>
      <c r="T729" s="4">
        <f t="shared" si="92"/>
        <v>-0.255</v>
      </c>
      <c r="U729" s="4">
        <f t="shared" si="93"/>
        <v>0.56100000000000005</v>
      </c>
      <c r="V729" s="4">
        <f t="shared" si="94"/>
        <v>0.47499999999999998</v>
      </c>
      <c r="W729" s="4">
        <f t="shared" si="95"/>
        <v>0.223</v>
      </c>
    </row>
    <row r="730" spans="1:23" x14ac:dyDescent="0.3">
      <c r="A730" t="s">
        <v>63</v>
      </c>
      <c r="B730">
        <v>2017</v>
      </c>
      <c r="C730">
        <v>4.4509999999999996</v>
      </c>
      <c r="D730">
        <v>9.5169999999999995</v>
      </c>
      <c r="E730">
        <v>0.59</v>
      </c>
      <c r="F730">
        <v>64.45</v>
      </c>
      <c r="G730">
        <v>0.82099999999999995</v>
      </c>
      <c r="H730">
        <v>-0.25</v>
      </c>
      <c r="I730">
        <v>0.59</v>
      </c>
      <c r="J730">
        <v>0.496</v>
      </c>
      <c r="K730">
        <v>0.21</v>
      </c>
      <c r="M730" s="1" t="s">
        <v>63</v>
      </c>
      <c r="N730" s="1">
        <v>2017</v>
      </c>
      <c r="O730" s="1">
        <v>4.4509999999999996</v>
      </c>
      <c r="P730" s="4">
        <f t="shared" si="88"/>
        <v>9.5169999999999995</v>
      </c>
      <c r="Q730" s="4">
        <f t="shared" si="89"/>
        <v>0.59</v>
      </c>
      <c r="R730" s="3">
        <f t="shared" si="90"/>
        <v>64.45</v>
      </c>
      <c r="S730" s="4">
        <f t="shared" si="91"/>
        <v>0.82099999999999995</v>
      </c>
      <c r="T730" s="4">
        <f t="shared" si="92"/>
        <v>-0.25</v>
      </c>
      <c r="U730" s="4">
        <f t="shared" si="93"/>
        <v>0.59</v>
      </c>
      <c r="V730" s="4">
        <f t="shared" si="94"/>
        <v>0.496</v>
      </c>
      <c r="W730" s="4">
        <f t="shared" si="95"/>
        <v>0.21</v>
      </c>
    </row>
    <row r="731" spans="1:23" x14ac:dyDescent="0.3">
      <c r="A731" t="s">
        <v>63</v>
      </c>
      <c r="B731">
        <v>2018</v>
      </c>
      <c r="C731">
        <v>4.6589999999999998</v>
      </c>
      <c r="D731">
        <v>9.5649999999999995</v>
      </c>
      <c r="E731">
        <v>0.61699999999999999</v>
      </c>
      <c r="F731">
        <v>64.575000000000003</v>
      </c>
      <c r="G731">
        <v>0.77500000000000002</v>
      </c>
      <c r="H731">
        <v>-0.23799999999999999</v>
      </c>
      <c r="I731">
        <v>0.755</v>
      </c>
      <c r="J731">
        <v>0.47899999999999998</v>
      </c>
      <c r="K731">
        <v>0.24399999999999999</v>
      </c>
      <c r="M731" s="1" t="s">
        <v>63</v>
      </c>
      <c r="N731" s="1">
        <v>2018</v>
      </c>
      <c r="O731" s="1">
        <v>4.6589999999999998</v>
      </c>
      <c r="P731" s="4">
        <f t="shared" si="88"/>
        <v>9.5649999999999995</v>
      </c>
      <c r="Q731" s="4">
        <f t="shared" si="89"/>
        <v>0.61699999999999999</v>
      </c>
      <c r="R731" s="3">
        <f t="shared" si="90"/>
        <v>64.575000000000003</v>
      </c>
      <c r="S731" s="4">
        <f t="shared" si="91"/>
        <v>0.77500000000000002</v>
      </c>
      <c r="T731" s="4">
        <f t="shared" si="92"/>
        <v>-0.23799999999999999</v>
      </c>
      <c r="U731" s="4">
        <f t="shared" si="93"/>
        <v>0.755</v>
      </c>
      <c r="V731" s="4">
        <f t="shared" si="94"/>
        <v>0.47899999999999998</v>
      </c>
      <c r="W731" s="4">
        <f t="shared" si="95"/>
        <v>0.24399999999999999</v>
      </c>
    </row>
    <row r="732" spans="1:23" x14ac:dyDescent="0.3">
      <c r="A732" t="s">
        <v>63</v>
      </c>
      <c r="B732">
        <v>2019</v>
      </c>
      <c r="C732">
        <v>4.8920000000000003</v>
      </c>
      <c r="D732">
        <v>9.6150000000000002</v>
      </c>
      <c r="E732">
        <v>0.67500000000000004</v>
      </c>
      <c r="F732">
        <v>64.7</v>
      </c>
      <c r="G732">
        <v>0.81100000000000005</v>
      </c>
      <c r="H732">
        <v>-0.26500000000000001</v>
      </c>
      <c r="I732">
        <v>0.64700000000000002</v>
      </c>
      <c r="J732">
        <v>0.503</v>
      </c>
      <c r="K732">
        <v>0.24399999999999999</v>
      </c>
      <c r="M732" s="1" t="s">
        <v>63</v>
      </c>
      <c r="N732" s="1">
        <v>2019</v>
      </c>
      <c r="O732" s="1">
        <v>4.8920000000000003</v>
      </c>
      <c r="P732" s="4">
        <f t="shared" si="88"/>
        <v>9.6150000000000002</v>
      </c>
      <c r="Q732" s="4">
        <f t="shared" si="89"/>
        <v>0.67500000000000004</v>
      </c>
      <c r="R732" s="3">
        <f t="shared" si="90"/>
        <v>64.7</v>
      </c>
      <c r="S732" s="4">
        <f t="shared" si="91"/>
        <v>0.81100000000000005</v>
      </c>
      <c r="T732" s="4">
        <f t="shared" si="92"/>
        <v>-0.26500000000000001</v>
      </c>
      <c r="U732" s="4">
        <f t="shared" si="93"/>
        <v>0.64700000000000002</v>
      </c>
      <c r="V732" s="4">
        <f t="shared" si="94"/>
        <v>0.503</v>
      </c>
      <c r="W732" s="4">
        <f t="shared" si="95"/>
        <v>0.24399999999999999</v>
      </c>
    </row>
    <row r="733" spans="1:23" x14ac:dyDescent="0.3">
      <c r="A733" t="s">
        <v>63</v>
      </c>
      <c r="B733">
        <v>2020</v>
      </c>
      <c r="C733">
        <v>5.1230000000000002</v>
      </c>
      <c r="D733">
        <v>9.5440000000000005</v>
      </c>
      <c r="E733">
        <v>0.71799999999999997</v>
      </c>
      <c r="F733">
        <v>64.825000000000003</v>
      </c>
      <c r="G733">
        <v>0.76400000000000001</v>
      </c>
      <c r="H733">
        <v>-0.22500000000000001</v>
      </c>
      <c r="I733">
        <v>0.58299999999999996</v>
      </c>
      <c r="J733">
        <v>0.57299999999999995</v>
      </c>
      <c r="K733">
        <v>0.29499999999999998</v>
      </c>
      <c r="M733" s="1" t="s">
        <v>63</v>
      </c>
      <c r="N733" s="1">
        <v>2020</v>
      </c>
      <c r="O733" s="1">
        <v>5.1230000000000002</v>
      </c>
      <c r="P733" s="4">
        <f t="shared" si="88"/>
        <v>9.5440000000000005</v>
      </c>
      <c r="Q733" s="4">
        <f t="shared" si="89"/>
        <v>0.71799999999999997</v>
      </c>
      <c r="R733" s="3">
        <f t="shared" si="90"/>
        <v>64.825000000000003</v>
      </c>
      <c r="S733" s="4">
        <f t="shared" si="91"/>
        <v>0.76400000000000001</v>
      </c>
      <c r="T733" s="4">
        <f t="shared" si="92"/>
        <v>-0.22500000000000001</v>
      </c>
      <c r="U733" s="4">
        <f t="shared" si="93"/>
        <v>0.58299999999999996</v>
      </c>
      <c r="V733" s="4">
        <f t="shared" si="94"/>
        <v>0.57299999999999995</v>
      </c>
      <c r="W733" s="4">
        <f t="shared" si="95"/>
        <v>0.29499999999999998</v>
      </c>
    </row>
    <row r="734" spans="1:23" x14ac:dyDescent="0.3">
      <c r="A734" t="s">
        <v>63</v>
      </c>
      <c r="B734">
        <v>2021</v>
      </c>
      <c r="C734">
        <v>4.9109999999999996</v>
      </c>
      <c r="D734">
        <v>9.6479999999999997</v>
      </c>
      <c r="E734">
        <v>0.67100000000000004</v>
      </c>
      <c r="F734">
        <v>64.95</v>
      </c>
      <c r="G734">
        <v>0.77700000000000002</v>
      </c>
      <c r="H734">
        <v>-0.28999999999999998</v>
      </c>
      <c r="I734">
        <v>0.72299999999999998</v>
      </c>
      <c r="J734">
        <v>0.51</v>
      </c>
      <c r="K734">
        <v>0.24</v>
      </c>
      <c r="M734" s="1" t="s">
        <v>63</v>
      </c>
      <c r="N734" s="1">
        <v>2021</v>
      </c>
      <c r="O734" s="1">
        <v>4.9109999999999996</v>
      </c>
      <c r="P734" s="4">
        <f t="shared" si="88"/>
        <v>9.6479999999999997</v>
      </c>
      <c r="Q734" s="4">
        <f t="shared" si="89"/>
        <v>0.67100000000000004</v>
      </c>
      <c r="R734" s="3">
        <f t="shared" si="90"/>
        <v>64.95</v>
      </c>
      <c r="S734" s="4">
        <f t="shared" si="91"/>
        <v>0.77700000000000002</v>
      </c>
      <c r="T734" s="4">
        <f t="shared" si="92"/>
        <v>-0.28999999999999998</v>
      </c>
      <c r="U734" s="4">
        <f t="shared" si="93"/>
        <v>0.72299999999999998</v>
      </c>
      <c r="V734" s="4">
        <f t="shared" si="94"/>
        <v>0.51</v>
      </c>
      <c r="W734" s="4">
        <f t="shared" si="95"/>
        <v>0.24</v>
      </c>
    </row>
    <row r="735" spans="1:23" x14ac:dyDescent="0.3">
      <c r="A735" t="s">
        <v>63</v>
      </c>
      <c r="B735">
        <v>2022</v>
      </c>
      <c r="C735">
        <v>5.2930000000000001</v>
      </c>
      <c r="D735">
        <v>9.7430000000000003</v>
      </c>
      <c r="E735">
        <v>0.754</v>
      </c>
      <c r="F735">
        <v>65.075000000000003</v>
      </c>
      <c r="G735">
        <v>0.82099999999999995</v>
      </c>
      <c r="H735">
        <v>-0.255</v>
      </c>
      <c r="I735">
        <v>0.65500000000000003</v>
      </c>
      <c r="J735">
        <v>0.503</v>
      </c>
      <c r="K735">
        <v>0.23300000000000001</v>
      </c>
      <c r="M735" s="1" t="s">
        <v>63</v>
      </c>
      <c r="N735" s="1">
        <v>2022</v>
      </c>
      <c r="O735" s="1">
        <v>5.2930000000000001</v>
      </c>
      <c r="P735" s="4">
        <f t="shared" si="88"/>
        <v>9.7430000000000003</v>
      </c>
      <c r="Q735" s="4">
        <f t="shared" si="89"/>
        <v>0.754</v>
      </c>
      <c r="R735" s="3">
        <f t="shared" si="90"/>
        <v>65.075000000000003</v>
      </c>
      <c r="S735" s="4">
        <f t="shared" si="91"/>
        <v>0.82099999999999995</v>
      </c>
      <c r="T735" s="4">
        <f t="shared" si="92"/>
        <v>-0.255</v>
      </c>
      <c r="U735" s="4">
        <f t="shared" si="93"/>
        <v>0.65500000000000003</v>
      </c>
      <c r="V735" s="4">
        <f t="shared" si="94"/>
        <v>0.503</v>
      </c>
      <c r="W735" s="4">
        <f t="shared" si="95"/>
        <v>0.23300000000000001</v>
      </c>
    </row>
    <row r="736" spans="1:23" x14ac:dyDescent="0.3">
      <c r="A736" t="s">
        <v>63</v>
      </c>
      <c r="B736">
        <v>2023</v>
      </c>
      <c r="C736">
        <v>5.351</v>
      </c>
      <c r="D736">
        <v>9.7850000000000001</v>
      </c>
      <c r="E736">
        <v>0.77900000000000003</v>
      </c>
      <c r="F736">
        <v>65.2</v>
      </c>
      <c r="G736">
        <v>0.877</v>
      </c>
      <c r="H736">
        <v>-0.26800000000000002</v>
      </c>
      <c r="I736">
        <v>0.70599999999999996</v>
      </c>
      <c r="J736">
        <v>0.54200000000000004</v>
      </c>
      <c r="K736">
        <v>0.23100000000000001</v>
      </c>
      <c r="M736" s="1" t="s">
        <v>63</v>
      </c>
      <c r="N736" s="1">
        <v>2023</v>
      </c>
      <c r="O736" s="1">
        <v>5.351</v>
      </c>
      <c r="P736" s="4">
        <f t="shared" si="88"/>
        <v>9.7850000000000001</v>
      </c>
      <c r="Q736" s="4">
        <f t="shared" si="89"/>
        <v>0.77900000000000003</v>
      </c>
      <c r="R736" s="3">
        <f t="shared" si="90"/>
        <v>65.2</v>
      </c>
      <c r="S736" s="4">
        <f t="shared" si="91"/>
        <v>0.877</v>
      </c>
      <c r="T736" s="4">
        <f t="shared" si="92"/>
        <v>-0.26800000000000002</v>
      </c>
      <c r="U736" s="4">
        <f t="shared" si="93"/>
        <v>0.70599999999999996</v>
      </c>
      <c r="V736" s="4">
        <f t="shared" si="94"/>
        <v>0.54200000000000004</v>
      </c>
      <c r="W736" s="4">
        <f t="shared" si="95"/>
        <v>0.23100000000000001</v>
      </c>
    </row>
    <row r="737" spans="1:23" x14ac:dyDescent="0.3">
      <c r="A737" t="s">
        <v>64</v>
      </c>
      <c r="B737">
        <v>2005</v>
      </c>
      <c r="C737">
        <v>6.62</v>
      </c>
      <c r="D737">
        <v>10.691000000000001</v>
      </c>
      <c r="E737">
        <v>0.96299999999999997</v>
      </c>
      <c r="F737">
        <v>69.900000000000006</v>
      </c>
      <c r="G737">
        <v>0.84699999999999998</v>
      </c>
      <c r="I737">
        <v>0.78100000000000003</v>
      </c>
      <c r="J737">
        <v>0.68500000000000005</v>
      </c>
      <c r="K737">
        <v>0.19700000000000001</v>
      </c>
      <c r="M737" s="1" t="s">
        <v>64</v>
      </c>
      <c r="N737" s="1">
        <v>2005</v>
      </c>
      <c r="O737" s="1">
        <v>6.62</v>
      </c>
      <c r="P737" s="4">
        <f t="shared" si="88"/>
        <v>10.691000000000001</v>
      </c>
      <c r="Q737" s="4">
        <f t="shared" si="89"/>
        <v>0.96299999999999997</v>
      </c>
      <c r="R737" s="3">
        <f t="shared" si="90"/>
        <v>69.900000000000006</v>
      </c>
      <c r="S737" s="4">
        <f t="shared" si="91"/>
        <v>0.84699999999999998</v>
      </c>
      <c r="T737" s="4">
        <f t="shared" si="92"/>
        <v>0.246</v>
      </c>
      <c r="U737" s="4">
        <f t="shared" si="93"/>
        <v>0.78100000000000003</v>
      </c>
      <c r="V737" s="4">
        <f t="shared" si="94"/>
        <v>0.68500000000000005</v>
      </c>
      <c r="W737" s="4">
        <f t="shared" si="95"/>
        <v>0.19700000000000001</v>
      </c>
    </row>
    <row r="738" spans="1:23" x14ac:dyDescent="0.3">
      <c r="A738" t="s">
        <v>64</v>
      </c>
      <c r="B738">
        <v>2007</v>
      </c>
      <c r="C738">
        <v>6.4169999999999998</v>
      </c>
      <c r="D738">
        <v>10.76</v>
      </c>
      <c r="E738">
        <v>0.92600000000000005</v>
      </c>
      <c r="F738">
        <v>69.94</v>
      </c>
      <c r="G738">
        <v>0.80100000000000005</v>
      </c>
      <c r="H738">
        <v>0.161</v>
      </c>
      <c r="I738">
        <v>0.79200000000000004</v>
      </c>
      <c r="J738">
        <v>0.64700000000000002</v>
      </c>
      <c r="K738">
        <v>0.23100000000000001</v>
      </c>
      <c r="M738" s="1" t="s">
        <v>64</v>
      </c>
      <c r="N738" s="1">
        <v>2007</v>
      </c>
      <c r="O738" s="1">
        <v>6.4169999999999998</v>
      </c>
      <c r="P738" s="4">
        <f t="shared" si="88"/>
        <v>10.76</v>
      </c>
      <c r="Q738" s="4">
        <f t="shared" si="89"/>
        <v>0.92600000000000005</v>
      </c>
      <c r="R738" s="3">
        <f t="shared" si="90"/>
        <v>69.94</v>
      </c>
      <c r="S738" s="4">
        <f t="shared" si="91"/>
        <v>0.80100000000000005</v>
      </c>
      <c r="T738" s="4">
        <f t="shared" si="92"/>
        <v>0.161</v>
      </c>
      <c r="U738" s="4">
        <f t="shared" si="93"/>
        <v>0.79200000000000004</v>
      </c>
      <c r="V738" s="4">
        <f t="shared" si="94"/>
        <v>0.64700000000000002</v>
      </c>
      <c r="W738" s="4">
        <f t="shared" si="95"/>
        <v>0.23100000000000001</v>
      </c>
    </row>
    <row r="739" spans="1:23" x14ac:dyDescent="0.3">
      <c r="A739" t="s">
        <v>64</v>
      </c>
      <c r="B739">
        <v>2008</v>
      </c>
      <c r="C739">
        <v>6.5220000000000002</v>
      </c>
      <c r="D739">
        <v>10.771000000000001</v>
      </c>
      <c r="E739">
        <v>0.92300000000000004</v>
      </c>
      <c r="F739">
        <v>69.959999999999994</v>
      </c>
      <c r="G739">
        <v>0.76600000000000001</v>
      </c>
      <c r="I739">
        <v>0.75800000000000001</v>
      </c>
      <c r="J739">
        <v>0.67200000000000004</v>
      </c>
      <c r="K739">
        <v>0.22</v>
      </c>
      <c r="M739" s="1" t="s">
        <v>64</v>
      </c>
      <c r="N739" s="1">
        <v>2008</v>
      </c>
      <c r="O739" s="1">
        <v>6.5220000000000002</v>
      </c>
      <c r="P739" s="4">
        <f t="shared" si="88"/>
        <v>10.771000000000001</v>
      </c>
      <c r="Q739" s="4">
        <f t="shared" si="89"/>
        <v>0.92300000000000004</v>
      </c>
      <c r="R739" s="3">
        <f t="shared" si="90"/>
        <v>69.959999999999994</v>
      </c>
      <c r="S739" s="4">
        <f t="shared" si="91"/>
        <v>0.76600000000000001</v>
      </c>
      <c r="T739" s="4">
        <f t="shared" si="92"/>
        <v>1.4954128440366971E-2</v>
      </c>
      <c r="U739" s="4">
        <f t="shared" si="93"/>
        <v>0.75800000000000001</v>
      </c>
      <c r="V739" s="4">
        <f t="shared" si="94"/>
        <v>0.67200000000000004</v>
      </c>
      <c r="W739" s="4">
        <f t="shared" si="95"/>
        <v>0.22</v>
      </c>
    </row>
    <row r="740" spans="1:23" x14ac:dyDescent="0.3">
      <c r="A740" t="s">
        <v>64</v>
      </c>
      <c r="B740">
        <v>2009</v>
      </c>
      <c r="C740">
        <v>6.641</v>
      </c>
      <c r="D740">
        <v>10.715</v>
      </c>
      <c r="E740">
        <v>0.93500000000000005</v>
      </c>
      <c r="F740">
        <v>69.98</v>
      </c>
      <c r="G740">
        <v>0.84399999999999997</v>
      </c>
      <c r="H740">
        <v>0.121</v>
      </c>
      <c r="I740">
        <v>0.69</v>
      </c>
      <c r="J740">
        <v>0.68400000000000005</v>
      </c>
      <c r="K740">
        <v>0.20599999999999999</v>
      </c>
      <c r="M740" s="1" t="s">
        <v>64</v>
      </c>
      <c r="N740" s="1">
        <v>2009</v>
      </c>
      <c r="O740" s="1">
        <v>6.641</v>
      </c>
      <c r="P740" s="4">
        <f t="shared" si="88"/>
        <v>10.715</v>
      </c>
      <c r="Q740" s="4">
        <f t="shared" si="89"/>
        <v>0.93500000000000005</v>
      </c>
      <c r="R740" s="3">
        <f t="shared" si="90"/>
        <v>69.98</v>
      </c>
      <c r="S740" s="4">
        <f t="shared" si="91"/>
        <v>0.84399999999999997</v>
      </c>
      <c r="T740" s="4">
        <f t="shared" si="92"/>
        <v>0.121</v>
      </c>
      <c r="U740" s="4">
        <f t="shared" si="93"/>
        <v>0.69</v>
      </c>
      <c r="V740" s="4">
        <f t="shared" si="94"/>
        <v>0.68400000000000005</v>
      </c>
      <c r="W740" s="4">
        <f t="shared" si="95"/>
        <v>0.20599999999999999</v>
      </c>
    </row>
    <row r="741" spans="1:23" x14ac:dyDescent="0.3">
      <c r="A741" t="s">
        <v>64</v>
      </c>
      <c r="B741">
        <v>2010</v>
      </c>
      <c r="C741">
        <v>6.7249999999999996</v>
      </c>
      <c r="D741">
        <v>10.757999999999999</v>
      </c>
      <c r="E741">
        <v>0.93899999999999995</v>
      </c>
      <c r="F741">
        <v>70</v>
      </c>
      <c r="G741">
        <v>0.84299999999999997</v>
      </c>
      <c r="H741">
        <v>8.8999999999999996E-2</v>
      </c>
      <c r="I741">
        <v>0.68799999999999994</v>
      </c>
      <c r="J741">
        <v>0.69799999999999995</v>
      </c>
      <c r="K741">
        <v>0.182</v>
      </c>
      <c r="M741" s="1" t="s">
        <v>64</v>
      </c>
      <c r="N741" s="1">
        <v>2010</v>
      </c>
      <c r="O741" s="1">
        <v>6.7249999999999996</v>
      </c>
      <c r="P741" s="4">
        <f t="shared" si="88"/>
        <v>10.757999999999999</v>
      </c>
      <c r="Q741" s="4">
        <f t="shared" si="89"/>
        <v>0.93899999999999995</v>
      </c>
      <c r="R741" s="3">
        <f t="shared" si="90"/>
        <v>70</v>
      </c>
      <c r="S741" s="4">
        <f t="shared" si="91"/>
        <v>0.84299999999999997</v>
      </c>
      <c r="T741" s="4">
        <f t="shared" si="92"/>
        <v>8.8999999999999996E-2</v>
      </c>
      <c r="U741" s="4">
        <f t="shared" si="93"/>
        <v>0.68799999999999994</v>
      </c>
      <c r="V741" s="4">
        <f t="shared" si="94"/>
        <v>0.69799999999999995</v>
      </c>
      <c r="W741" s="4">
        <f t="shared" si="95"/>
        <v>0.182</v>
      </c>
    </row>
    <row r="742" spans="1:23" x14ac:dyDescent="0.3">
      <c r="A742" t="s">
        <v>64</v>
      </c>
      <c r="B742">
        <v>2011</v>
      </c>
      <c r="C742">
        <v>6.6210000000000004</v>
      </c>
      <c r="D742">
        <v>10.815</v>
      </c>
      <c r="E742">
        <v>0.94699999999999995</v>
      </c>
      <c r="F742">
        <v>70.02</v>
      </c>
      <c r="G742">
        <v>0.90600000000000003</v>
      </c>
      <c r="H742">
        <v>2.7E-2</v>
      </c>
      <c r="I742">
        <v>0.67700000000000005</v>
      </c>
      <c r="J742">
        <v>0.68600000000000005</v>
      </c>
      <c r="K742">
        <v>0.16500000000000001</v>
      </c>
      <c r="M742" s="1" t="s">
        <v>64</v>
      </c>
      <c r="N742" s="1">
        <v>2011</v>
      </c>
      <c r="O742" s="1">
        <v>6.6210000000000004</v>
      </c>
      <c r="P742" s="4">
        <f t="shared" si="88"/>
        <v>10.815</v>
      </c>
      <c r="Q742" s="4">
        <f t="shared" si="89"/>
        <v>0.94699999999999995</v>
      </c>
      <c r="R742" s="3">
        <f t="shared" si="90"/>
        <v>70.02</v>
      </c>
      <c r="S742" s="4">
        <f t="shared" si="91"/>
        <v>0.90600000000000003</v>
      </c>
      <c r="T742" s="4">
        <f t="shared" si="92"/>
        <v>2.7E-2</v>
      </c>
      <c r="U742" s="4">
        <f t="shared" si="93"/>
        <v>0.67700000000000005</v>
      </c>
      <c r="V742" s="4">
        <f t="shared" si="94"/>
        <v>0.68600000000000005</v>
      </c>
      <c r="W742" s="4">
        <f t="shared" si="95"/>
        <v>0.16500000000000001</v>
      </c>
    </row>
    <row r="743" spans="1:23" x14ac:dyDescent="0.3">
      <c r="A743" t="s">
        <v>64</v>
      </c>
      <c r="B743">
        <v>2012</v>
      </c>
      <c r="C743">
        <v>6.702</v>
      </c>
      <c r="D743">
        <v>10.817</v>
      </c>
      <c r="E743">
        <v>0.92600000000000005</v>
      </c>
      <c r="F743">
        <v>70.040000000000006</v>
      </c>
      <c r="G743">
        <v>0.90400000000000003</v>
      </c>
      <c r="H743">
        <v>6.5000000000000002E-2</v>
      </c>
      <c r="I743">
        <v>0.67900000000000005</v>
      </c>
      <c r="J743">
        <v>0.69899999999999995</v>
      </c>
      <c r="K743">
        <v>0.17</v>
      </c>
      <c r="M743" s="1" t="s">
        <v>64</v>
      </c>
      <c r="N743" s="1">
        <v>2012</v>
      </c>
      <c r="O743" s="1">
        <v>6.702</v>
      </c>
      <c r="P743" s="4">
        <f t="shared" si="88"/>
        <v>10.817</v>
      </c>
      <c r="Q743" s="4">
        <f t="shared" si="89"/>
        <v>0.92600000000000005</v>
      </c>
      <c r="R743" s="3">
        <f t="shared" si="90"/>
        <v>70.040000000000006</v>
      </c>
      <c r="S743" s="4">
        <f t="shared" si="91"/>
        <v>0.90400000000000003</v>
      </c>
      <c r="T743" s="4">
        <f t="shared" si="92"/>
        <v>6.5000000000000002E-2</v>
      </c>
      <c r="U743" s="4">
        <f t="shared" si="93"/>
        <v>0.67900000000000005</v>
      </c>
      <c r="V743" s="4">
        <f t="shared" si="94"/>
        <v>0.69899999999999995</v>
      </c>
      <c r="W743" s="4">
        <f t="shared" si="95"/>
        <v>0.17</v>
      </c>
    </row>
    <row r="744" spans="1:23" x14ac:dyDescent="0.3">
      <c r="A744" t="s">
        <v>64</v>
      </c>
      <c r="B744">
        <v>2013</v>
      </c>
      <c r="C744">
        <v>6.9649999999999999</v>
      </c>
      <c r="D744">
        <v>10.819000000000001</v>
      </c>
      <c r="E744">
        <v>0.93100000000000005</v>
      </c>
      <c r="F744">
        <v>70.06</v>
      </c>
      <c r="G744">
        <v>0.89400000000000002</v>
      </c>
      <c r="H744">
        <v>1.7999999999999999E-2</v>
      </c>
      <c r="I744">
        <v>0.56599999999999995</v>
      </c>
      <c r="J744">
        <v>0.69299999999999995</v>
      </c>
      <c r="K744">
        <v>0.20499999999999999</v>
      </c>
      <c r="M744" s="1" t="s">
        <v>64</v>
      </c>
      <c r="N744" s="1">
        <v>2013</v>
      </c>
      <c r="O744" s="1">
        <v>6.9649999999999999</v>
      </c>
      <c r="P744" s="4">
        <f t="shared" si="88"/>
        <v>10.819000000000001</v>
      </c>
      <c r="Q744" s="4">
        <f t="shared" si="89"/>
        <v>0.93100000000000005</v>
      </c>
      <c r="R744" s="3">
        <f t="shared" si="90"/>
        <v>70.06</v>
      </c>
      <c r="S744" s="4">
        <f t="shared" si="91"/>
        <v>0.89400000000000002</v>
      </c>
      <c r="T744" s="4">
        <f t="shared" si="92"/>
        <v>1.7999999999999999E-2</v>
      </c>
      <c r="U744" s="4">
        <f t="shared" si="93"/>
        <v>0.56599999999999995</v>
      </c>
      <c r="V744" s="4">
        <f t="shared" si="94"/>
        <v>0.69299999999999995</v>
      </c>
      <c r="W744" s="4">
        <f t="shared" si="95"/>
        <v>0.20499999999999999</v>
      </c>
    </row>
    <row r="745" spans="1:23" x14ac:dyDescent="0.3">
      <c r="A745" t="s">
        <v>64</v>
      </c>
      <c r="B745">
        <v>2014</v>
      </c>
      <c r="C745">
        <v>6.984</v>
      </c>
      <c r="D745">
        <v>10.837</v>
      </c>
      <c r="E745">
        <v>0.93799999999999994</v>
      </c>
      <c r="F745">
        <v>70.08</v>
      </c>
      <c r="G745">
        <v>0.89900000000000002</v>
      </c>
      <c r="H745">
        <v>8.2000000000000003E-2</v>
      </c>
      <c r="I745">
        <v>0.47399999999999998</v>
      </c>
      <c r="J745">
        <v>0.73899999999999999</v>
      </c>
      <c r="K745">
        <v>0.188</v>
      </c>
      <c r="M745" s="1" t="s">
        <v>64</v>
      </c>
      <c r="N745" s="1">
        <v>2014</v>
      </c>
      <c r="O745" s="1">
        <v>6.984</v>
      </c>
      <c r="P745" s="4">
        <f t="shared" si="88"/>
        <v>10.837</v>
      </c>
      <c r="Q745" s="4">
        <f t="shared" si="89"/>
        <v>0.93799999999999994</v>
      </c>
      <c r="R745" s="3">
        <f t="shared" si="90"/>
        <v>70.08</v>
      </c>
      <c r="S745" s="4">
        <f t="shared" si="91"/>
        <v>0.89900000000000002</v>
      </c>
      <c r="T745" s="4">
        <f t="shared" si="92"/>
        <v>8.2000000000000003E-2</v>
      </c>
      <c r="U745" s="4">
        <f t="shared" si="93"/>
        <v>0.47399999999999998</v>
      </c>
      <c r="V745" s="4">
        <f t="shared" si="94"/>
        <v>0.73899999999999999</v>
      </c>
      <c r="W745" s="4">
        <f t="shared" si="95"/>
        <v>0.188</v>
      </c>
    </row>
    <row r="746" spans="1:23" x14ac:dyDescent="0.3">
      <c r="A746" t="s">
        <v>64</v>
      </c>
      <c r="B746">
        <v>2015</v>
      </c>
      <c r="C746">
        <v>7.0369999999999999</v>
      </c>
      <c r="D746">
        <v>10.843</v>
      </c>
      <c r="E746">
        <v>0.92600000000000005</v>
      </c>
      <c r="F746">
        <v>70.099999999999994</v>
      </c>
      <c r="G746">
        <v>0.88900000000000001</v>
      </c>
      <c r="H746">
        <v>0.17199999999999999</v>
      </c>
      <c r="I746">
        <v>0.41199999999999998</v>
      </c>
      <c r="J746">
        <v>0.72199999999999998</v>
      </c>
      <c r="K746">
        <v>0.20300000000000001</v>
      </c>
      <c r="M746" s="1" t="s">
        <v>64</v>
      </c>
      <c r="N746" s="1">
        <v>2015</v>
      </c>
      <c r="O746" s="1">
        <v>7.0369999999999999</v>
      </c>
      <c r="P746" s="4">
        <f t="shared" si="88"/>
        <v>10.843</v>
      </c>
      <c r="Q746" s="4">
        <f t="shared" si="89"/>
        <v>0.92600000000000005</v>
      </c>
      <c r="R746" s="3">
        <f t="shared" si="90"/>
        <v>70.099999999999994</v>
      </c>
      <c r="S746" s="4">
        <f t="shared" si="91"/>
        <v>0.88900000000000001</v>
      </c>
      <c r="T746" s="4">
        <f t="shared" si="92"/>
        <v>0.17199999999999999</v>
      </c>
      <c r="U746" s="4">
        <f t="shared" si="93"/>
        <v>0.41199999999999998</v>
      </c>
      <c r="V746" s="4">
        <f t="shared" si="94"/>
        <v>0.72199999999999998</v>
      </c>
      <c r="W746" s="4">
        <f t="shared" si="95"/>
        <v>0.20300000000000001</v>
      </c>
    </row>
    <row r="747" spans="1:23" x14ac:dyDescent="0.3">
      <c r="A747" t="s">
        <v>64</v>
      </c>
      <c r="B747">
        <v>2016</v>
      </c>
      <c r="C747">
        <v>6.8739999999999997</v>
      </c>
      <c r="D747">
        <v>10.856999999999999</v>
      </c>
      <c r="E747">
        <v>0.90600000000000003</v>
      </c>
      <c r="F747">
        <v>70.3</v>
      </c>
      <c r="G747">
        <v>0.871</v>
      </c>
      <c r="H747">
        <v>0.14199999999999999</v>
      </c>
      <c r="I747">
        <v>0.44600000000000001</v>
      </c>
      <c r="J747">
        <v>0.70899999999999996</v>
      </c>
      <c r="K747">
        <v>0.187</v>
      </c>
      <c r="M747" s="1" t="s">
        <v>64</v>
      </c>
      <c r="N747" s="1">
        <v>2016</v>
      </c>
      <c r="O747" s="1">
        <v>6.8739999999999997</v>
      </c>
      <c r="P747" s="4">
        <f t="shared" si="88"/>
        <v>10.856999999999999</v>
      </c>
      <c r="Q747" s="4">
        <f t="shared" si="89"/>
        <v>0.90600000000000003</v>
      </c>
      <c r="R747" s="3">
        <f t="shared" si="90"/>
        <v>70.3</v>
      </c>
      <c r="S747" s="4">
        <f t="shared" si="91"/>
        <v>0.871</v>
      </c>
      <c r="T747" s="4">
        <f t="shared" si="92"/>
        <v>0.14199999999999999</v>
      </c>
      <c r="U747" s="4">
        <f t="shared" si="93"/>
        <v>0.44600000000000001</v>
      </c>
      <c r="V747" s="4">
        <f t="shared" si="94"/>
        <v>0.70899999999999996</v>
      </c>
      <c r="W747" s="4">
        <f t="shared" si="95"/>
        <v>0.187</v>
      </c>
    </row>
    <row r="748" spans="1:23" x14ac:dyDescent="0.3">
      <c r="A748" t="s">
        <v>64</v>
      </c>
      <c r="B748">
        <v>2017</v>
      </c>
      <c r="C748">
        <v>7.0739999999999998</v>
      </c>
      <c r="D748">
        <v>10.879</v>
      </c>
      <c r="E748">
        <v>0.89200000000000002</v>
      </c>
      <c r="F748">
        <v>70.5</v>
      </c>
      <c r="G748">
        <v>0.84099999999999997</v>
      </c>
      <c r="H748">
        <v>0.13900000000000001</v>
      </c>
      <c r="I748">
        <v>0.41399999999999998</v>
      </c>
      <c r="J748">
        <v>0.70699999999999996</v>
      </c>
      <c r="K748">
        <v>0.19600000000000001</v>
      </c>
      <c r="M748" s="1" t="s">
        <v>64</v>
      </c>
      <c r="N748" s="1">
        <v>2017</v>
      </c>
      <c r="O748" s="1">
        <v>7.0739999999999998</v>
      </c>
      <c r="P748" s="4">
        <f t="shared" si="88"/>
        <v>10.879</v>
      </c>
      <c r="Q748" s="4">
        <f t="shared" si="89"/>
        <v>0.89200000000000002</v>
      </c>
      <c r="R748" s="3">
        <f t="shared" si="90"/>
        <v>70.5</v>
      </c>
      <c r="S748" s="4">
        <f t="shared" si="91"/>
        <v>0.84099999999999997</v>
      </c>
      <c r="T748" s="4">
        <f t="shared" si="92"/>
        <v>0.13900000000000001</v>
      </c>
      <c r="U748" s="4">
        <f t="shared" si="93"/>
        <v>0.41399999999999998</v>
      </c>
      <c r="V748" s="4">
        <f t="shared" si="94"/>
        <v>0.70699999999999996</v>
      </c>
      <c r="W748" s="4">
        <f t="shared" si="95"/>
        <v>0.19600000000000001</v>
      </c>
    </row>
    <row r="749" spans="1:23" x14ac:dyDescent="0.3">
      <c r="A749" t="s">
        <v>64</v>
      </c>
      <c r="B749">
        <v>2018</v>
      </c>
      <c r="C749">
        <v>7.1180000000000003</v>
      </c>
      <c r="D749">
        <v>10.885999999999999</v>
      </c>
      <c r="E749">
        <v>0.92</v>
      </c>
      <c r="F749">
        <v>70.7</v>
      </c>
      <c r="G749">
        <v>0.877</v>
      </c>
      <c r="H749">
        <v>2.8000000000000001E-2</v>
      </c>
      <c r="I749">
        <v>0.496</v>
      </c>
      <c r="J749">
        <v>0.74</v>
      </c>
      <c r="K749">
        <v>0.24299999999999999</v>
      </c>
      <c r="M749" s="1" t="s">
        <v>64</v>
      </c>
      <c r="N749" s="1">
        <v>2018</v>
      </c>
      <c r="O749" s="1">
        <v>7.1180000000000003</v>
      </c>
      <c r="P749" s="4">
        <f t="shared" si="88"/>
        <v>10.885999999999999</v>
      </c>
      <c r="Q749" s="4">
        <f t="shared" si="89"/>
        <v>0.92</v>
      </c>
      <c r="R749" s="3">
        <f t="shared" si="90"/>
        <v>70.7</v>
      </c>
      <c r="S749" s="4">
        <f t="shared" si="91"/>
        <v>0.877</v>
      </c>
      <c r="T749" s="4">
        <f t="shared" si="92"/>
        <v>2.8000000000000001E-2</v>
      </c>
      <c r="U749" s="4">
        <f t="shared" si="93"/>
        <v>0.496</v>
      </c>
      <c r="V749" s="4">
        <f t="shared" si="94"/>
        <v>0.74</v>
      </c>
      <c r="W749" s="4">
        <f t="shared" si="95"/>
        <v>0.24299999999999999</v>
      </c>
    </row>
    <row r="750" spans="1:23" x14ac:dyDescent="0.3">
      <c r="A750" t="s">
        <v>64</v>
      </c>
      <c r="B750">
        <v>2019</v>
      </c>
      <c r="C750">
        <v>7.0350000000000001</v>
      </c>
      <c r="D750">
        <v>10.894</v>
      </c>
      <c r="E750">
        <v>0.88600000000000001</v>
      </c>
      <c r="F750">
        <v>70.900000000000006</v>
      </c>
      <c r="G750">
        <v>0.88500000000000001</v>
      </c>
      <c r="H750">
        <v>5.0999999999999997E-2</v>
      </c>
      <c r="I750">
        <v>0.46200000000000002</v>
      </c>
      <c r="J750">
        <v>0.71199999999999997</v>
      </c>
      <c r="K750">
        <v>0.22600000000000001</v>
      </c>
      <c r="M750" s="1" t="s">
        <v>64</v>
      </c>
      <c r="N750" s="1">
        <v>2019</v>
      </c>
      <c r="O750" s="1">
        <v>7.0350000000000001</v>
      </c>
      <c r="P750" s="4">
        <f t="shared" si="88"/>
        <v>10.894</v>
      </c>
      <c r="Q750" s="4">
        <f t="shared" si="89"/>
        <v>0.88600000000000001</v>
      </c>
      <c r="R750" s="3">
        <f t="shared" si="90"/>
        <v>70.900000000000006</v>
      </c>
      <c r="S750" s="4">
        <f t="shared" si="91"/>
        <v>0.88500000000000001</v>
      </c>
      <c r="T750" s="4">
        <f t="shared" si="92"/>
        <v>5.0999999999999997E-2</v>
      </c>
      <c r="U750" s="4">
        <f t="shared" si="93"/>
        <v>0.46200000000000002</v>
      </c>
      <c r="V750" s="4">
        <f t="shared" si="94"/>
        <v>0.71199999999999997</v>
      </c>
      <c r="W750" s="4">
        <f t="shared" si="95"/>
        <v>0.22600000000000001</v>
      </c>
    </row>
    <row r="751" spans="1:23" x14ac:dyDescent="0.3">
      <c r="A751" t="s">
        <v>64</v>
      </c>
      <c r="B751">
        <v>2020</v>
      </c>
      <c r="C751">
        <v>7.3120000000000003</v>
      </c>
      <c r="D751">
        <v>10.856</v>
      </c>
      <c r="E751">
        <v>0.90500000000000003</v>
      </c>
      <c r="F751">
        <v>71.099999999999994</v>
      </c>
      <c r="G751">
        <v>0.86399999999999999</v>
      </c>
      <c r="H751">
        <v>-6.8000000000000005E-2</v>
      </c>
      <c r="I751">
        <v>0.42399999999999999</v>
      </c>
      <c r="J751">
        <v>0.69799999999999995</v>
      </c>
      <c r="K751">
        <v>0.20599999999999999</v>
      </c>
      <c r="M751" s="1" t="s">
        <v>64</v>
      </c>
      <c r="N751" s="1">
        <v>2020</v>
      </c>
      <c r="O751" s="1">
        <v>7.3120000000000003</v>
      </c>
      <c r="P751" s="4">
        <f t="shared" si="88"/>
        <v>10.856</v>
      </c>
      <c r="Q751" s="4">
        <f t="shared" si="89"/>
        <v>0.90500000000000003</v>
      </c>
      <c r="R751" s="3">
        <f t="shared" si="90"/>
        <v>71.099999999999994</v>
      </c>
      <c r="S751" s="4">
        <f t="shared" si="91"/>
        <v>0.86399999999999999</v>
      </c>
      <c r="T751" s="4">
        <f t="shared" si="92"/>
        <v>-6.8000000000000005E-2</v>
      </c>
      <c r="U751" s="4">
        <f t="shared" si="93"/>
        <v>0.42399999999999999</v>
      </c>
      <c r="V751" s="4">
        <f t="shared" si="94"/>
        <v>0.69799999999999995</v>
      </c>
      <c r="W751" s="4">
        <f t="shared" si="95"/>
        <v>0.20599999999999999</v>
      </c>
    </row>
    <row r="752" spans="1:23" x14ac:dyDescent="0.3">
      <c r="A752" t="s">
        <v>64</v>
      </c>
      <c r="B752">
        <v>2021</v>
      </c>
      <c r="C752">
        <v>6.7549999999999999</v>
      </c>
      <c r="D752">
        <v>10.881</v>
      </c>
      <c r="E752">
        <v>0.86799999999999999</v>
      </c>
      <c r="F752">
        <v>71.3</v>
      </c>
      <c r="G752">
        <v>0.77800000000000002</v>
      </c>
      <c r="H752">
        <v>7.3999999999999996E-2</v>
      </c>
      <c r="I752">
        <v>0.41799999999999998</v>
      </c>
      <c r="J752">
        <v>0.70299999999999996</v>
      </c>
      <c r="K752">
        <v>0.251</v>
      </c>
      <c r="M752" s="1" t="s">
        <v>64</v>
      </c>
      <c r="N752" s="1">
        <v>2021</v>
      </c>
      <c r="O752" s="1">
        <v>6.7549999999999999</v>
      </c>
      <c r="P752" s="4">
        <f t="shared" si="88"/>
        <v>10.881</v>
      </c>
      <c r="Q752" s="4">
        <f t="shared" si="89"/>
        <v>0.86799999999999999</v>
      </c>
      <c r="R752" s="3">
        <f t="shared" si="90"/>
        <v>71.3</v>
      </c>
      <c r="S752" s="4">
        <f t="shared" si="91"/>
        <v>0.77800000000000002</v>
      </c>
      <c r="T752" s="4">
        <f t="shared" si="92"/>
        <v>7.3999999999999996E-2</v>
      </c>
      <c r="U752" s="4">
        <f t="shared" si="93"/>
        <v>0.41799999999999998</v>
      </c>
      <c r="V752" s="4">
        <f t="shared" si="94"/>
        <v>0.70299999999999996</v>
      </c>
      <c r="W752" s="4">
        <f t="shared" si="95"/>
        <v>0.251</v>
      </c>
    </row>
    <row r="753" spans="1:23" x14ac:dyDescent="0.3">
      <c r="A753" t="s">
        <v>64</v>
      </c>
      <c r="B753">
        <v>2022</v>
      </c>
      <c r="C753">
        <v>6.6079999999999997</v>
      </c>
      <c r="D753">
        <v>10.888999999999999</v>
      </c>
      <c r="E753">
        <v>0.91600000000000004</v>
      </c>
      <c r="F753">
        <v>71.5</v>
      </c>
      <c r="G753">
        <v>0.89500000000000002</v>
      </c>
      <c r="H753">
        <v>0.08</v>
      </c>
      <c r="I753">
        <v>0.41699999999999998</v>
      </c>
      <c r="J753">
        <v>0.66800000000000004</v>
      </c>
      <c r="K753">
        <v>0.20100000000000001</v>
      </c>
      <c r="M753" s="1" t="s">
        <v>64</v>
      </c>
      <c r="N753" s="1">
        <v>2022</v>
      </c>
      <c r="O753" s="1">
        <v>6.6079999999999997</v>
      </c>
      <c r="P753" s="4">
        <f t="shared" si="88"/>
        <v>10.888999999999999</v>
      </c>
      <c r="Q753" s="4">
        <f t="shared" si="89"/>
        <v>0.91600000000000004</v>
      </c>
      <c r="R753" s="3">
        <f t="shared" si="90"/>
        <v>71.5</v>
      </c>
      <c r="S753" s="4">
        <f t="shared" si="91"/>
        <v>0.89500000000000002</v>
      </c>
      <c r="T753" s="4">
        <f t="shared" si="92"/>
        <v>0.08</v>
      </c>
      <c r="U753" s="4">
        <f t="shared" si="93"/>
        <v>0.41699999999999998</v>
      </c>
      <c r="V753" s="4">
        <f t="shared" si="94"/>
        <v>0.66800000000000004</v>
      </c>
      <c r="W753" s="4">
        <f t="shared" si="95"/>
        <v>0.20100000000000001</v>
      </c>
    </row>
    <row r="754" spans="1:23" x14ac:dyDescent="0.3">
      <c r="A754" t="s">
        <v>64</v>
      </c>
      <c r="B754">
        <v>2023</v>
      </c>
      <c r="C754">
        <v>6.7919999999999998</v>
      </c>
      <c r="D754">
        <v>10.878</v>
      </c>
      <c r="E754">
        <v>0.89500000000000002</v>
      </c>
      <c r="F754">
        <v>71.7</v>
      </c>
      <c r="G754">
        <v>0.84499999999999997</v>
      </c>
      <c r="H754">
        <v>0.106</v>
      </c>
      <c r="I754">
        <v>0.46</v>
      </c>
      <c r="J754">
        <v>0.70599999999999996</v>
      </c>
      <c r="K754">
        <v>0.23100000000000001</v>
      </c>
      <c r="M754" s="1" t="s">
        <v>64</v>
      </c>
      <c r="N754" s="1">
        <v>2023</v>
      </c>
      <c r="O754" s="1">
        <v>6.7919999999999998</v>
      </c>
      <c r="P754" s="4">
        <f t="shared" si="88"/>
        <v>10.878</v>
      </c>
      <c r="Q754" s="4">
        <f t="shared" si="89"/>
        <v>0.89500000000000002</v>
      </c>
      <c r="R754" s="3">
        <f t="shared" si="90"/>
        <v>71.7</v>
      </c>
      <c r="S754" s="4">
        <f t="shared" si="91"/>
        <v>0.84499999999999997</v>
      </c>
      <c r="T754" s="4">
        <f t="shared" si="92"/>
        <v>0.106</v>
      </c>
      <c r="U754" s="4">
        <f t="shared" si="93"/>
        <v>0.46</v>
      </c>
      <c r="V754" s="4">
        <f t="shared" si="94"/>
        <v>0.70599999999999996</v>
      </c>
      <c r="W754" s="4">
        <f t="shared" si="95"/>
        <v>0.23100000000000001</v>
      </c>
    </row>
    <row r="755" spans="1:23" x14ac:dyDescent="0.3">
      <c r="A755" t="s">
        <v>65</v>
      </c>
      <c r="B755">
        <v>2006</v>
      </c>
      <c r="C755">
        <v>4.5350000000000001</v>
      </c>
      <c r="D755">
        <v>8.0670000000000002</v>
      </c>
      <c r="E755">
        <v>0.72799999999999998</v>
      </c>
      <c r="F755">
        <v>52.54</v>
      </c>
      <c r="G755">
        <v>0.84899999999999998</v>
      </c>
      <c r="H755">
        <v>0.20799999999999999</v>
      </c>
      <c r="I755">
        <v>0.81399999999999995</v>
      </c>
      <c r="J755">
        <v>0.63700000000000001</v>
      </c>
      <c r="K755">
        <v>0.19800000000000001</v>
      </c>
      <c r="M755" s="1" t="s">
        <v>65</v>
      </c>
      <c r="N755" s="1">
        <v>2006</v>
      </c>
      <c r="O755" s="1">
        <v>4.5350000000000001</v>
      </c>
      <c r="P755" s="4">
        <f t="shared" si="88"/>
        <v>8.0670000000000002</v>
      </c>
      <c r="Q755" s="4">
        <f t="shared" si="89"/>
        <v>0.72799999999999998</v>
      </c>
      <c r="R755" s="3">
        <f t="shared" si="90"/>
        <v>52.54</v>
      </c>
      <c r="S755" s="4">
        <f t="shared" si="91"/>
        <v>0.84899999999999998</v>
      </c>
      <c r="T755" s="4">
        <f t="shared" si="92"/>
        <v>0.20799999999999999</v>
      </c>
      <c r="U755" s="4">
        <f t="shared" si="93"/>
        <v>0.81399999999999995</v>
      </c>
      <c r="V755" s="4">
        <f t="shared" si="94"/>
        <v>0.63700000000000001</v>
      </c>
      <c r="W755" s="4">
        <f t="shared" si="95"/>
        <v>0.19800000000000001</v>
      </c>
    </row>
    <row r="756" spans="1:23" x14ac:dyDescent="0.3">
      <c r="A756" t="s">
        <v>65</v>
      </c>
      <c r="B756">
        <v>2007</v>
      </c>
      <c r="C756">
        <v>5.22</v>
      </c>
      <c r="D756">
        <v>8.0839999999999996</v>
      </c>
      <c r="E756">
        <v>0.73</v>
      </c>
      <c r="F756">
        <v>52.98</v>
      </c>
      <c r="G756">
        <v>0.89100000000000001</v>
      </c>
      <c r="H756">
        <v>0.13300000000000001</v>
      </c>
      <c r="I756">
        <v>0.77100000000000002</v>
      </c>
      <c r="J756">
        <v>0.65800000000000003</v>
      </c>
      <c r="K756">
        <v>0.217</v>
      </c>
      <c r="M756" s="1" t="s">
        <v>65</v>
      </c>
      <c r="N756" s="1">
        <v>2007</v>
      </c>
      <c r="O756" s="1">
        <v>5.22</v>
      </c>
      <c r="P756" s="4">
        <f t="shared" si="88"/>
        <v>8.0839999999999996</v>
      </c>
      <c r="Q756" s="4">
        <f t="shared" si="89"/>
        <v>0.73</v>
      </c>
      <c r="R756" s="3">
        <f t="shared" si="90"/>
        <v>52.98</v>
      </c>
      <c r="S756" s="4">
        <f t="shared" si="91"/>
        <v>0.89100000000000001</v>
      </c>
      <c r="T756" s="4">
        <f t="shared" si="92"/>
        <v>0.13300000000000001</v>
      </c>
      <c r="U756" s="4">
        <f t="shared" si="93"/>
        <v>0.77100000000000002</v>
      </c>
      <c r="V756" s="4">
        <f t="shared" si="94"/>
        <v>0.65800000000000003</v>
      </c>
      <c r="W756" s="4">
        <f t="shared" si="95"/>
        <v>0.217</v>
      </c>
    </row>
    <row r="757" spans="1:23" x14ac:dyDescent="0.3">
      <c r="A757" t="s">
        <v>65</v>
      </c>
      <c r="B757">
        <v>2008</v>
      </c>
      <c r="C757">
        <v>4.9649999999999999</v>
      </c>
      <c r="D757">
        <v>8.1449999999999996</v>
      </c>
      <c r="E757">
        <v>0.622</v>
      </c>
      <c r="F757">
        <v>53.42</v>
      </c>
      <c r="G757">
        <v>0.83799999999999997</v>
      </c>
      <c r="H757">
        <v>0.115</v>
      </c>
      <c r="I757">
        <v>0.86299999999999999</v>
      </c>
      <c r="J757">
        <v>0.67400000000000004</v>
      </c>
      <c r="K757">
        <v>0.17199999999999999</v>
      </c>
      <c r="M757" s="1" t="s">
        <v>65</v>
      </c>
      <c r="N757" s="1">
        <v>2008</v>
      </c>
      <c r="O757" s="1">
        <v>4.9649999999999999</v>
      </c>
      <c r="P757" s="4">
        <f t="shared" si="88"/>
        <v>8.1449999999999996</v>
      </c>
      <c r="Q757" s="4">
        <f t="shared" si="89"/>
        <v>0.622</v>
      </c>
      <c r="R757" s="3">
        <f t="shared" si="90"/>
        <v>53.42</v>
      </c>
      <c r="S757" s="4">
        <f t="shared" si="91"/>
        <v>0.83799999999999997</v>
      </c>
      <c r="T757" s="4">
        <f t="shared" si="92"/>
        <v>0.115</v>
      </c>
      <c r="U757" s="4">
        <f t="shared" si="93"/>
        <v>0.86299999999999999</v>
      </c>
      <c r="V757" s="4">
        <f t="shared" si="94"/>
        <v>0.67400000000000004</v>
      </c>
      <c r="W757" s="4">
        <f t="shared" si="95"/>
        <v>0.17199999999999999</v>
      </c>
    </row>
    <row r="758" spans="1:23" x14ac:dyDescent="0.3">
      <c r="A758" t="s">
        <v>65</v>
      </c>
      <c r="B758">
        <v>2009</v>
      </c>
      <c r="C758">
        <v>4.1980000000000004</v>
      </c>
      <c r="D758">
        <v>8.1669999999999998</v>
      </c>
      <c r="E758">
        <v>0.63300000000000001</v>
      </c>
      <c r="F758">
        <v>53.86</v>
      </c>
      <c r="G758">
        <v>0.75700000000000001</v>
      </c>
      <c r="H758">
        <v>0</v>
      </c>
      <c r="I758">
        <v>0.89</v>
      </c>
      <c r="J758">
        <v>0.71399999999999997</v>
      </c>
      <c r="K758">
        <v>0.19800000000000001</v>
      </c>
      <c r="M758" s="1" t="s">
        <v>65</v>
      </c>
      <c r="N758" s="1">
        <v>2009</v>
      </c>
      <c r="O758" s="1">
        <v>4.1980000000000004</v>
      </c>
      <c r="P758" s="4">
        <f t="shared" si="88"/>
        <v>8.1669999999999998</v>
      </c>
      <c r="Q758" s="4">
        <f t="shared" si="89"/>
        <v>0.63300000000000001</v>
      </c>
      <c r="R758" s="3">
        <f t="shared" si="90"/>
        <v>53.86</v>
      </c>
      <c r="S758" s="4">
        <f t="shared" si="91"/>
        <v>0.75700000000000001</v>
      </c>
      <c r="T758" s="4">
        <f t="shared" si="92"/>
        <v>0</v>
      </c>
      <c r="U758" s="4">
        <f t="shared" si="93"/>
        <v>0.89</v>
      </c>
      <c r="V758" s="4">
        <f t="shared" si="94"/>
        <v>0.71399999999999997</v>
      </c>
      <c r="W758" s="4">
        <f t="shared" si="95"/>
        <v>0.19800000000000001</v>
      </c>
    </row>
    <row r="759" spans="1:23" x14ac:dyDescent="0.3">
      <c r="A759" t="s">
        <v>65</v>
      </c>
      <c r="B759">
        <v>2010</v>
      </c>
      <c r="C759">
        <v>4.6059999999999999</v>
      </c>
      <c r="D759">
        <v>8.2189999999999994</v>
      </c>
      <c r="E759">
        <v>0.73899999999999999</v>
      </c>
      <c r="F759">
        <v>54.3</v>
      </c>
      <c r="G759">
        <v>0.89100000000000001</v>
      </c>
      <c r="H759">
        <v>6.9000000000000006E-2</v>
      </c>
      <c r="I759">
        <v>0.875</v>
      </c>
      <c r="J759">
        <v>0.69299999999999995</v>
      </c>
      <c r="K759">
        <v>0.184</v>
      </c>
      <c r="M759" s="1" t="s">
        <v>65</v>
      </c>
      <c r="N759" s="1">
        <v>2010</v>
      </c>
      <c r="O759" s="1">
        <v>4.6059999999999999</v>
      </c>
      <c r="P759" s="4">
        <f t="shared" si="88"/>
        <v>8.2189999999999994</v>
      </c>
      <c r="Q759" s="4">
        <f t="shared" si="89"/>
        <v>0.73899999999999999</v>
      </c>
      <c r="R759" s="3">
        <f t="shared" si="90"/>
        <v>54.3</v>
      </c>
      <c r="S759" s="4">
        <f t="shared" si="91"/>
        <v>0.89100000000000001</v>
      </c>
      <c r="T759" s="4">
        <f t="shared" si="92"/>
        <v>6.9000000000000006E-2</v>
      </c>
      <c r="U759" s="4">
        <f t="shared" si="93"/>
        <v>0.875</v>
      </c>
      <c r="V759" s="4">
        <f t="shared" si="94"/>
        <v>0.69299999999999995</v>
      </c>
      <c r="W759" s="4">
        <f t="shared" si="95"/>
        <v>0.184</v>
      </c>
    </row>
    <row r="760" spans="1:23" x14ac:dyDescent="0.3">
      <c r="A760" t="s">
        <v>65</v>
      </c>
      <c r="B760">
        <v>2011</v>
      </c>
      <c r="C760">
        <v>5.6079999999999997</v>
      </c>
      <c r="D760">
        <v>8.3260000000000005</v>
      </c>
      <c r="E760">
        <v>0.72399999999999998</v>
      </c>
      <c r="F760">
        <v>54.74</v>
      </c>
      <c r="G760">
        <v>0.85199999999999998</v>
      </c>
      <c r="H760">
        <v>6.0000000000000001E-3</v>
      </c>
      <c r="I760">
        <v>0.79</v>
      </c>
      <c r="J760">
        <v>0.65800000000000003</v>
      </c>
      <c r="K760">
        <v>0.20899999999999999</v>
      </c>
      <c r="M760" s="1" t="s">
        <v>65</v>
      </c>
      <c r="N760" s="1">
        <v>2011</v>
      </c>
      <c r="O760" s="1">
        <v>5.6079999999999997</v>
      </c>
      <c r="P760" s="4">
        <f t="shared" si="88"/>
        <v>8.3260000000000005</v>
      </c>
      <c r="Q760" s="4">
        <f t="shared" si="89"/>
        <v>0.72399999999999998</v>
      </c>
      <c r="R760" s="3">
        <f t="shared" si="90"/>
        <v>54.74</v>
      </c>
      <c r="S760" s="4">
        <f t="shared" si="91"/>
        <v>0.85199999999999998</v>
      </c>
      <c r="T760" s="4">
        <f t="shared" si="92"/>
        <v>6.0000000000000001E-3</v>
      </c>
      <c r="U760" s="4">
        <f t="shared" si="93"/>
        <v>0.79</v>
      </c>
      <c r="V760" s="4">
        <f t="shared" si="94"/>
        <v>0.65800000000000003</v>
      </c>
      <c r="W760" s="4">
        <f t="shared" si="95"/>
        <v>0.20899999999999999</v>
      </c>
    </row>
    <row r="761" spans="1:23" x14ac:dyDescent="0.3">
      <c r="A761" t="s">
        <v>65</v>
      </c>
      <c r="B761">
        <v>2012</v>
      </c>
      <c r="C761">
        <v>5.0570000000000004</v>
      </c>
      <c r="D761">
        <v>8.39</v>
      </c>
      <c r="E761">
        <v>0.68500000000000005</v>
      </c>
      <c r="F761">
        <v>55.18</v>
      </c>
      <c r="G761">
        <v>0.67900000000000005</v>
      </c>
      <c r="H761">
        <v>3.5000000000000003E-2</v>
      </c>
      <c r="I761">
        <v>0.89800000000000002</v>
      </c>
      <c r="J761">
        <v>0.70899999999999996</v>
      </c>
      <c r="K761">
        <v>0.152</v>
      </c>
      <c r="M761" s="1" t="s">
        <v>65</v>
      </c>
      <c r="N761" s="1">
        <v>2012</v>
      </c>
      <c r="O761" s="1">
        <v>5.0570000000000004</v>
      </c>
      <c r="P761" s="4">
        <f t="shared" si="88"/>
        <v>8.39</v>
      </c>
      <c r="Q761" s="4">
        <f t="shared" si="89"/>
        <v>0.68500000000000005</v>
      </c>
      <c r="R761" s="3">
        <f t="shared" si="90"/>
        <v>55.18</v>
      </c>
      <c r="S761" s="4">
        <f t="shared" si="91"/>
        <v>0.67900000000000005</v>
      </c>
      <c r="T761" s="4">
        <f t="shared" si="92"/>
        <v>3.5000000000000003E-2</v>
      </c>
      <c r="U761" s="4">
        <f t="shared" si="93"/>
        <v>0.89800000000000002</v>
      </c>
      <c r="V761" s="4">
        <f t="shared" si="94"/>
        <v>0.70899999999999996</v>
      </c>
      <c r="W761" s="4">
        <f t="shared" si="95"/>
        <v>0.152</v>
      </c>
    </row>
    <row r="762" spans="1:23" x14ac:dyDescent="0.3">
      <c r="A762" t="s">
        <v>65</v>
      </c>
      <c r="B762">
        <v>2013</v>
      </c>
      <c r="C762">
        <v>4.9649999999999999</v>
      </c>
      <c r="D762">
        <v>8.4359999999999999</v>
      </c>
      <c r="E762">
        <v>0.67600000000000005</v>
      </c>
      <c r="F762">
        <v>55.62</v>
      </c>
      <c r="G762">
        <v>0.79400000000000004</v>
      </c>
      <c r="H762">
        <v>-7.0000000000000007E-2</v>
      </c>
      <c r="I762">
        <v>0.88</v>
      </c>
      <c r="J762">
        <v>0.66</v>
      </c>
      <c r="K762">
        <v>0.21099999999999999</v>
      </c>
      <c r="M762" s="1" t="s">
        <v>65</v>
      </c>
      <c r="N762" s="1">
        <v>2013</v>
      </c>
      <c r="O762" s="1">
        <v>4.9649999999999999</v>
      </c>
      <c r="P762" s="4">
        <f t="shared" si="88"/>
        <v>8.4359999999999999</v>
      </c>
      <c r="Q762" s="4">
        <f t="shared" si="89"/>
        <v>0.67600000000000005</v>
      </c>
      <c r="R762" s="3">
        <f t="shared" si="90"/>
        <v>55.62</v>
      </c>
      <c r="S762" s="4">
        <f t="shared" si="91"/>
        <v>0.79400000000000004</v>
      </c>
      <c r="T762" s="4">
        <f t="shared" si="92"/>
        <v>-7.0000000000000007E-2</v>
      </c>
      <c r="U762" s="4">
        <f t="shared" si="93"/>
        <v>0.88</v>
      </c>
      <c r="V762" s="4">
        <f t="shared" si="94"/>
        <v>0.66</v>
      </c>
      <c r="W762" s="4">
        <f t="shared" si="95"/>
        <v>0.21099999999999999</v>
      </c>
    </row>
    <row r="763" spans="1:23" x14ac:dyDescent="0.3">
      <c r="A763" t="s">
        <v>65</v>
      </c>
      <c r="B763">
        <v>2014</v>
      </c>
      <c r="C763">
        <v>3.86</v>
      </c>
      <c r="D763">
        <v>8.44</v>
      </c>
      <c r="E763">
        <v>0.65100000000000002</v>
      </c>
      <c r="F763">
        <v>56.06</v>
      </c>
      <c r="G763">
        <v>0.67700000000000005</v>
      </c>
      <c r="H763">
        <v>-4.0000000000000001E-3</v>
      </c>
      <c r="I763">
        <v>0.91300000000000003</v>
      </c>
      <c r="J763">
        <v>0.68200000000000005</v>
      </c>
      <c r="K763">
        <v>0.28000000000000003</v>
      </c>
      <c r="M763" s="1" t="s">
        <v>65</v>
      </c>
      <c r="N763" s="1">
        <v>2014</v>
      </c>
      <c r="O763" s="1">
        <v>3.86</v>
      </c>
      <c r="P763" s="4">
        <f t="shared" si="88"/>
        <v>8.44</v>
      </c>
      <c r="Q763" s="4">
        <f t="shared" si="89"/>
        <v>0.65100000000000002</v>
      </c>
      <c r="R763" s="3">
        <f t="shared" si="90"/>
        <v>56.06</v>
      </c>
      <c r="S763" s="4">
        <f t="shared" si="91"/>
        <v>0.67700000000000005</v>
      </c>
      <c r="T763" s="4">
        <f t="shared" si="92"/>
        <v>-4.0000000000000001E-3</v>
      </c>
      <c r="U763" s="4">
        <f t="shared" si="93"/>
        <v>0.91300000000000003</v>
      </c>
      <c r="V763" s="4">
        <f t="shared" si="94"/>
        <v>0.68200000000000005</v>
      </c>
      <c r="W763" s="4">
        <f t="shared" si="95"/>
        <v>0.28000000000000003</v>
      </c>
    </row>
    <row r="764" spans="1:23" x14ac:dyDescent="0.3">
      <c r="A764" t="s">
        <v>65</v>
      </c>
      <c r="B764">
        <v>2015</v>
      </c>
      <c r="C764">
        <v>3.9860000000000002</v>
      </c>
      <c r="D764">
        <v>8.4369999999999994</v>
      </c>
      <c r="E764">
        <v>0.68700000000000006</v>
      </c>
      <c r="F764">
        <v>56.5</v>
      </c>
      <c r="G764">
        <v>0.85199999999999998</v>
      </c>
      <c r="H764">
        <v>-4.2999999999999997E-2</v>
      </c>
      <c r="I764">
        <v>0.94499999999999995</v>
      </c>
      <c r="J764">
        <v>0.67500000000000004</v>
      </c>
      <c r="K764">
        <v>0.26500000000000001</v>
      </c>
      <c r="M764" s="1" t="s">
        <v>65</v>
      </c>
      <c r="N764" s="1">
        <v>2015</v>
      </c>
      <c r="O764" s="1">
        <v>3.9860000000000002</v>
      </c>
      <c r="P764" s="4">
        <f t="shared" si="88"/>
        <v>8.4369999999999994</v>
      </c>
      <c r="Q764" s="4">
        <f t="shared" si="89"/>
        <v>0.68700000000000006</v>
      </c>
      <c r="R764" s="3">
        <f t="shared" si="90"/>
        <v>56.5</v>
      </c>
      <c r="S764" s="4">
        <f t="shared" si="91"/>
        <v>0.85199999999999998</v>
      </c>
      <c r="T764" s="4">
        <f t="shared" si="92"/>
        <v>-4.2999999999999997E-2</v>
      </c>
      <c r="U764" s="4">
        <f t="shared" si="93"/>
        <v>0.94499999999999995</v>
      </c>
      <c r="V764" s="4">
        <f t="shared" si="94"/>
        <v>0.67500000000000004</v>
      </c>
      <c r="W764" s="4">
        <f t="shared" si="95"/>
        <v>0.26500000000000001</v>
      </c>
    </row>
    <row r="765" spans="1:23" x14ac:dyDescent="0.3">
      <c r="A765" t="s">
        <v>65</v>
      </c>
      <c r="B765">
        <v>2016</v>
      </c>
      <c r="C765">
        <v>4.5140000000000002</v>
      </c>
      <c r="D765">
        <v>8.4469999999999992</v>
      </c>
      <c r="E765">
        <v>0.64700000000000002</v>
      </c>
      <c r="F765">
        <v>56.875</v>
      </c>
      <c r="G765">
        <v>0.751</v>
      </c>
      <c r="H765">
        <v>8.5000000000000006E-2</v>
      </c>
      <c r="I765">
        <v>0.89400000000000002</v>
      </c>
      <c r="J765">
        <v>0.65900000000000003</v>
      </c>
      <c r="K765">
        <v>0.30499999999999999</v>
      </c>
      <c r="M765" s="1" t="s">
        <v>65</v>
      </c>
      <c r="N765" s="1">
        <v>2016</v>
      </c>
      <c r="O765" s="1">
        <v>4.5140000000000002</v>
      </c>
      <c r="P765" s="4">
        <f t="shared" si="88"/>
        <v>8.4469999999999992</v>
      </c>
      <c r="Q765" s="4">
        <f t="shared" si="89"/>
        <v>0.64700000000000002</v>
      </c>
      <c r="R765" s="3">
        <f t="shared" si="90"/>
        <v>56.875</v>
      </c>
      <c r="S765" s="4">
        <f t="shared" si="91"/>
        <v>0.751</v>
      </c>
      <c r="T765" s="4">
        <f t="shared" si="92"/>
        <v>8.5000000000000006E-2</v>
      </c>
      <c r="U765" s="4">
        <f t="shared" si="93"/>
        <v>0.89400000000000002</v>
      </c>
      <c r="V765" s="4">
        <f t="shared" si="94"/>
        <v>0.65900000000000003</v>
      </c>
      <c r="W765" s="4">
        <f t="shared" si="95"/>
        <v>0.30499999999999999</v>
      </c>
    </row>
    <row r="766" spans="1:23" x14ac:dyDescent="0.3">
      <c r="A766" t="s">
        <v>65</v>
      </c>
      <c r="B766">
        <v>2017</v>
      </c>
      <c r="C766">
        <v>5.4809999999999999</v>
      </c>
      <c r="D766">
        <v>8.5030000000000001</v>
      </c>
      <c r="E766">
        <v>0.66900000000000004</v>
      </c>
      <c r="F766">
        <v>57.25</v>
      </c>
      <c r="G766">
        <v>0.78300000000000003</v>
      </c>
      <c r="H766">
        <v>7.3999999999999996E-2</v>
      </c>
      <c r="I766">
        <v>0.83899999999999997</v>
      </c>
      <c r="J766">
        <v>0.71499999999999997</v>
      </c>
      <c r="K766">
        <v>0.248</v>
      </c>
      <c r="M766" s="1" t="s">
        <v>65</v>
      </c>
      <c r="N766" s="1">
        <v>2017</v>
      </c>
      <c r="O766" s="1">
        <v>5.4809999999999999</v>
      </c>
      <c r="P766" s="4">
        <f t="shared" si="88"/>
        <v>8.5030000000000001</v>
      </c>
      <c r="Q766" s="4">
        <f t="shared" si="89"/>
        <v>0.66900000000000004</v>
      </c>
      <c r="R766" s="3">
        <f t="shared" si="90"/>
        <v>57.25</v>
      </c>
      <c r="S766" s="4">
        <f t="shared" si="91"/>
        <v>0.78300000000000003</v>
      </c>
      <c r="T766" s="4">
        <f t="shared" si="92"/>
        <v>7.3999999999999996E-2</v>
      </c>
      <c r="U766" s="4">
        <f t="shared" si="93"/>
        <v>0.83899999999999997</v>
      </c>
      <c r="V766" s="4">
        <f t="shared" si="94"/>
        <v>0.71499999999999997</v>
      </c>
      <c r="W766" s="4">
        <f t="shared" si="95"/>
        <v>0.248</v>
      </c>
    </row>
    <row r="767" spans="1:23" x14ac:dyDescent="0.3">
      <c r="A767" t="s">
        <v>65</v>
      </c>
      <c r="B767">
        <v>2018</v>
      </c>
      <c r="C767">
        <v>5.0039999999999996</v>
      </c>
      <c r="D767">
        <v>8.5419999999999998</v>
      </c>
      <c r="E767">
        <v>0.76100000000000001</v>
      </c>
      <c r="F767">
        <v>57.625</v>
      </c>
      <c r="G767">
        <v>0.81699999999999995</v>
      </c>
      <c r="H767">
        <v>5.8000000000000003E-2</v>
      </c>
      <c r="I767">
        <v>0.84599999999999997</v>
      </c>
      <c r="J767">
        <v>0.71599999999999997</v>
      </c>
      <c r="K767">
        <v>0.25</v>
      </c>
      <c r="M767" s="1" t="s">
        <v>65</v>
      </c>
      <c r="N767" s="1">
        <v>2018</v>
      </c>
      <c r="O767" s="1">
        <v>5.0039999999999996</v>
      </c>
      <c r="P767" s="4">
        <f t="shared" si="88"/>
        <v>8.5419999999999998</v>
      </c>
      <c r="Q767" s="4">
        <f t="shared" si="89"/>
        <v>0.76100000000000001</v>
      </c>
      <c r="R767" s="3">
        <f t="shared" si="90"/>
        <v>57.625</v>
      </c>
      <c r="S767" s="4">
        <f t="shared" si="91"/>
        <v>0.81699999999999995</v>
      </c>
      <c r="T767" s="4">
        <f t="shared" si="92"/>
        <v>5.8000000000000003E-2</v>
      </c>
      <c r="U767" s="4">
        <f t="shared" si="93"/>
        <v>0.84599999999999997</v>
      </c>
      <c r="V767" s="4">
        <f t="shared" si="94"/>
        <v>0.71599999999999997</v>
      </c>
      <c r="W767" s="4">
        <f t="shared" si="95"/>
        <v>0.25</v>
      </c>
    </row>
    <row r="768" spans="1:23" x14ac:dyDescent="0.3">
      <c r="A768" t="s">
        <v>65</v>
      </c>
      <c r="B768">
        <v>2019</v>
      </c>
      <c r="C768">
        <v>4.9669999999999996</v>
      </c>
      <c r="D768">
        <v>8.5839999999999996</v>
      </c>
      <c r="E768">
        <v>0.746</v>
      </c>
      <c r="F768">
        <v>58</v>
      </c>
      <c r="G768">
        <v>0.78700000000000003</v>
      </c>
      <c r="H768">
        <v>0.111</v>
      </c>
      <c r="I768">
        <v>0.85699999999999998</v>
      </c>
      <c r="J768">
        <v>0.64500000000000002</v>
      </c>
      <c r="K768">
        <v>0.27</v>
      </c>
      <c r="M768" s="1" t="s">
        <v>65</v>
      </c>
      <c r="N768" s="1">
        <v>2019</v>
      </c>
      <c r="O768" s="1">
        <v>4.9669999999999996</v>
      </c>
      <c r="P768" s="4">
        <f t="shared" si="88"/>
        <v>8.5839999999999996</v>
      </c>
      <c r="Q768" s="4">
        <f t="shared" si="89"/>
        <v>0.746</v>
      </c>
      <c r="R768" s="3">
        <f t="shared" si="90"/>
        <v>58</v>
      </c>
      <c r="S768" s="4">
        <f t="shared" si="91"/>
        <v>0.78700000000000003</v>
      </c>
      <c r="T768" s="4">
        <f t="shared" si="92"/>
        <v>0.111</v>
      </c>
      <c r="U768" s="4">
        <f t="shared" si="93"/>
        <v>0.85699999999999998</v>
      </c>
      <c r="V768" s="4">
        <f t="shared" si="94"/>
        <v>0.64500000000000002</v>
      </c>
      <c r="W768" s="4">
        <f t="shared" si="95"/>
        <v>0.27</v>
      </c>
    </row>
    <row r="769" spans="1:23" x14ac:dyDescent="0.3">
      <c r="A769" t="s">
        <v>65</v>
      </c>
      <c r="B769">
        <v>2020</v>
      </c>
      <c r="C769">
        <v>5.319</v>
      </c>
      <c r="D769">
        <v>8.5690000000000008</v>
      </c>
      <c r="E769">
        <v>0.64300000000000002</v>
      </c>
      <c r="F769">
        <v>58.375</v>
      </c>
      <c r="G769">
        <v>0.82399999999999995</v>
      </c>
      <c r="H769">
        <v>0.19600000000000001</v>
      </c>
      <c r="I769">
        <v>0.84699999999999998</v>
      </c>
      <c r="J769">
        <v>0.67500000000000004</v>
      </c>
      <c r="K769">
        <v>0.253</v>
      </c>
      <c r="M769" s="1" t="s">
        <v>65</v>
      </c>
      <c r="N769" s="1">
        <v>2020</v>
      </c>
      <c r="O769" s="1">
        <v>5.319</v>
      </c>
      <c r="P769" s="4">
        <f t="shared" si="88"/>
        <v>8.5690000000000008</v>
      </c>
      <c r="Q769" s="4">
        <f t="shared" si="89"/>
        <v>0.64300000000000002</v>
      </c>
      <c r="R769" s="3">
        <f t="shared" si="90"/>
        <v>58.375</v>
      </c>
      <c r="S769" s="4">
        <f t="shared" si="91"/>
        <v>0.82399999999999995</v>
      </c>
      <c r="T769" s="4">
        <f t="shared" si="92"/>
        <v>0.19600000000000001</v>
      </c>
      <c r="U769" s="4">
        <f t="shared" si="93"/>
        <v>0.84699999999999998</v>
      </c>
      <c r="V769" s="4">
        <f t="shared" si="94"/>
        <v>0.67500000000000004</v>
      </c>
      <c r="W769" s="4">
        <f t="shared" si="95"/>
        <v>0.253</v>
      </c>
    </row>
    <row r="770" spans="1:23" x14ac:dyDescent="0.3">
      <c r="A770" t="s">
        <v>65</v>
      </c>
      <c r="B770">
        <v>2021</v>
      </c>
      <c r="C770">
        <v>4.3780000000000001</v>
      </c>
      <c r="D770">
        <v>8.6010000000000009</v>
      </c>
      <c r="E770">
        <v>0.63300000000000001</v>
      </c>
      <c r="F770">
        <v>58.75</v>
      </c>
      <c r="G770">
        <v>0.73</v>
      </c>
      <c r="H770">
        <v>0.105</v>
      </c>
      <c r="I770">
        <v>0.88800000000000001</v>
      </c>
      <c r="J770">
        <v>0.58799999999999997</v>
      </c>
      <c r="K770">
        <v>0.29499999999999998</v>
      </c>
      <c r="M770" s="1" t="s">
        <v>65</v>
      </c>
      <c r="N770" s="1">
        <v>2021</v>
      </c>
      <c r="O770" s="1">
        <v>4.3780000000000001</v>
      </c>
      <c r="P770" s="4">
        <f t="shared" ref="P770:P833" si="96">IF(D770="", AVERAGEIFS(D:D, B:B, B770), D770)</f>
        <v>8.6010000000000009</v>
      </c>
      <c r="Q770" s="4">
        <f t="shared" ref="Q770:Q833" si="97">IF(E770="", AVERAGEIFS(E:E, B:B, B770), E770)</f>
        <v>0.63300000000000001</v>
      </c>
      <c r="R770" s="3">
        <f t="shared" ref="R770:R833" si="98">IF(F770="", AVERAGEIFS(F:F, B:B, B770), F770)</f>
        <v>58.75</v>
      </c>
      <c r="S770" s="4">
        <f t="shared" ref="S770:S833" si="99">IF(G770="", AVERAGEIFS(G:G, B:B, B770), G770)</f>
        <v>0.73</v>
      </c>
      <c r="T770" s="4">
        <f t="shared" ref="T770:T833" si="100">IF(H770="", AVERAGEIFS(H:H, B:B, B770), H770)</f>
        <v>0.105</v>
      </c>
      <c r="U770" s="4">
        <f t="shared" ref="U770:U833" si="101">IF(I770="", AVERAGEIFS(I:I, B:B, B770), I770)</f>
        <v>0.88800000000000001</v>
      </c>
      <c r="V770" s="4">
        <f t="shared" ref="V770:V833" si="102">IF(J770="", AVERAGEIFS(J:J, B:B, B770), J770)</f>
        <v>0.58799999999999997</v>
      </c>
      <c r="W770" s="4">
        <f t="shared" ref="W770:W833" si="103">IF(K770="", AVERAGEIFS(K:K, B:B, B770), K770)</f>
        <v>0.29499999999999998</v>
      </c>
    </row>
    <row r="771" spans="1:23" x14ac:dyDescent="0.3">
      <c r="A771" t="s">
        <v>65</v>
      </c>
      <c r="B771">
        <v>2022</v>
      </c>
      <c r="C771">
        <v>4.1909999999999998</v>
      </c>
      <c r="D771">
        <v>8.6129999999999995</v>
      </c>
      <c r="E771">
        <v>0.628</v>
      </c>
      <c r="F771">
        <v>59.125</v>
      </c>
      <c r="G771">
        <v>0.78600000000000003</v>
      </c>
      <c r="H771">
        <v>0.114</v>
      </c>
      <c r="I771">
        <v>0.90900000000000003</v>
      </c>
      <c r="J771">
        <v>0.62</v>
      </c>
      <c r="K771">
        <v>0.29199999999999998</v>
      </c>
      <c r="M771" s="1" t="s">
        <v>65</v>
      </c>
      <c r="N771" s="1">
        <v>2022</v>
      </c>
      <c r="O771" s="1">
        <v>4.1909999999999998</v>
      </c>
      <c r="P771" s="4">
        <f t="shared" si="96"/>
        <v>8.6129999999999995</v>
      </c>
      <c r="Q771" s="4">
        <f t="shared" si="97"/>
        <v>0.628</v>
      </c>
      <c r="R771" s="3">
        <f t="shared" si="98"/>
        <v>59.125</v>
      </c>
      <c r="S771" s="4">
        <f t="shared" si="99"/>
        <v>0.78600000000000003</v>
      </c>
      <c r="T771" s="4">
        <f t="shared" si="100"/>
        <v>0.114</v>
      </c>
      <c r="U771" s="4">
        <f t="shared" si="101"/>
        <v>0.90900000000000003</v>
      </c>
      <c r="V771" s="4">
        <f t="shared" si="102"/>
        <v>0.62</v>
      </c>
      <c r="W771" s="4">
        <f t="shared" si="103"/>
        <v>0.29199999999999998</v>
      </c>
    </row>
    <row r="772" spans="1:23" x14ac:dyDescent="0.3">
      <c r="A772" t="s">
        <v>65</v>
      </c>
      <c r="B772">
        <v>2023</v>
      </c>
      <c r="C772">
        <v>4.298</v>
      </c>
      <c r="D772">
        <v>8.61</v>
      </c>
      <c r="E772">
        <v>0.66100000000000003</v>
      </c>
      <c r="F772">
        <v>59.5</v>
      </c>
      <c r="G772">
        <v>0.83399999999999996</v>
      </c>
      <c r="H772">
        <v>9.2999999999999999E-2</v>
      </c>
      <c r="I772">
        <v>0.89200000000000002</v>
      </c>
      <c r="J772">
        <v>0.63800000000000001</v>
      </c>
      <c r="K772">
        <v>0.254</v>
      </c>
      <c r="M772" s="1" t="s">
        <v>65</v>
      </c>
      <c r="N772" s="1">
        <v>2023</v>
      </c>
      <c r="O772" s="1">
        <v>4.298</v>
      </c>
      <c r="P772" s="4">
        <f t="shared" si="96"/>
        <v>8.61</v>
      </c>
      <c r="Q772" s="4">
        <f t="shared" si="97"/>
        <v>0.66100000000000003</v>
      </c>
      <c r="R772" s="3">
        <f t="shared" si="98"/>
        <v>59.5</v>
      </c>
      <c r="S772" s="4">
        <f t="shared" si="99"/>
        <v>0.83399999999999996</v>
      </c>
      <c r="T772" s="4">
        <f t="shared" si="100"/>
        <v>9.2999999999999999E-2</v>
      </c>
      <c r="U772" s="4">
        <f t="shared" si="101"/>
        <v>0.89200000000000002</v>
      </c>
      <c r="V772" s="4">
        <f t="shared" si="102"/>
        <v>0.63800000000000001</v>
      </c>
      <c r="W772" s="4">
        <f t="shared" si="103"/>
        <v>0.254</v>
      </c>
    </row>
    <row r="773" spans="1:23" x14ac:dyDescent="0.3">
      <c r="A773" t="s">
        <v>66</v>
      </c>
      <c r="B773">
        <v>2005</v>
      </c>
      <c r="C773">
        <v>6.0060000000000002</v>
      </c>
      <c r="D773">
        <v>10.454000000000001</v>
      </c>
      <c r="E773">
        <v>0.83699999999999997</v>
      </c>
      <c r="F773">
        <v>69.599999999999994</v>
      </c>
      <c r="G773">
        <v>0.73399999999999999</v>
      </c>
      <c r="I773">
        <v>0.86099999999999999</v>
      </c>
      <c r="J773">
        <v>0.59799999999999998</v>
      </c>
      <c r="K773">
        <v>0.26400000000000001</v>
      </c>
      <c r="M773" s="1" t="s">
        <v>66</v>
      </c>
      <c r="N773" s="1">
        <v>2005</v>
      </c>
      <c r="O773" s="1">
        <v>6.0060000000000002</v>
      </c>
      <c r="P773" s="4">
        <f t="shared" si="96"/>
        <v>10.454000000000001</v>
      </c>
      <c r="Q773" s="4">
        <f t="shared" si="97"/>
        <v>0.83699999999999997</v>
      </c>
      <c r="R773" s="3">
        <f t="shared" si="98"/>
        <v>69.599999999999994</v>
      </c>
      <c r="S773" s="4">
        <f t="shared" si="99"/>
        <v>0.73399999999999999</v>
      </c>
      <c r="T773" s="4">
        <f t="shared" si="100"/>
        <v>0.246</v>
      </c>
      <c r="U773" s="4">
        <f t="shared" si="101"/>
        <v>0.86099999999999999</v>
      </c>
      <c r="V773" s="4">
        <f t="shared" si="102"/>
        <v>0.59799999999999998</v>
      </c>
      <c r="W773" s="4">
        <f t="shared" si="103"/>
        <v>0.26400000000000001</v>
      </c>
    </row>
    <row r="774" spans="1:23" x14ac:dyDescent="0.3">
      <c r="A774" t="s">
        <v>66</v>
      </c>
      <c r="B774">
        <v>2007</v>
      </c>
      <c r="C774">
        <v>6.6470000000000002</v>
      </c>
      <c r="D774">
        <v>10.535</v>
      </c>
      <c r="E774">
        <v>0.80800000000000005</v>
      </c>
      <c r="F774">
        <v>69.760000000000005</v>
      </c>
      <c r="G774">
        <v>0.57499999999999996</v>
      </c>
      <c r="H774">
        <v>-0.19600000000000001</v>
      </c>
      <c r="I774">
        <v>0.84499999999999997</v>
      </c>
      <c r="J774">
        <v>0.629</v>
      </c>
      <c r="K774">
        <v>0.222</v>
      </c>
      <c r="M774" s="1" t="s">
        <v>66</v>
      </c>
      <c r="N774" s="1">
        <v>2007</v>
      </c>
      <c r="O774" s="1">
        <v>6.6470000000000002</v>
      </c>
      <c r="P774" s="4">
        <f t="shared" si="96"/>
        <v>10.535</v>
      </c>
      <c r="Q774" s="4">
        <f t="shared" si="97"/>
        <v>0.80800000000000005</v>
      </c>
      <c r="R774" s="3">
        <f t="shared" si="98"/>
        <v>69.760000000000005</v>
      </c>
      <c r="S774" s="4">
        <f t="shared" si="99"/>
        <v>0.57499999999999996</v>
      </c>
      <c r="T774" s="4">
        <f t="shared" si="100"/>
        <v>-0.19600000000000001</v>
      </c>
      <c r="U774" s="4">
        <f t="shared" si="101"/>
        <v>0.84499999999999997</v>
      </c>
      <c r="V774" s="4">
        <f t="shared" si="102"/>
        <v>0.629</v>
      </c>
      <c r="W774" s="4">
        <f t="shared" si="103"/>
        <v>0.222</v>
      </c>
    </row>
    <row r="775" spans="1:23" x14ac:dyDescent="0.3">
      <c r="A775" t="s">
        <v>66</v>
      </c>
      <c r="B775">
        <v>2009</v>
      </c>
      <c r="C775">
        <v>6.0389999999999997</v>
      </c>
      <c r="D775">
        <v>10.483000000000001</v>
      </c>
      <c r="E775">
        <v>0.79300000000000004</v>
      </c>
      <c r="F775">
        <v>69.92</v>
      </c>
      <c r="G775">
        <v>0.443</v>
      </c>
      <c r="H775">
        <v>-0.29799999999999999</v>
      </c>
      <c r="I775">
        <v>0.95899999999999996</v>
      </c>
      <c r="J775">
        <v>0.61399999999999999</v>
      </c>
      <c r="K775">
        <v>0.254</v>
      </c>
      <c r="M775" s="1" t="s">
        <v>66</v>
      </c>
      <c r="N775" s="1">
        <v>2009</v>
      </c>
      <c r="O775" s="1">
        <v>6.0389999999999997</v>
      </c>
      <c r="P775" s="4">
        <f t="shared" si="96"/>
        <v>10.483000000000001</v>
      </c>
      <c r="Q775" s="4">
        <f t="shared" si="97"/>
        <v>0.79300000000000004</v>
      </c>
      <c r="R775" s="3">
        <f t="shared" si="98"/>
        <v>69.92</v>
      </c>
      <c r="S775" s="4">
        <f t="shared" si="99"/>
        <v>0.443</v>
      </c>
      <c r="T775" s="4">
        <f t="shared" si="100"/>
        <v>-0.29799999999999999</v>
      </c>
      <c r="U775" s="4">
        <f t="shared" si="101"/>
        <v>0.95899999999999996</v>
      </c>
      <c r="V775" s="4">
        <f t="shared" si="102"/>
        <v>0.61399999999999999</v>
      </c>
      <c r="W775" s="4">
        <f t="shared" si="103"/>
        <v>0.254</v>
      </c>
    </row>
    <row r="776" spans="1:23" x14ac:dyDescent="0.3">
      <c r="A776" t="s">
        <v>66</v>
      </c>
      <c r="B776">
        <v>2010</v>
      </c>
      <c r="C776">
        <v>5.84</v>
      </c>
      <c r="D776">
        <v>10.425000000000001</v>
      </c>
      <c r="E776">
        <v>0.86799999999999999</v>
      </c>
      <c r="F776">
        <v>70</v>
      </c>
      <c r="G776">
        <v>0.48399999999999999</v>
      </c>
      <c r="H776">
        <v>-0.308</v>
      </c>
      <c r="I776">
        <v>0.95399999999999996</v>
      </c>
      <c r="J776">
        <v>0.58099999999999996</v>
      </c>
      <c r="K776">
        <v>0.29199999999999998</v>
      </c>
      <c r="M776" s="1" t="s">
        <v>66</v>
      </c>
      <c r="N776" s="1">
        <v>2010</v>
      </c>
      <c r="O776" s="1">
        <v>5.84</v>
      </c>
      <c r="P776" s="4">
        <f t="shared" si="96"/>
        <v>10.425000000000001</v>
      </c>
      <c r="Q776" s="4">
        <f t="shared" si="97"/>
        <v>0.86799999999999999</v>
      </c>
      <c r="R776" s="3">
        <f t="shared" si="98"/>
        <v>70</v>
      </c>
      <c r="S776" s="4">
        <f t="shared" si="99"/>
        <v>0.48399999999999999</v>
      </c>
      <c r="T776" s="4">
        <f t="shared" si="100"/>
        <v>-0.308</v>
      </c>
      <c r="U776" s="4">
        <f t="shared" si="101"/>
        <v>0.95399999999999996</v>
      </c>
      <c r="V776" s="4">
        <f t="shared" si="102"/>
        <v>0.58099999999999996</v>
      </c>
      <c r="W776" s="4">
        <f t="shared" si="103"/>
        <v>0.29199999999999998</v>
      </c>
    </row>
    <row r="777" spans="1:23" x14ac:dyDescent="0.3">
      <c r="A777" t="s">
        <v>66</v>
      </c>
      <c r="B777">
        <v>2011</v>
      </c>
      <c r="C777">
        <v>5.3719999999999999</v>
      </c>
      <c r="D777">
        <v>10.32</v>
      </c>
      <c r="E777">
        <v>0.85199999999999998</v>
      </c>
      <c r="F777">
        <v>70.08</v>
      </c>
      <c r="G777">
        <v>0.52800000000000002</v>
      </c>
      <c r="H777">
        <v>-0.32100000000000001</v>
      </c>
      <c r="I777">
        <v>0.94099999999999995</v>
      </c>
      <c r="J777">
        <v>0.55200000000000005</v>
      </c>
      <c r="K777">
        <v>0.32300000000000001</v>
      </c>
      <c r="M777" s="1" t="s">
        <v>66</v>
      </c>
      <c r="N777" s="1">
        <v>2011</v>
      </c>
      <c r="O777" s="1">
        <v>5.3719999999999999</v>
      </c>
      <c r="P777" s="4">
        <f t="shared" si="96"/>
        <v>10.32</v>
      </c>
      <c r="Q777" s="4">
        <f t="shared" si="97"/>
        <v>0.85199999999999998</v>
      </c>
      <c r="R777" s="3">
        <f t="shared" si="98"/>
        <v>70.08</v>
      </c>
      <c r="S777" s="4">
        <f t="shared" si="99"/>
        <v>0.52800000000000002</v>
      </c>
      <c r="T777" s="4">
        <f t="shared" si="100"/>
        <v>-0.32100000000000001</v>
      </c>
      <c r="U777" s="4">
        <f t="shared" si="101"/>
        <v>0.94099999999999995</v>
      </c>
      <c r="V777" s="4">
        <f t="shared" si="102"/>
        <v>0.55200000000000005</v>
      </c>
      <c r="W777" s="4">
        <f t="shared" si="103"/>
        <v>0.32300000000000001</v>
      </c>
    </row>
    <row r="778" spans="1:23" x14ac:dyDescent="0.3">
      <c r="A778" t="s">
        <v>66</v>
      </c>
      <c r="B778">
        <v>2012</v>
      </c>
      <c r="C778">
        <v>5.0960000000000001</v>
      </c>
      <c r="D778">
        <v>10.250999999999999</v>
      </c>
      <c r="E778">
        <v>0.81200000000000006</v>
      </c>
      <c r="F778">
        <v>70.16</v>
      </c>
      <c r="G778">
        <v>0.373</v>
      </c>
      <c r="H778">
        <v>-0.31</v>
      </c>
      <c r="I778">
        <v>0.95899999999999996</v>
      </c>
      <c r="J778">
        <v>0.54400000000000004</v>
      </c>
      <c r="K778">
        <v>0.35199999999999998</v>
      </c>
      <c r="M778" s="1" t="s">
        <v>66</v>
      </c>
      <c r="N778" s="1">
        <v>2012</v>
      </c>
      <c r="O778" s="1">
        <v>5.0960000000000001</v>
      </c>
      <c r="P778" s="4">
        <f t="shared" si="96"/>
        <v>10.250999999999999</v>
      </c>
      <c r="Q778" s="4">
        <f t="shared" si="97"/>
        <v>0.81200000000000006</v>
      </c>
      <c r="R778" s="3">
        <f t="shared" si="98"/>
        <v>70.16</v>
      </c>
      <c r="S778" s="4">
        <f t="shared" si="99"/>
        <v>0.373</v>
      </c>
      <c r="T778" s="4">
        <f t="shared" si="100"/>
        <v>-0.31</v>
      </c>
      <c r="U778" s="4">
        <f t="shared" si="101"/>
        <v>0.95899999999999996</v>
      </c>
      <c r="V778" s="4">
        <f t="shared" si="102"/>
        <v>0.54400000000000004</v>
      </c>
      <c r="W778" s="4">
        <f t="shared" si="103"/>
        <v>0.35199999999999998</v>
      </c>
    </row>
    <row r="779" spans="1:23" x14ac:dyDescent="0.3">
      <c r="A779" t="s">
        <v>66</v>
      </c>
      <c r="B779">
        <v>2013</v>
      </c>
      <c r="C779">
        <v>4.72</v>
      </c>
      <c r="D779">
        <v>10.233000000000001</v>
      </c>
      <c r="E779">
        <v>0.68700000000000006</v>
      </c>
      <c r="F779">
        <v>70.239999999999995</v>
      </c>
      <c r="G779">
        <v>0.42599999999999999</v>
      </c>
      <c r="H779">
        <v>-0.27700000000000002</v>
      </c>
      <c r="I779">
        <v>0.94099999999999995</v>
      </c>
      <c r="J779">
        <v>0.57099999999999995</v>
      </c>
      <c r="K779">
        <v>0.48199999999999998</v>
      </c>
      <c r="M779" s="1" t="s">
        <v>66</v>
      </c>
      <c r="N779" s="1">
        <v>2013</v>
      </c>
      <c r="O779" s="1">
        <v>4.72</v>
      </c>
      <c r="P779" s="4">
        <f t="shared" si="96"/>
        <v>10.233000000000001</v>
      </c>
      <c r="Q779" s="4">
        <f t="shared" si="97"/>
        <v>0.68700000000000006</v>
      </c>
      <c r="R779" s="3">
        <f t="shared" si="98"/>
        <v>70.239999999999995</v>
      </c>
      <c r="S779" s="4">
        <f t="shared" si="99"/>
        <v>0.42599999999999999</v>
      </c>
      <c r="T779" s="4">
        <f t="shared" si="100"/>
        <v>-0.27700000000000002</v>
      </c>
      <c r="U779" s="4">
        <f t="shared" si="101"/>
        <v>0.94099999999999995</v>
      </c>
      <c r="V779" s="4">
        <f t="shared" si="102"/>
        <v>0.57099999999999995</v>
      </c>
      <c r="W779" s="4">
        <f t="shared" si="103"/>
        <v>0.48199999999999998</v>
      </c>
    </row>
    <row r="780" spans="1:23" x14ac:dyDescent="0.3">
      <c r="A780" t="s">
        <v>66</v>
      </c>
      <c r="B780">
        <v>2014</v>
      </c>
      <c r="C780">
        <v>4.7560000000000002</v>
      </c>
      <c r="D780">
        <v>10.244999999999999</v>
      </c>
      <c r="E780">
        <v>0.83199999999999996</v>
      </c>
      <c r="F780">
        <v>70.319999999999993</v>
      </c>
      <c r="G780">
        <v>0.36899999999999999</v>
      </c>
      <c r="H780">
        <v>-0.29299999999999998</v>
      </c>
      <c r="I780">
        <v>0.93</v>
      </c>
      <c r="J780">
        <v>0.59699999999999998</v>
      </c>
      <c r="K780">
        <v>0.38500000000000001</v>
      </c>
      <c r="M780" s="1" t="s">
        <v>66</v>
      </c>
      <c r="N780" s="1">
        <v>2014</v>
      </c>
      <c r="O780" s="1">
        <v>4.7560000000000002</v>
      </c>
      <c r="P780" s="4">
        <f t="shared" si="96"/>
        <v>10.244999999999999</v>
      </c>
      <c r="Q780" s="4">
        <f t="shared" si="97"/>
        <v>0.83199999999999996</v>
      </c>
      <c r="R780" s="3">
        <f t="shared" si="98"/>
        <v>70.319999999999993</v>
      </c>
      <c r="S780" s="4">
        <f t="shared" si="99"/>
        <v>0.36899999999999999</v>
      </c>
      <c r="T780" s="4">
        <f t="shared" si="100"/>
        <v>-0.29299999999999998</v>
      </c>
      <c r="U780" s="4">
        <f t="shared" si="101"/>
        <v>0.93</v>
      </c>
      <c r="V780" s="4">
        <f t="shared" si="102"/>
        <v>0.59699999999999998</v>
      </c>
      <c r="W780" s="4">
        <f t="shared" si="103"/>
        <v>0.38500000000000001</v>
      </c>
    </row>
    <row r="781" spans="1:23" x14ac:dyDescent="0.3">
      <c r="A781" t="s">
        <v>66</v>
      </c>
      <c r="B781">
        <v>2015</v>
      </c>
      <c r="C781">
        <v>5.6230000000000002</v>
      </c>
      <c r="D781">
        <v>10.249000000000001</v>
      </c>
      <c r="E781">
        <v>0.83499999999999996</v>
      </c>
      <c r="F781">
        <v>70.400000000000006</v>
      </c>
      <c r="G781">
        <v>0.53200000000000003</v>
      </c>
      <c r="H781">
        <v>-0.27700000000000002</v>
      </c>
      <c r="I781">
        <v>0.82399999999999995</v>
      </c>
      <c r="J781">
        <v>0.63700000000000001</v>
      </c>
      <c r="K781">
        <v>0.27700000000000002</v>
      </c>
      <c r="M781" s="1" t="s">
        <v>66</v>
      </c>
      <c r="N781" s="1">
        <v>2015</v>
      </c>
      <c r="O781" s="1">
        <v>5.6230000000000002</v>
      </c>
      <c r="P781" s="4">
        <f t="shared" si="96"/>
        <v>10.249000000000001</v>
      </c>
      <c r="Q781" s="4">
        <f t="shared" si="97"/>
        <v>0.83499999999999996</v>
      </c>
      <c r="R781" s="3">
        <f t="shared" si="98"/>
        <v>70.400000000000006</v>
      </c>
      <c r="S781" s="4">
        <f t="shared" si="99"/>
        <v>0.53200000000000003</v>
      </c>
      <c r="T781" s="4">
        <f t="shared" si="100"/>
        <v>-0.27700000000000002</v>
      </c>
      <c r="U781" s="4">
        <f t="shared" si="101"/>
        <v>0.82399999999999995</v>
      </c>
      <c r="V781" s="4">
        <f t="shared" si="102"/>
        <v>0.63700000000000001</v>
      </c>
      <c r="W781" s="4">
        <f t="shared" si="103"/>
        <v>0.27700000000000002</v>
      </c>
    </row>
    <row r="782" spans="1:23" x14ac:dyDescent="0.3">
      <c r="A782" t="s">
        <v>66</v>
      </c>
      <c r="B782">
        <v>2016</v>
      </c>
      <c r="C782">
        <v>5.3029999999999999</v>
      </c>
      <c r="D782">
        <v>10.247999999999999</v>
      </c>
      <c r="E782">
        <v>0.80300000000000005</v>
      </c>
      <c r="F782">
        <v>70.525000000000006</v>
      </c>
      <c r="G782">
        <v>0.48199999999999998</v>
      </c>
      <c r="H782">
        <v>-0.26500000000000001</v>
      </c>
      <c r="I782">
        <v>0.89800000000000002</v>
      </c>
      <c r="J782">
        <v>0.59399999999999997</v>
      </c>
      <c r="K782">
        <v>0.33600000000000002</v>
      </c>
      <c r="M782" s="1" t="s">
        <v>66</v>
      </c>
      <c r="N782" s="1">
        <v>2016</v>
      </c>
      <c r="O782" s="1">
        <v>5.3029999999999999</v>
      </c>
      <c r="P782" s="4">
        <f t="shared" si="96"/>
        <v>10.247999999999999</v>
      </c>
      <c r="Q782" s="4">
        <f t="shared" si="97"/>
        <v>0.80300000000000005</v>
      </c>
      <c r="R782" s="3">
        <f t="shared" si="98"/>
        <v>70.525000000000006</v>
      </c>
      <c r="S782" s="4">
        <f t="shared" si="99"/>
        <v>0.48199999999999998</v>
      </c>
      <c r="T782" s="4">
        <f t="shared" si="100"/>
        <v>-0.26500000000000001</v>
      </c>
      <c r="U782" s="4">
        <f t="shared" si="101"/>
        <v>0.89800000000000002</v>
      </c>
      <c r="V782" s="4">
        <f t="shared" si="102"/>
        <v>0.59399999999999997</v>
      </c>
      <c r="W782" s="4">
        <f t="shared" si="103"/>
        <v>0.33600000000000002</v>
      </c>
    </row>
    <row r="783" spans="1:23" x14ac:dyDescent="0.3">
      <c r="A783" t="s">
        <v>66</v>
      </c>
      <c r="B783">
        <v>2017</v>
      </c>
      <c r="C783">
        <v>5.1479999999999997</v>
      </c>
      <c r="D783">
        <v>10.260999999999999</v>
      </c>
      <c r="E783">
        <v>0.753</v>
      </c>
      <c r="F783">
        <v>70.650000000000006</v>
      </c>
      <c r="G783">
        <v>0.438</v>
      </c>
      <c r="H783">
        <v>-0.29499999999999998</v>
      </c>
      <c r="I783">
        <v>0.872</v>
      </c>
      <c r="J783">
        <v>0.51600000000000001</v>
      </c>
      <c r="K783">
        <v>0.33300000000000002</v>
      </c>
      <c r="M783" s="1" t="s">
        <v>66</v>
      </c>
      <c r="N783" s="1">
        <v>2017</v>
      </c>
      <c r="O783" s="1">
        <v>5.1479999999999997</v>
      </c>
      <c r="P783" s="4">
        <f t="shared" si="96"/>
        <v>10.260999999999999</v>
      </c>
      <c r="Q783" s="4">
        <f t="shared" si="97"/>
        <v>0.753</v>
      </c>
      <c r="R783" s="3">
        <f t="shared" si="98"/>
        <v>70.650000000000006</v>
      </c>
      <c r="S783" s="4">
        <f t="shared" si="99"/>
        <v>0.438</v>
      </c>
      <c r="T783" s="4">
        <f t="shared" si="100"/>
        <v>-0.29499999999999998</v>
      </c>
      <c r="U783" s="4">
        <f t="shared" si="101"/>
        <v>0.872</v>
      </c>
      <c r="V783" s="4">
        <f t="shared" si="102"/>
        <v>0.51600000000000001</v>
      </c>
      <c r="W783" s="4">
        <f t="shared" si="103"/>
        <v>0.33300000000000002</v>
      </c>
    </row>
    <row r="784" spans="1:23" x14ac:dyDescent="0.3">
      <c r="A784" t="s">
        <v>66</v>
      </c>
      <c r="B784">
        <v>2018</v>
      </c>
      <c r="C784">
        <v>5.4089999999999998</v>
      </c>
      <c r="D784">
        <v>10.28</v>
      </c>
      <c r="E784">
        <v>0.79400000000000004</v>
      </c>
      <c r="F784">
        <v>70.775000000000006</v>
      </c>
      <c r="G784">
        <v>0.56399999999999995</v>
      </c>
      <c r="H784">
        <v>-0.34</v>
      </c>
      <c r="I784">
        <v>0.86</v>
      </c>
      <c r="J784">
        <v>0.56399999999999995</v>
      </c>
      <c r="K784">
        <v>0.255</v>
      </c>
      <c r="M784" s="1" t="s">
        <v>66</v>
      </c>
      <c r="N784" s="1">
        <v>2018</v>
      </c>
      <c r="O784" s="1">
        <v>5.4089999999999998</v>
      </c>
      <c r="P784" s="4">
        <f t="shared" si="96"/>
        <v>10.28</v>
      </c>
      <c r="Q784" s="4">
        <f t="shared" si="97"/>
        <v>0.79400000000000004</v>
      </c>
      <c r="R784" s="3">
        <f t="shared" si="98"/>
        <v>70.775000000000006</v>
      </c>
      <c r="S784" s="4">
        <f t="shared" si="99"/>
        <v>0.56399999999999995</v>
      </c>
      <c r="T784" s="4">
        <f t="shared" si="100"/>
        <v>-0.34</v>
      </c>
      <c r="U784" s="4">
        <f t="shared" si="101"/>
        <v>0.86</v>
      </c>
      <c r="V784" s="4">
        <f t="shared" si="102"/>
        <v>0.56399999999999995</v>
      </c>
      <c r="W784" s="4">
        <f t="shared" si="103"/>
        <v>0.255</v>
      </c>
    </row>
    <row r="785" spans="1:23" x14ac:dyDescent="0.3">
      <c r="A785" t="s">
        <v>66</v>
      </c>
      <c r="B785">
        <v>2019</v>
      </c>
      <c r="C785">
        <v>5.952</v>
      </c>
      <c r="D785">
        <v>10.3</v>
      </c>
      <c r="E785">
        <v>0.89100000000000001</v>
      </c>
      <c r="F785">
        <v>70.900000000000006</v>
      </c>
      <c r="G785">
        <v>0.61399999999999999</v>
      </c>
      <c r="H785">
        <v>-0.29299999999999998</v>
      </c>
      <c r="I785">
        <v>0.84799999999999998</v>
      </c>
      <c r="J785">
        <v>0.56000000000000005</v>
      </c>
      <c r="K785">
        <v>0.23599999999999999</v>
      </c>
      <c r="M785" s="1" t="s">
        <v>66</v>
      </c>
      <c r="N785" s="1">
        <v>2019</v>
      </c>
      <c r="O785" s="1">
        <v>5.952</v>
      </c>
      <c r="P785" s="4">
        <f t="shared" si="96"/>
        <v>10.3</v>
      </c>
      <c r="Q785" s="4">
        <f t="shared" si="97"/>
        <v>0.89100000000000001</v>
      </c>
      <c r="R785" s="3">
        <f t="shared" si="98"/>
        <v>70.900000000000006</v>
      </c>
      <c r="S785" s="4">
        <f t="shared" si="99"/>
        <v>0.61399999999999999</v>
      </c>
      <c r="T785" s="4">
        <f t="shared" si="100"/>
        <v>-0.29299999999999998</v>
      </c>
      <c r="U785" s="4">
        <f t="shared" si="101"/>
        <v>0.84799999999999998</v>
      </c>
      <c r="V785" s="4">
        <f t="shared" si="102"/>
        <v>0.56000000000000005</v>
      </c>
      <c r="W785" s="4">
        <f t="shared" si="103"/>
        <v>0.23599999999999999</v>
      </c>
    </row>
    <row r="786" spans="1:23" x14ac:dyDescent="0.3">
      <c r="A786" t="s">
        <v>66</v>
      </c>
      <c r="B786">
        <v>2020</v>
      </c>
      <c r="C786">
        <v>5.7880000000000003</v>
      </c>
      <c r="D786">
        <v>10.207000000000001</v>
      </c>
      <c r="E786">
        <v>0.77900000000000003</v>
      </c>
      <c r="F786">
        <v>71.025000000000006</v>
      </c>
      <c r="G786">
        <v>0.56499999999999995</v>
      </c>
      <c r="H786">
        <v>-0.246</v>
      </c>
      <c r="I786">
        <v>0.76400000000000001</v>
      </c>
      <c r="J786">
        <v>0.629</v>
      </c>
      <c r="K786">
        <v>0.32200000000000001</v>
      </c>
      <c r="M786" s="1" t="s">
        <v>66</v>
      </c>
      <c r="N786" s="1">
        <v>2020</v>
      </c>
      <c r="O786" s="1">
        <v>5.7880000000000003</v>
      </c>
      <c r="P786" s="4">
        <f t="shared" si="96"/>
        <v>10.207000000000001</v>
      </c>
      <c r="Q786" s="4">
        <f t="shared" si="97"/>
        <v>0.77900000000000003</v>
      </c>
      <c r="R786" s="3">
        <f t="shared" si="98"/>
        <v>71.025000000000006</v>
      </c>
      <c r="S786" s="4">
        <f t="shared" si="99"/>
        <v>0.56499999999999995</v>
      </c>
      <c r="T786" s="4">
        <f t="shared" si="100"/>
        <v>-0.246</v>
      </c>
      <c r="U786" s="4">
        <f t="shared" si="101"/>
        <v>0.76400000000000001</v>
      </c>
      <c r="V786" s="4">
        <f t="shared" si="102"/>
        <v>0.629</v>
      </c>
      <c r="W786" s="4">
        <f t="shared" si="103"/>
        <v>0.32200000000000001</v>
      </c>
    </row>
    <row r="787" spans="1:23" x14ac:dyDescent="0.3">
      <c r="A787" t="s">
        <v>66</v>
      </c>
      <c r="B787">
        <v>2021</v>
      </c>
      <c r="C787">
        <v>6.1040000000000001</v>
      </c>
      <c r="D787">
        <v>10.294</v>
      </c>
      <c r="E787">
        <v>0.85</v>
      </c>
      <c r="F787">
        <v>71.150000000000006</v>
      </c>
      <c r="G787">
        <v>0.57399999999999995</v>
      </c>
      <c r="H787">
        <v>-0.161</v>
      </c>
      <c r="I787">
        <v>0.752</v>
      </c>
      <c r="J787">
        <v>0.624</v>
      </c>
      <c r="K787">
        <v>0.311</v>
      </c>
      <c r="M787" s="1" t="s">
        <v>66</v>
      </c>
      <c r="N787" s="1">
        <v>2021</v>
      </c>
      <c r="O787" s="1">
        <v>6.1040000000000001</v>
      </c>
      <c r="P787" s="4">
        <f t="shared" si="96"/>
        <v>10.294</v>
      </c>
      <c r="Q787" s="4">
        <f t="shared" si="97"/>
        <v>0.85</v>
      </c>
      <c r="R787" s="3">
        <f t="shared" si="98"/>
        <v>71.150000000000006</v>
      </c>
      <c r="S787" s="4">
        <f t="shared" si="99"/>
        <v>0.57399999999999995</v>
      </c>
      <c r="T787" s="4">
        <f t="shared" si="100"/>
        <v>-0.161</v>
      </c>
      <c r="U787" s="4">
        <f t="shared" si="101"/>
        <v>0.752</v>
      </c>
      <c r="V787" s="4">
        <f t="shared" si="102"/>
        <v>0.624</v>
      </c>
      <c r="W787" s="4">
        <f t="shared" si="103"/>
        <v>0.311</v>
      </c>
    </row>
    <row r="788" spans="1:23" x14ac:dyDescent="0.3">
      <c r="A788" t="s">
        <v>66</v>
      </c>
      <c r="B788">
        <v>2022</v>
      </c>
      <c r="C788">
        <v>5.9</v>
      </c>
      <c r="D788">
        <v>10.358000000000001</v>
      </c>
      <c r="E788">
        <v>0.875</v>
      </c>
      <c r="F788">
        <v>71.275000000000006</v>
      </c>
      <c r="G788">
        <v>0.56299999999999994</v>
      </c>
      <c r="H788">
        <v>-0.318</v>
      </c>
      <c r="I788">
        <v>0.874</v>
      </c>
      <c r="J788">
        <v>0.58899999999999997</v>
      </c>
      <c r="K788">
        <v>0.183</v>
      </c>
      <c r="M788" s="1" t="s">
        <v>66</v>
      </c>
      <c r="N788" s="1">
        <v>2022</v>
      </c>
      <c r="O788" s="1">
        <v>5.9</v>
      </c>
      <c r="P788" s="4">
        <f t="shared" si="96"/>
        <v>10.358000000000001</v>
      </c>
      <c r="Q788" s="4">
        <f t="shared" si="97"/>
        <v>0.875</v>
      </c>
      <c r="R788" s="3">
        <f t="shared" si="98"/>
        <v>71.275000000000006</v>
      </c>
      <c r="S788" s="4">
        <f t="shared" si="99"/>
        <v>0.56299999999999994</v>
      </c>
      <c r="T788" s="4">
        <f t="shared" si="100"/>
        <v>-0.318</v>
      </c>
      <c r="U788" s="4">
        <f t="shared" si="101"/>
        <v>0.874</v>
      </c>
      <c r="V788" s="4">
        <f t="shared" si="102"/>
        <v>0.58899999999999997</v>
      </c>
      <c r="W788" s="4">
        <f t="shared" si="103"/>
        <v>0.183</v>
      </c>
    </row>
    <row r="789" spans="1:23" x14ac:dyDescent="0.3">
      <c r="A789" t="s">
        <v>66</v>
      </c>
      <c r="B789">
        <v>2023</v>
      </c>
      <c r="C789">
        <v>5.7960000000000003</v>
      </c>
      <c r="D789">
        <v>10.387</v>
      </c>
      <c r="E789">
        <v>0.81799999999999995</v>
      </c>
      <c r="F789">
        <v>71.400000000000006</v>
      </c>
      <c r="G789">
        <v>0.58899999999999997</v>
      </c>
      <c r="H789">
        <v>-0.223</v>
      </c>
      <c r="I789">
        <v>0.80500000000000005</v>
      </c>
      <c r="J789">
        <v>0.60799999999999998</v>
      </c>
      <c r="K789">
        <v>0.311</v>
      </c>
      <c r="M789" s="1" t="s">
        <v>66</v>
      </c>
      <c r="N789" s="1">
        <v>2023</v>
      </c>
      <c r="O789" s="1">
        <v>5.7960000000000003</v>
      </c>
      <c r="P789" s="4">
        <f t="shared" si="96"/>
        <v>10.387</v>
      </c>
      <c r="Q789" s="4">
        <f t="shared" si="97"/>
        <v>0.81799999999999995</v>
      </c>
      <c r="R789" s="3">
        <f t="shared" si="98"/>
        <v>71.400000000000006</v>
      </c>
      <c r="S789" s="4">
        <f t="shared" si="99"/>
        <v>0.58899999999999997</v>
      </c>
      <c r="T789" s="4">
        <f t="shared" si="100"/>
        <v>-0.223</v>
      </c>
      <c r="U789" s="4">
        <f t="shared" si="101"/>
        <v>0.80500000000000005</v>
      </c>
      <c r="V789" s="4">
        <f t="shared" si="102"/>
        <v>0.60799999999999998</v>
      </c>
      <c r="W789" s="4">
        <f t="shared" si="103"/>
        <v>0.311</v>
      </c>
    </row>
    <row r="790" spans="1:23" x14ac:dyDescent="0.3">
      <c r="A790" t="s">
        <v>67</v>
      </c>
      <c r="B790">
        <v>2006</v>
      </c>
      <c r="C790">
        <v>5.9009999999999998</v>
      </c>
      <c r="D790">
        <v>8.85</v>
      </c>
      <c r="E790">
        <v>0.83</v>
      </c>
      <c r="F790">
        <v>58.98</v>
      </c>
      <c r="G790">
        <v>0.66300000000000003</v>
      </c>
      <c r="H790">
        <v>0.16700000000000001</v>
      </c>
      <c r="I790">
        <v>0.70599999999999996</v>
      </c>
      <c r="J790">
        <v>0.78900000000000003</v>
      </c>
      <c r="K790">
        <v>0.28699999999999998</v>
      </c>
      <c r="M790" s="1" t="s">
        <v>67</v>
      </c>
      <c r="N790" s="1">
        <v>2006</v>
      </c>
      <c r="O790" s="1">
        <v>5.9009999999999998</v>
      </c>
      <c r="P790" s="4">
        <f t="shared" si="96"/>
        <v>8.85</v>
      </c>
      <c r="Q790" s="4">
        <f t="shared" si="97"/>
        <v>0.83</v>
      </c>
      <c r="R790" s="3">
        <f t="shared" si="98"/>
        <v>58.98</v>
      </c>
      <c r="S790" s="4">
        <f t="shared" si="99"/>
        <v>0.66300000000000003</v>
      </c>
      <c r="T790" s="4">
        <f t="shared" si="100"/>
        <v>0.16700000000000001</v>
      </c>
      <c r="U790" s="4">
        <f t="shared" si="101"/>
        <v>0.70599999999999996</v>
      </c>
      <c r="V790" s="4">
        <f t="shared" si="102"/>
        <v>0.78900000000000003</v>
      </c>
      <c r="W790" s="4">
        <f t="shared" si="103"/>
        <v>0.28699999999999998</v>
      </c>
    </row>
    <row r="791" spans="1:23" x14ac:dyDescent="0.3">
      <c r="A791" t="s">
        <v>67</v>
      </c>
      <c r="B791">
        <v>2007</v>
      </c>
      <c r="C791">
        <v>6.33</v>
      </c>
      <c r="D791">
        <v>8.891</v>
      </c>
      <c r="E791">
        <v>0.86599999999999999</v>
      </c>
      <c r="F791">
        <v>59.26</v>
      </c>
      <c r="G791">
        <v>0.628</v>
      </c>
      <c r="H791">
        <v>0.13</v>
      </c>
      <c r="I791">
        <v>0.81</v>
      </c>
      <c r="J791">
        <v>0.79</v>
      </c>
      <c r="K791">
        <v>0.224</v>
      </c>
      <c r="M791" s="1" t="s">
        <v>67</v>
      </c>
      <c r="N791" s="1">
        <v>2007</v>
      </c>
      <c r="O791" s="1">
        <v>6.33</v>
      </c>
      <c r="P791" s="4">
        <f t="shared" si="96"/>
        <v>8.891</v>
      </c>
      <c r="Q791" s="4">
        <f t="shared" si="97"/>
        <v>0.86599999999999999</v>
      </c>
      <c r="R791" s="3">
        <f t="shared" si="98"/>
        <v>59.26</v>
      </c>
      <c r="S791" s="4">
        <f t="shared" si="99"/>
        <v>0.628</v>
      </c>
      <c r="T791" s="4">
        <f t="shared" si="100"/>
        <v>0.13</v>
      </c>
      <c r="U791" s="4">
        <f t="shared" si="101"/>
        <v>0.81</v>
      </c>
      <c r="V791" s="4">
        <f t="shared" si="102"/>
        <v>0.79</v>
      </c>
      <c r="W791" s="4">
        <f t="shared" si="103"/>
        <v>0.224</v>
      </c>
    </row>
    <row r="792" spans="1:23" x14ac:dyDescent="0.3">
      <c r="A792" t="s">
        <v>67</v>
      </c>
      <c r="B792">
        <v>2008</v>
      </c>
      <c r="C792">
        <v>6.4139999999999997</v>
      </c>
      <c r="D792">
        <v>8.9049999999999994</v>
      </c>
      <c r="E792">
        <v>0.86599999999999999</v>
      </c>
      <c r="F792">
        <v>59.54</v>
      </c>
      <c r="G792">
        <v>0.63</v>
      </c>
      <c r="H792">
        <v>0.2</v>
      </c>
      <c r="I792">
        <v>0.79600000000000004</v>
      </c>
      <c r="J792">
        <v>0.8</v>
      </c>
      <c r="K792">
        <v>0.23400000000000001</v>
      </c>
      <c r="M792" s="1" t="s">
        <v>67</v>
      </c>
      <c r="N792" s="1">
        <v>2008</v>
      </c>
      <c r="O792" s="1">
        <v>6.4139999999999997</v>
      </c>
      <c r="P792" s="4">
        <f t="shared" si="96"/>
        <v>8.9049999999999994</v>
      </c>
      <c r="Q792" s="4">
        <f t="shared" si="97"/>
        <v>0.86599999999999999</v>
      </c>
      <c r="R792" s="3">
        <f t="shared" si="98"/>
        <v>59.54</v>
      </c>
      <c r="S792" s="4">
        <f t="shared" si="99"/>
        <v>0.63</v>
      </c>
      <c r="T792" s="4">
        <f t="shared" si="100"/>
        <v>0.2</v>
      </c>
      <c r="U792" s="4">
        <f t="shared" si="101"/>
        <v>0.79600000000000004</v>
      </c>
      <c r="V792" s="4">
        <f t="shared" si="102"/>
        <v>0.8</v>
      </c>
      <c r="W792" s="4">
        <f t="shared" si="103"/>
        <v>0.23400000000000001</v>
      </c>
    </row>
    <row r="793" spans="1:23" x14ac:dyDescent="0.3">
      <c r="A793" t="s">
        <v>67</v>
      </c>
      <c r="B793">
        <v>2009</v>
      </c>
      <c r="C793">
        <v>6.452</v>
      </c>
      <c r="D793">
        <v>8.89</v>
      </c>
      <c r="E793">
        <v>0.83399999999999996</v>
      </c>
      <c r="F793">
        <v>59.82</v>
      </c>
      <c r="G793">
        <v>0.64300000000000002</v>
      </c>
      <c r="H793">
        <v>0.191</v>
      </c>
      <c r="I793">
        <v>0.755</v>
      </c>
      <c r="J793">
        <v>0.81399999999999995</v>
      </c>
      <c r="K793">
        <v>0.24</v>
      </c>
      <c r="M793" s="1" t="s">
        <v>67</v>
      </c>
      <c r="N793" s="1">
        <v>2009</v>
      </c>
      <c r="O793" s="1">
        <v>6.452</v>
      </c>
      <c r="P793" s="4">
        <f t="shared" si="96"/>
        <v>8.89</v>
      </c>
      <c r="Q793" s="4">
        <f t="shared" si="97"/>
        <v>0.83399999999999996</v>
      </c>
      <c r="R793" s="3">
        <f t="shared" si="98"/>
        <v>59.82</v>
      </c>
      <c r="S793" s="4">
        <f t="shared" si="99"/>
        <v>0.64300000000000002</v>
      </c>
      <c r="T793" s="4">
        <f t="shared" si="100"/>
        <v>0.191</v>
      </c>
      <c r="U793" s="4">
        <f t="shared" si="101"/>
        <v>0.755</v>
      </c>
      <c r="V793" s="4">
        <f t="shared" si="102"/>
        <v>0.81399999999999995</v>
      </c>
      <c r="W793" s="4">
        <f t="shared" si="103"/>
        <v>0.24</v>
      </c>
    </row>
    <row r="794" spans="1:23" x14ac:dyDescent="0.3">
      <c r="A794" t="s">
        <v>67</v>
      </c>
      <c r="B794">
        <v>2010</v>
      </c>
      <c r="C794">
        <v>6.29</v>
      </c>
      <c r="D794">
        <v>8.9009999999999998</v>
      </c>
      <c r="E794">
        <v>0.85899999999999999</v>
      </c>
      <c r="F794">
        <v>60.1</v>
      </c>
      <c r="G794">
        <v>0.69599999999999995</v>
      </c>
      <c r="H794">
        <v>0.161</v>
      </c>
      <c r="I794">
        <v>0.79500000000000004</v>
      </c>
      <c r="J794">
        <v>0.80500000000000005</v>
      </c>
      <c r="K794">
        <v>0.23599999999999999</v>
      </c>
      <c r="M794" s="1" t="s">
        <v>67</v>
      </c>
      <c r="N794" s="1">
        <v>2010</v>
      </c>
      <c r="O794" s="1">
        <v>6.29</v>
      </c>
      <c r="P794" s="4">
        <f t="shared" si="96"/>
        <v>8.9009999999999998</v>
      </c>
      <c r="Q794" s="4">
        <f t="shared" si="97"/>
        <v>0.85899999999999999</v>
      </c>
      <c r="R794" s="3">
        <f t="shared" si="98"/>
        <v>60.1</v>
      </c>
      <c r="S794" s="4">
        <f t="shared" si="99"/>
        <v>0.69599999999999995</v>
      </c>
      <c r="T794" s="4">
        <f t="shared" si="100"/>
        <v>0.161</v>
      </c>
      <c r="U794" s="4">
        <f t="shared" si="101"/>
        <v>0.79500000000000004</v>
      </c>
      <c r="V794" s="4">
        <f t="shared" si="102"/>
        <v>0.80500000000000005</v>
      </c>
      <c r="W794" s="4">
        <f t="shared" si="103"/>
        <v>0.23599999999999999</v>
      </c>
    </row>
    <row r="795" spans="1:23" x14ac:dyDescent="0.3">
      <c r="A795" t="s">
        <v>67</v>
      </c>
      <c r="B795">
        <v>2011</v>
      </c>
      <c r="C795">
        <v>5.7430000000000003</v>
      </c>
      <c r="D795">
        <v>8.923</v>
      </c>
      <c r="E795">
        <v>0.76800000000000002</v>
      </c>
      <c r="F795">
        <v>60.38</v>
      </c>
      <c r="G795">
        <v>0.76300000000000001</v>
      </c>
      <c r="H795">
        <v>3.0000000000000001E-3</v>
      </c>
      <c r="I795">
        <v>0.86299999999999999</v>
      </c>
      <c r="J795">
        <v>0.79200000000000004</v>
      </c>
      <c r="K795">
        <v>0.28899999999999998</v>
      </c>
      <c r="M795" s="1" t="s">
        <v>67</v>
      </c>
      <c r="N795" s="1">
        <v>2011</v>
      </c>
      <c r="O795" s="1">
        <v>5.7430000000000003</v>
      </c>
      <c r="P795" s="4">
        <f t="shared" si="96"/>
        <v>8.923</v>
      </c>
      <c r="Q795" s="4">
        <f t="shared" si="97"/>
        <v>0.76800000000000002</v>
      </c>
      <c r="R795" s="3">
        <f t="shared" si="98"/>
        <v>60.38</v>
      </c>
      <c r="S795" s="4">
        <f t="shared" si="99"/>
        <v>0.76300000000000001</v>
      </c>
      <c r="T795" s="4">
        <f t="shared" si="100"/>
        <v>3.0000000000000001E-3</v>
      </c>
      <c r="U795" s="4">
        <f t="shared" si="101"/>
        <v>0.86299999999999999</v>
      </c>
      <c r="V795" s="4">
        <f t="shared" si="102"/>
        <v>0.79200000000000004</v>
      </c>
      <c r="W795" s="4">
        <f t="shared" si="103"/>
        <v>0.28899999999999998</v>
      </c>
    </row>
    <row r="796" spans="1:23" x14ac:dyDescent="0.3">
      <c r="A796" t="s">
        <v>67</v>
      </c>
      <c r="B796">
        <v>2012</v>
      </c>
      <c r="C796">
        <v>5.8559999999999999</v>
      </c>
      <c r="D796">
        <v>8.9350000000000005</v>
      </c>
      <c r="E796">
        <v>0.80200000000000005</v>
      </c>
      <c r="F796">
        <v>60.66</v>
      </c>
      <c r="G796">
        <v>0.86499999999999999</v>
      </c>
      <c r="H796">
        <v>1.4999999999999999E-2</v>
      </c>
      <c r="I796">
        <v>0.82099999999999995</v>
      </c>
      <c r="J796">
        <v>0.80800000000000005</v>
      </c>
      <c r="K796">
        <v>0.34899999999999998</v>
      </c>
      <c r="M796" s="1" t="s">
        <v>67</v>
      </c>
      <c r="N796" s="1">
        <v>2012</v>
      </c>
      <c r="O796" s="1">
        <v>5.8559999999999999</v>
      </c>
      <c r="P796" s="4">
        <f t="shared" si="96"/>
        <v>8.9350000000000005</v>
      </c>
      <c r="Q796" s="4">
        <f t="shared" si="97"/>
        <v>0.80200000000000005</v>
      </c>
      <c r="R796" s="3">
        <f t="shared" si="98"/>
        <v>60.66</v>
      </c>
      <c r="S796" s="4">
        <f t="shared" si="99"/>
        <v>0.86499999999999999</v>
      </c>
      <c r="T796" s="4">
        <f t="shared" si="100"/>
        <v>1.4999999999999999E-2</v>
      </c>
      <c r="U796" s="4">
        <f t="shared" si="101"/>
        <v>0.82099999999999995</v>
      </c>
      <c r="V796" s="4">
        <f t="shared" si="102"/>
        <v>0.80800000000000005</v>
      </c>
      <c r="W796" s="4">
        <f t="shared" si="103"/>
        <v>0.34899999999999998</v>
      </c>
    </row>
    <row r="797" spans="1:23" x14ac:dyDescent="0.3">
      <c r="A797" t="s">
        <v>67</v>
      </c>
      <c r="B797">
        <v>2013</v>
      </c>
      <c r="C797">
        <v>5.9850000000000003</v>
      </c>
      <c r="D797">
        <v>8.9529999999999994</v>
      </c>
      <c r="E797">
        <v>0.83</v>
      </c>
      <c r="F797">
        <v>60.94</v>
      </c>
      <c r="G797">
        <v>0.88400000000000001</v>
      </c>
      <c r="H797">
        <v>3.9E-2</v>
      </c>
      <c r="I797">
        <v>0.81699999999999995</v>
      </c>
      <c r="J797">
        <v>0.82199999999999995</v>
      </c>
      <c r="K797">
        <v>0.33300000000000002</v>
      </c>
      <c r="M797" s="1" t="s">
        <v>67</v>
      </c>
      <c r="N797" s="1">
        <v>2013</v>
      </c>
      <c r="O797" s="1">
        <v>5.9850000000000003</v>
      </c>
      <c r="P797" s="4">
        <f t="shared" si="96"/>
        <v>8.9529999999999994</v>
      </c>
      <c r="Q797" s="4">
        <f t="shared" si="97"/>
        <v>0.83</v>
      </c>
      <c r="R797" s="3">
        <f t="shared" si="98"/>
        <v>60.94</v>
      </c>
      <c r="S797" s="4">
        <f t="shared" si="99"/>
        <v>0.88400000000000001</v>
      </c>
      <c r="T797" s="4">
        <f t="shared" si="100"/>
        <v>3.9E-2</v>
      </c>
      <c r="U797" s="4">
        <f t="shared" si="101"/>
        <v>0.81699999999999995</v>
      </c>
      <c r="V797" s="4">
        <f t="shared" si="102"/>
        <v>0.82199999999999995</v>
      </c>
      <c r="W797" s="4">
        <f t="shared" si="103"/>
        <v>0.33300000000000002</v>
      </c>
    </row>
    <row r="798" spans="1:23" x14ac:dyDescent="0.3">
      <c r="A798" t="s">
        <v>67</v>
      </c>
      <c r="B798">
        <v>2014</v>
      </c>
      <c r="C798">
        <v>6.5359999999999996</v>
      </c>
      <c r="D798">
        <v>8.98</v>
      </c>
      <c r="E798">
        <v>0.83399999999999996</v>
      </c>
      <c r="F798">
        <v>61.22</v>
      </c>
      <c r="G798">
        <v>0.84299999999999997</v>
      </c>
      <c r="H798">
        <v>0.10199999999999999</v>
      </c>
      <c r="I798">
        <v>0.80400000000000005</v>
      </c>
      <c r="J798">
        <v>0.81599999999999995</v>
      </c>
      <c r="K798">
        <v>0.30499999999999999</v>
      </c>
      <c r="M798" s="1" t="s">
        <v>67</v>
      </c>
      <c r="N798" s="1">
        <v>2014</v>
      </c>
      <c r="O798" s="1">
        <v>6.5359999999999996</v>
      </c>
      <c r="P798" s="4">
        <f t="shared" si="96"/>
        <v>8.98</v>
      </c>
      <c r="Q798" s="4">
        <f t="shared" si="97"/>
        <v>0.83399999999999996</v>
      </c>
      <c r="R798" s="3">
        <f t="shared" si="98"/>
        <v>61.22</v>
      </c>
      <c r="S798" s="4">
        <f t="shared" si="99"/>
        <v>0.84299999999999997</v>
      </c>
      <c r="T798" s="4">
        <f t="shared" si="100"/>
        <v>0.10199999999999999</v>
      </c>
      <c r="U798" s="4">
        <f t="shared" si="101"/>
        <v>0.80400000000000005</v>
      </c>
      <c r="V798" s="4">
        <f t="shared" si="102"/>
        <v>0.81599999999999995</v>
      </c>
      <c r="W798" s="4">
        <f t="shared" si="103"/>
        <v>0.30499999999999999</v>
      </c>
    </row>
    <row r="799" spans="1:23" x14ac:dyDescent="0.3">
      <c r="A799" t="s">
        <v>67</v>
      </c>
      <c r="B799">
        <v>2015</v>
      </c>
      <c r="C799">
        <v>6.4649999999999999</v>
      </c>
      <c r="D799">
        <v>9.0030000000000001</v>
      </c>
      <c r="E799">
        <v>0.82299999999999995</v>
      </c>
      <c r="F799">
        <v>61.5</v>
      </c>
      <c r="G799">
        <v>0.86899999999999999</v>
      </c>
      <c r="H799">
        <v>4.5999999999999999E-2</v>
      </c>
      <c r="I799">
        <v>0.82199999999999995</v>
      </c>
      <c r="J799">
        <v>0.82599999999999996</v>
      </c>
      <c r="K799">
        <v>0.311</v>
      </c>
      <c r="M799" s="1" t="s">
        <v>67</v>
      </c>
      <c r="N799" s="1">
        <v>2015</v>
      </c>
      <c r="O799" s="1">
        <v>6.4649999999999999</v>
      </c>
      <c r="P799" s="4">
        <f t="shared" si="96"/>
        <v>9.0030000000000001</v>
      </c>
      <c r="Q799" s="4">
        <f t="shared" si="97"/>
        <v>0.82299999999999995</v>
      </c>
      <c r="R799" s="3">
        <f t="shared" si="98"/>
        <v>61.5</v>
      </c>
      <c r="S799" s="4">
        <f t="shared" si="99"/>
        <v>0.86899999999999999</v>
      </c>
      <c r="T799" s="4">
        <f t="shared" si="100"/>
        <v>4.5999999999999999E-2</v>
      </c>
      <c r="U799" s="4">
        <f t="shared" si="101"/>
        <v>0.82199999999999995</v>
      </c>
      <c r="V799" s="4">
        <f t="shared" si="102"/>
        <v>0.82599999999999996</v>
      </c>
      <c r="W799" s="4">
        <f t="shared" si="103"/>
        <v>0.311</v>
      </c>
    </row>
    <row r="800" spans="1:23" x14ac:dyDescent="0.3">
      <c r="A800" t="s">
        <v>67</v>
      </c>
      <c r="B800">
        <v>2016</v>
      </c>
      <c r="C800">
        <v>6.359</v>
      </c>
      <c r="D800">
        <v>9.0129999999999999</v>
      </c>
      <c r="E800">
        <v>0.81100000000000005</v>
      </c>
      <c r="F800">
        <v>61.7</v>
      </c>
      <c r="G800">
        <v>0.86299999999999999</v>
      </c>
      <c r="H800">
        <v>6.0000000000000001E-3</v>
      </c>
      <c r="I800">
        <v>0.81200000000000006</v>
      </c>
      <c r="J800">
        <v>0.81499999999999995</v>
      </c>
      <c r="K800">
        <v>0.32100000000000001</v>
      </c>
      <c r="M800" s="1" t="s">
        <v>67</v>
      </c>
      <c r="N800" s="1">
        <v>2016</v>
      </c>
      <c r="O800" s="1">
        <v>6.359</v>
      </c>
      <c r="P800" s="4">
        <f t="shared" si="96"/>
        <v>9.0129999999999999</v>
      </c>
      <c r="Q800" s="4">
        <f t="shared" si="97"/>
        <v>0.81100000000000005</v>
      </c>
      <c r="R800" s="3">
        <f t="shared" si="98"/>
        <v>61.7</v>
      </c>
      <c r="S800" s="4">
        <f t="shared" si="99"/>
        <v>0.86299999999999999</v>
      </c>
      <c r="T800" s="4">
        <f t="shared" si="100"/>
        <v>6.0000000000000001E-3</v>
      </c>
      <c r="U800" s="4">
        <f t="shared" si="101"/>
        <v>0.81200000000000006</v>
      </c>
      <c r="V800" s="4">
        <f t="shared" si="102"/>
        <v>0.81499999999999995</v>
      </c>
      <c r="W800" s="4">
        <f t="shared" si="103"/>
        <v>0.32100000000000001</v>
      </c>
    </row>
    <row r="801" spans="1:23" x14ac:dyDescent="0.3">
      <c r="A801" t="s">
        <v>67</v>
      </c>
      <c r="B801">
        <v>2017</v>
      </c>
      <c r="C801">
        <v>6.3250000000000002</v>
      </c>
      <c r="D801">
        <v>9.0269999999999992</v>
      </c>
      <c r="E801">
        <v>0.82599999999999996</v>
      </c>
      <c r="F801">
        <v>61.9</v>
      </c>
      <c r="G801">
        <v>0.91500000000000004</v>
      </c>
      <c r="H801">
        <v>-6.4000000000000001E-2</v>
      </c>
      <c r="I801">
        <v>0.8</v>
      </c>
      <c r="J801">
        <v>0.81899999999999995</v>
      </c>
      <c r="K801">
        <v>0.308</v>
      </c>
      <c r="M801" s="1" t="s">
        <v>67</v>
      </c>
      <c r="N801" s="1">
        <v>2017</v>
      </c>
      <c r="O801" s="1">
        <v>6.3250000000000002</v>
      </c>
      <c r="P801" s="4">
        <f t="shared" si="96"/>
        <v>9.0269999999999992</v>
      </c>
      <c r="Q801" s="4">
        <f t="shared" si="97"/>
        <v>0.82599999999999996</v>
      </c>
      <c r="R801" s="3">
        <f t="shared" si="98"/>
        <v>61.9</v>
      </c>
      <c r="S801" s="4">
        <f t="shared" si="99"/>
        <v>0.91500000000000004</v>
      </c>
      <c r="T801" s="4">
        <f t="shared" si="100"/>
        <v>-6.4000000000000001E-2</v>
      </c>
      <c r="U801" s="4">
        <f t="shared" si="101"/>
        <v>0.8</v>
      </c>
      <c r="V801" s="4">
        <f t="shared" si="102"/>
        <v>0.81899999999999995</v>
      </c>
      <c r="W801" s="4">
        <f t="shared" si="103"/>
        <v>0.308</v>
      </c>
    </row>
    <row r="802" spans="1:23" x14ac:dyDescent="0.3">
      <c r="A802" t="s">
        <v>67</v>
      </c>
      <c r="B802">
        <v>2018</v>
      </c>
      <c r="C802">
        <v>6.6269999999999998</v>
      </c>
      <c r="D802">
        <v>9.0440000000000005</v>
      </c>
      <c r="E802">
        <v>0.84099999999999997</v>
      </c>
      <c r="F802">
        <v>62.1</v>
      </c>
      <c r="G802">
        <v>0.91</v>
      </c>
      <c r="H802">
        <v>-1.6E-2</v>
      </c>
      <c r="I802">
        <v>0.76500000000000001</v>
      </c>
      <c r="J802">
        <v>0.82699999999999996</v>
      </c>
      <c r="K802">
        <v>0.26200000000000001</v>
      </c>
      <c r="M802" s="1" t="s">
        <v>67</v>
      </c>
      <c r="N802" s="1">
        <v>2018</v>
      </c>
      <c r="O802" s="1">
        <v>6.6269999999999998</v>
      </c>
      <c r="P802" s="4">
        <f t="shared" si="96"/>
        <v>9.0440000000000005</v>
      </c>
      <c r="Q802" s="4">
        <f t="shared" si="97"/>
        <v>0.84099999999999997</v>
      </c>
      <c r="R802" s="3">
        <f t="shared" si="98"/>
        <v>62.1</v>
      </c>
      <c r="S802" s="4">
        <f t="shared" si="99"/>
        <v>0.91</v>
      </c>
      <c r="T802" s="4">
        <f t="shared" si="100"/>
        <v>-1.6E-2</v>
      </c>
      <c r="U802" s="4">
        <f t="shared" si="101"/>
        <v>0.76500000000000001</v>
      </c>
      <c r="V802" s="4">
        <f t="shared" si="102"/>
        <v>0.82699999999999996</v>
      </c>
      <c r="W802" s="4">
        <f t="shared" si="103"/>
        <v>0.26200000000000001</v>
      </c>
    </row>
    <row r="803" spans="1:23" x14ac:dyDescent="0.3">
      <c r="A803" t="s">
        <v>67</v>
      </c>
      <c r="B803">
        <v>2019</v>
      </c>
      <c r="C803">
        <v>6.2619999999999996</v>
      </c>
      <c r="D803">
        <v>9.0679999999999996</v>
      </c>
      <c r="E803">
        <v>0.77400000000000002</v>
      </c>
      <c r="F803">
        <v>62.3</v>
      </c>
      <c r="G803">
        <v>0.90100000000000002</v>
      </c>
      <c r="H803">
        <v>-6.8000000000000005E-2</v>
      </c>
      <c r="I803">
        <v>0.77300000000000002</v>
      </c>
      <c r="J803">
        <v>0.82</v>
      </c>
      <c r="K803">
        <v>0.311</v>
      </c>
      <c r="M803" s="1" t="s">
        <v>67</v>
      </c>
      <c r="N803" s="1">
        <v>2019</v>
      </c>
      <c r="O803" s="1">
        <v>6.2619999999999996</v>
      </c>
      <c r="P803" s="4">
        <f t="shared" si="96"/>
        <v>9.0679999999999996</v>
      </c>
      <c r="Q803" s="4">
        <f t="shared" si="97"/>
        <v>0.77400000000000002</v>
      </c>
      <c r="R803" s="3">
        <f t="shared" si="98"/>
        <v>62.3</v>
      </c>
      <c r="S803" s="4">
        <f t="shared" si="99"/>
        <v>0.90100000000000002</v>
      </c>
      <c r="T803" s="4">
        <f t="shared" si="100"/>
        <v>-6.8000000000000005E-2</v>
      </c>
      <c r="U803" s="4">
        <f t="shared" si="101"/>
        <v>0.77300000000000002</v>
      </c>
      <c r="V803" s="4">
        <f t="shared" si="102"/>
        <v>0.82</v>
      </c>
      <c r="W803" s="4">
        <f t="shared" si="103"/>
        <v>0.311</v>
      </c>
    </row>
    <row r="804" spans="1:23" x14ac:dyDescent="0.3">
      <c r="A804" t="s">
        <v>67</v>
      </c>
      <c r="B804">
        <v>2022</v>
      </c>
      <c r="C804">
        <v>6.15</v>
      </c>
      <c r="D804">
        <v>9.1229999999999993</v>
      </c>
      <c r="E804">
        <v>0.80600000000000005</v>
      </c>
      <c r="F804">
        <v>62.9</v>
      </c>
      <c r="G804">
        <v>0.85599999999999998</v>
      </c>
      <c r="H804">
        <v>-0.06</v>
      </c>
      <c r="I804">
        <v>0.83499999999999996</v>
      </c>
      <c r="J804">
        <v>0.83499999999999996</v>
      </c>
      <c r="K804">
        <v>0.26300000000000001</v>
      </c>
      <c r="M804" s="1" t="s">
        <v>67</v>
      </c>
      <c r="N804" s="1">
        <v>2022</v>
      </c>
      <c r="O804" s="1">
        <v>6.15</v>
      </c>
      <c r="P804" s="4">
        <f t="shared" si="96"/>
        <v>9.1229999999999993</v>
      </c>
      <c r="Q804" s="4">
        <f t="shared" si="97"/>
        <v>0.80600000000000005</v>
      </c>
      <c r="R804" s="3">
        <f t="shared" si="98"/>
        <v>62.9</v>
      </c>
      <c r="S804" s="4">
        <f t="shared" si="99"/>
        <v>0.85599999999999998</v>
      </c>
      <c r="T804" s="4">
        <f t="shared" si="100"/>
        <v>-0.06</v>
      </c>
      <c r="U804" s="4">
        <f t="shared" si="101"/>
        <v>0.83499999999999996</v>
      </c>
      <c r="V804" s="4">
        <f t="shared" si="102"/>
        <v>0.83499999999999996</v>
      </c>
      <c r="W804" s="4">
        <f t="shared" si="103"/>
        <v>0.26300000000000001</v>
      </c>
    </row>
    <row r="805" spans="1:23" x14ac:dyDescent="0.3">
      <c r="A805" t="s">
        <v>67</v>
      </c>
      <c r="B805">
        <v>2023</v>
      </c>
      <c r="C805">
        <v>6.4210000000000003</v>
      </c>
      <c r="D805">
        <v>9.14</v>
      </c>
      <c r="E805">
        <v>0.79600000000000004</v>
      </c>
      <c r="F805">
        <v>63.1</v>
      </c>
      <c r="G805">
        <v>0.873</v>
      </c>
      <c r="H805">
        <v>-4.9000000000000002E-2</v>
      </c>
      <c r="I805">
        <v>0.81200000000000006</v>
      </c>
      <c r="J805">
        <v>0.84299999999999997</v>
      </c>
      <c r="K805">
        <v>0.30299999999999999</v>
      </c>
      <c r="M805" s="1" t="s">
        <v>67</v>
      </c>
      <c r="N805" s="1">
        <v>2023</v>
      </c>
      <c r="O805" s="1">
        <v>6.4210000000000003</v>
      </c>
      <c r="P805" s="4">
        <f t="shared" si="96"/>
        <v>9.14</v>
      </c>
      <c r="Q805" s="4">
        <f t="shared" si="97"/>
        <v>0.79600000000000004</v>
      </c>
      <c r="R805" s="3">
        <f t="shared" si="98"/>
        <v>63.1</v>
      </c>
      <c r="S805" s="4">
        <f t="shared" si="99"/>
        <v>0.873</v>
      </c>
      <c r="T805" s="4">
        <f t="shared" si="100"/>
        <v>-4.9000000000000002E-2</v>
      </c>
      <c r="U805" s="4">
        <f t="shared" si="101"/>
        <v>0.81200000000000006</v>
      </c>
      <c r="V805" s="4">
        <f t="shared" si="102"/>
        <v>0.84299999999999997</v>
      </c>
      <c r="W805" s="4">
        <f t="shared" si="103"/>
        <v>0.30299999999999999</v>
      </c>
    </row>
    <row r="806" spans="1:23" x14ac:dyDescent="0.3">
      <c r="A806" t="s">
        <v>68</v>
      </c>
      <c r="B806">
        <v>2011</v>
      </c>
      <c r="C806">
        <v>4.0449999999999999</v>
      </c>
      <c r="D806">
        <v>7.556</v>
      </c>
      <c r="E806">
        <v>0.59799999999999998</v>
      </c>
      <c r="F806">
        <v>51.02</v>
      </c>
      <c r="G806">
        <v>0.79700000000000004</v>
      </c>
      <c r="H806">
        <v>3.5999999999999997E-2</v>
      </c>
      <c r="I806">
        <v>0.74299999999999999</v>
      </c>
      <c r="J806">
        <v>0.67</v>
      </c>
      <c r="K806">
        <v>0.26</v>
      </c>
      <c r="M806" s="1" t="s">
        <v>68</v>
      </c>
      <c r="N806" s="1">
        <v>2011</v>
      </c>
      <c r="O806" s="1">
        <v>4.0449999999999999</v>
      </c>
      <c r="P806" s="4">
        <f t="shared" si="96"/>
        <v>7.556</v>
      </c>
      <c r="Q806" s="4">
        <f t="shared" si="97"/>
        <v>0.59799999999999998</v>
      </c>
      <c r="R806" s="3">
        <f t="shared" si="98"/>
        <v>51.02</v>
      </c>
      <c r="S806" s="4">
        <f t="shared" si="99"/>
        <v>0.79700000000000004</v>
      </c>
      <c r="T806" s="4">
        <f t="shared" si="100"/>
        <v>3.5999999999999997E-2</v>
      </c>
      <c r="U806" s="4">
        <f t="shared" si="101"/>
        <v>0.74299999999999999</v>
      </c>
      <c r="V806" s="4">
        <f t="shared" si="102"/>
        <v>0.67</v>
      </c>
      <c r="W806" s="4">
        <f t="shared" si="103"/>
        <v>0.26</v>
      </c>
    </row>
    <row r="807" spans="1:23" x14ac:dyDescent="0.3">
      <c r="A807" t="s">
        <v>68</v>
      </c>
      <c r="B807">
        <v>2012</v>
      </c>
      <c r="C807">
        <v>3.6520000000000001</v>
      </c>
      <c r="D807">
        <v>7.5890000000000004</v>
      </c>
      <c r="E807">
        <v>0.54200000000000004</v>
      </c>
      <c r="F807">
        <v>51.14</v>
      </c>
      <c r="G807">
        <v>0.64600000000000002</v>
      </c>
      <c r="H807">
        <v>-3.0000000000000001E-3</v>
      </c>
      <c r="I807">
        <v>0.79400000000000004</v>
      </c>
      <c r="J807">
        <v>0.65700000000000003</v>
      </c>
      <c r="K807">
        <v>0.28499999999999998</v>
      </c>
      <c r="M807" s="1" t="s">
        <v>68</v>
      </c>
      <c r="N807" s="1">
        <v>2012</v>
      </c>
      <c r="O807" s="1">
        <v>3.6520000000000001</v>
      </c>
      <c r="P807" s="4">
        <f t="shared" si="96"/>
        <v>7.5890000000000004</v>
      </c>
      <c r="Q807" s="4">
        <f t="shared" si="97"/>
        <v>0.54200000000000004</v>
      </c>
      <c r="R807" s="3">
        <f t="shared" si="98"/>
        <v>51.14</v>
      </c>
      <c r="S807" s="4">
        <f t="shared" si="99"/>
        <v>0.64600000000000002</v>
      </c>
      <c r="T807" s="4">
        <f t="shared" si="100"/>
        <v>-3.0000000000000001E-3</v>
      </c>
      <c r="U807" s="4">
        <f t="shared" si="101"/>
        <v>0.79400000000000004</v>
      </c>
      <c r="V807" s="4">
        <f t="shared" si="102"/>
        <v>0.65700000000000003</v>
      </c>
      <c r="W807" s="4">
        <f t="shared" si="103"/>
        <v>0.28499999999999998</v>
      </c>
    </row>
    <row r="808" spans="1:23" x14ac:dyDescent="0.3">
      <c r="A808" t="s">
        <v>68</v>
      </c>
      <c r="B808">
        <v>2013</v>
      </c>
      <c r="C808">
        <v>3.9020000000000001</v>
      </c>
      <c r="D808">
        <v>7.6040000000000001</v>
      </c>
      <c r="E808">
        <v>0.56699999999999995</v>
      </c>
      <c r="F808">
        <v>51.26</v>
      </c>
      <c r="G808">
        <v>0.69299999999999995</v>
      </c>
      <c r="H808">
        <v>8.6999999999999994E-2</v>
      </c>
      <c r="I808">
        <v>0.81499999999999995</v>
      </c>
      <c r="J808">
        <v>0.60599999999999998</v>
      </c>
      <c r="K808">
        <v>0.34799999999999998</v>
      </c>
      <c r="M808" s="1" t="s">
        <v>68</v>
      </c>
      <c r="N808" s="1">
        <v>2013</v>
      </c>
      <c r="O808" s="1">
        <v>3.9020000000000001</v>
      </c>
      <c r="P808" s="4">
        <f t="shared" si="96"/>
        <v>7.6040000000000001</v>
      </c>
      <c r="Q808" s="4">
        <f t="shared" si="97"/>
        <v>0.56699999999999995</v>
      </c>
      <c r="R808" s="3">
        <f t="shared" si="98"/>
        <v>51.26</v>
      </c>
      <c r="S808" s="4">
        <f t="shared" si="99"/>
        <v>0.69299999999999995</v>
      </c>
      <c r="T808" s="4">
        <f t="shared" si="100"/>
        <v>8.6999999999999994E-2</v>
      </c>
      <c r="U808" s="4">
        <f t="shared" si="101"/>
        <v>0.81499999999999995</v>
      </c>
      <c r="V808" s="4">
        <f t="shared" si="102"/>
        <v>0.60599999999999998</v>
      </c>
      <c r="W808" s="4">
        <f t="shared" si="103"/>
        <v>0.34799999999999998</v>
      </c>
    </row>
    <row r="809" spans="1:23" x14ac:dyDescent="0.3">
      <c r="A809" t="s">
        <v>68</v>
      </c>
      <c r="B809">
        <v>2014</v>
      </c>
      <c r="C809">
        <v>3.4119999999999999</v>
      </c>
      <c r="D809">
        <v>7.6150000000000002</v>
      </c>
      <c r="E809">
        <v>0.63800000000000001</v>
      </c>
      <c r="F809">
        <v>51.38</v>
      </c>
      <c r="G809">
        <v>0.68400000000000005</v>
      </c>
      <c r="H809">
        <v>2E-3</v>
      </c>
      <c r="I809">
        <v>0.70499999999999996</v>
      </c>
      <c r="J809">
        <v>0.64300000000000002</v>
      </c>
      <c r="K809">
        <v>0.35099999999999998</v>
      </c>
      <c r="M809" s="1" t="s">
        <v>68</v>
      </c>
      <c r="N809" s="1">
        <v>2014</v>
      </c>
      <c r="O809" s="1">
        <v>3.4119999999999999</v>
      </c>
      <c r="P809" s="4">
        <f t="shared" si="96"/>
        <v>7.6150000000000002</v>
      </c>
      <c r="Q809" s="4">
        <f t="shared" si="97"/>
        <v>0.63800000000000001</v>
      </c>
      <c r="R809" s="3">
        <f t="shared" si="98"/>
        <v>51.38</v>
      </c>
      <c r="S809" s="4">
        <f t="shared" si="99"/>
        <v>0.68400000000000005</v>
      </c>
      <c r="T809" s="4">
        <f t="shared" si="100"/>
        <v>2E-3</v>
      </c>
      <c r="U809" s="4">
        <f t="shared" si="101"/>
        <v>0.70499999999999996</v>
      </c>
      <c r="V809" s="4">
        <f t="shared" si="102"/>
        <v>0.64300000000000002</v>
      </c>
      <c r="W809" s="4">
        <f t="shared" si="103"/>
        <v>0.35099999999999998</v>
      </c>
    </row>
    <row r="810" spans="1:23" x14ac:dyDescent="0.3">
      <c r="A810" t="s">
        <v>68</v>
      </c>
      <c r="B810">
        <v>2015</v>
      </c>
      <c r="C810">
        <v>3.5049999999999999</v>
      </c>
      <c r="D810">
        <v>7.6269999999999998</v>
      </c>
      <c r="E810">
        <v>0.57899999999999996</v>
      </c>
      <c r="F810">
        <v>51.5</v>
      </c>
      <c r="G810">
        <v>0.66600000000000004</v>
      </c>
      <c r="H810">
        <v>3.0000000000000001E-3</v>
      </c>
      <c r="I810">
        <v>0.76200000000000001</v>
      </c>
      <c r="J810">
        <v>0.65800000000000003</v>
      </c>
      <c r="K810">
        <v>0.26800000000000002</v>
      </c>
      <c r="M810" s="1" t="s">
        <v>68</v>
      </c>
      <c r="N810" s="1">
        <v>2015</v>
      </c>
      <c r="O810" s="1">
        <v>3.5049999999999999</v>
      </c>
      <c r="P810" s="4">
        <f t="shared" si="96"/>
        <v>7.6269999999999998</v>
      </c>
      <c r="Q810" s="4">
        <f t="shared" si="97"/>
        <v>0.57899999999999996</v>
      </c>
      <c r="R810" s="3">
        <f t="shared" si="98"/>
        <v>51.5</v>
      </c>
      <c r="S810" s="4">
        <f t="shared" si="99"/>
        <v>0.66600000000000004</v>
      </c>
      <c r="T810" s="4">
        <f t="shared" si="100"/>
        <v>3.0000000000000001E-3</v>
      </c>
      <c r="U810" s="4">
        <f t="shared" si="101"/>
        <v>0.76200000000000001</v>
      </c>
      <c r="V810" s="4">
        <f t="shared" si="102"/>
        <v>0.65800000000000003</v>
      </c>
      <c r="W810" s="4">
        <f t="shared" si="103"/>
        <v>0.26800000000000002</v>
      </c>
    </row>
    <row r="811" spans="1:23" x14ac:dyDescent="0.3">
      <c r="A811" t="s">
        <v>68</v>
      </c>
      <c r="B811">
        <v>2016</v>
      </c>
      <c r="C811">
        <v>3.6030000000000002</v>
      </c>
      <c r="D811">
        <v>7.7039999999999997</v>
      </c>
      <c r="E811">
        <v>0.67500000000000004</v>
      </c>
      <c r="F811">
        <v>51.95</v>
      </c>
      <c r="G811">
        <v>0.72599999999999998</v>
      </c>
      <c r="H811">
        <v>-0.06</v>
      </c>
      <c r="I811">
        <v>0.80300000000000005</v>
      </c>
      <c r="J811">
        <v>0.67600000000000005</v>
      </c>
      <c r="K811">
        <v>0.374</v>
      </c>
      <c r="M811" s="1" t="s">
        <v>68</v>
      </c>
      <c r="N811" s="1">
        <v>2016</v>
      </c>
      <c r="O811" s="1">
        <v>3.6030000000000002</v>
      </c>
      <c r="P811" s="4">
        <f t="shared" si="96"/>
        <v>7.7039999999999997</v>
      </c>
      <c r="Q811" s="4">
        <f t="shared" si="97"/>
        <v>0.67500000000000004</v>
      </c>
      <c r="R811" s="3">
        <f t="shared" si="98"/>
        <v>51.95</v>
      </c>
      <c r="S811" s="4">
        <f t="shared" si="99"/>
        <v>0.72599999999999998</v>
      </c>
      <c r="T811" s="4">
        <f t="shared" si="100"/>
        <v>-0.06</v>
      </c>
      <c r="U811" s="4">
        <f t="shared" si="101"/>
        <v>0.80300000000000005</v>
      </c>
      <c r="V811" s="4">
        <f t="shared" si="102"/>
        <v>0.67600000000000005</v>
      </c>
      <c r="W811" s="4">
        <f t="shared" si="103"/>
        <v>0.374</v>
      </c>
    </row>
    <row r="812" spans="1:23" x14ac:dyDescent="0.3">
      <c r="A812" t="s">
        <v>68</v>
      </c>
      <c r="B812">
        <v>2017</v>
      </c>
      <c r="C812">
        <v>4.8739999999999997</v>
      </c>
      <c r="D812">
        <v>7.7759999999999998</v>
      </c>
      <c r="E812">
        <v>0.63400000000000001</v>
      </c>
      <c r="F812">
        <v>52.4</v>
      </c>
      <c r="G812">
        <v>0.73799999999999999</v>
      </c>
      <c r="H812">
        <v>3.4000000000000002E-2</v>
      </c>
      <c r="I812">
        <v>0.75</v>
      </c>
      <c r="J812">
        <v>0.70199999999999996</v>
      </c>
      <c r="K812">
        <v>0.42199999999999999</v>
      </c>
      <c r="M812" s="1" t="s">
        <v>68</v>
      </c>
      <c r="N812" s="1">
        <v>2017</v>
      </c>
      <c r="O812" s="1">
        <v>4.8739999999999997</v>
      </c>
      <c r="P812" s="4">
        <f t="shared" si="96"/>
        <v>7.7759999999999998</v>
      </c>
      <c r="Q812" s="4">
        <f t="shared" si="97"/>
        <v>0.63400000000000001</v>
      </c>
      <c r="R812" s="3">
        <f t="shared" si="98"/>
        <v>52.4</v>
      </c>
      <c r="S812" s="4">
        <f t="shared" si="99"/>
        <v>0.73799999999999999</v>
      </c>
      <c r="T812" s="4">
        <f t="shared" si="100"/>
        <v>3.4000000000000002E-2</v>
      </c>
      <c r="U812" s="4">
        <f t="shared" si="101"/>
        <v>0.75</v>
      </c>
      <c r="V812" s="4">
        <f t="shared" si="102"/>
        <v>0.70199999999999996</v>
      </c>
      <c r="W812" s="4">
        <f t="shared" si="103"/>
        <v>0.42199999999999999</v>
      </c>
    </row>
    <row r="813" spans="1:23" x14ac:dyDescent="0.3">
      <c r="A813" t="s">
        <v>68</v>
      </c>
      <c r="B813">
        <v>2018</v>
      </c>
      <c r="C813">
        <v>5.2519999999999998</v>
      </c>
      <c r="D813">
        <v>7.8129999999999997</v>
      </c>
      <c r="E813">
        <v>0.63</v>
      </c>
      <c r="F813">
        <v>52.85</v>
      </c>
      <c r="G813">
        <v>0.73099999999999998</v>
      </c>
      <c r="H813">
        <v>8.7999999999999995E-2</v>
      </c>
      <c r="I813">
        <v>0.77800000000000002</v>
      </c>
      <c r="J813">
        <v>0.72699999999999998</v>
      </c>
      <c r="K813">
        <v>0.44</v>
      </c>
      <c r="M813" s="1" t="s">
        <v>68</v>
      </c>
      <c r="N813" s="1">
        <v>2018</v>
      </c>
      <c r="O813" s="1">
        <v>5.2519999999999998</v>
      </c>
      <c r="P813" s="4">
        <f t="shared" si="96"/>
        <v>7.8129999999999997</v>
      </c>
      <c r="Q813" s="4">
        <f t="shared" si="97"/>
        <v>0.63</v>
      </c>
      <c r="R813" s="3">
        <f t="shared" si="98"/>
        <v>52.85</v>
      </c>
      <c r="S813" s="4">
        <f t="shared" si="99"/>
        <v>0.73099999999999998</v>
      </c>
      <c r="T813" s="4">
        <f t="shared" si="100"/>
        <v>8.7999999999999995E-2</v>
      </c>
      <c r="U813" s="4">
        <f t="shared" si="101"/>
        <v>0.77800000000000002</v>
      </c>
      <c r="V813" s="4">
        <f t="shared" si="102"/>
        <v>0.72699999999999998</v>
      </c>
      <c r="W813" s="4">
        <f t="shared" si="103"/>
        <v>0.44</v>
      </c>
    </row>
    <row r="814" spans="1:23" x14ac:dyDescent="0.3">
      <c r="A814" t="s">
        <v>68</v>
      </c>
      <c r="B814">
        <v>2019</v>
      </c>
      <c r="C814">
        <v>4.7679999999999998</v>
      </c>
      <c r="D814">
        <v>7.8419999999999996</v>
      </c>
      <c r="E814">
        <v>0.65500000000000003</v>
      </c>
      <c r="F814">
        <v>53.3</v>
      </c>
      <c r="G814">
        <v>0.69099999999999995</v>
      </c>
      <c r="H814">
        <v>9.1999999999999998E-2</v>
      </c>
      <c r="I814">
        <v>0.75600000000000001</v>
      </c>
      <c r="J814">
        <v>0.67</v>
      </c>
      <c r="K814">
        <v>0.47299999999999998</v>
      </c>
      <c r="M814" s="1" t="s">
        <v>68</v>
      </c>
      <c r="N814" s="1">
        <v>2019</v>
      </c>
      <c r="O814" s="1">
        <v>4.7679999999999998</v>
      </c>
      <c r="P814" s="4">
        <f t="shared" si="96"/>
        <v>7.8419999999999996</v>
      </c>
      <c r="Q814" s="4">
        <f t="shared" si="97"/>
        <v>0.65500000000000003</v>
      </c>
      <c r="R814" s="3">
        <f t="shared" si="98"/>
        <v>53.3</v>
      </c>
      <c r="S814" s="4">
        <f t="shared" si="99"/>
        <v>0.69099999999999995</v>
      </c>
      <c r="T814" s="4">
        <f t="shared" si="100"/>
        <v>9.1999999999999998E-2</v>
      </c>
      <c r="U814" s="4">
        <f t="shared" si="101"/>
        <v>0.75600000000000001</v>
      </c>
      <c r="V814" s="4">
        <f t="shared" si="102"/>
        <v>0.67</v>
      </c>
      <c r="W814" s="4">
        <f t="shared" si="103"/>
        <v>0.47299999999999998</v>
      </c>
    </row>
    <row r="815" spans="1:23" x14ac:dyDescent="0.3">
      <c r="A815" t="s">
        <v>68</v>
      </c>
      <c r="B815">
        <v>2020</v>
      </c>
      <c r="C815">
        <v>4.9720000000000004</v>
      </c>
      <c r="D815">
        <v>7.8650000000000002</v>
      </c>
      <c r="E815">
        <v>0.73199999999999998</v>
      </c>
      <c r="F815">
        <v>53.75</v>
      </c>
      <c r="G815">
        <v>0.59799999999999998</v>
      </c>
      <c r="H815">
        <v>7.4999999999999997E-2</v>
      </c>
      <c r="I815">
        <v>0.79</v>
      </c>
      <c r="J815">
        <v>0.70599999999999996</v>
      </c>
      <c r="K815">
        <v>0.34599999999999997</v>
      </c>
      <c r="M815" s="1" t="s">
        <v>68</v>
      </c>
      <c r="N815" s="1">
        <v>2020</v>
      </c>
      <c r="O815" s="1">
        <v>4.9720000000000004</v>
      </c>
      <c r="P815" s="4">
        <f t="shared" si="96"/>
        <v>7.8650000000000002</v>
      </c>
      <c r="Q815" s="4">
        <f t="shared" si="97"/>
        <v>0.73199999999999998</v>
      </c>
      <c r="R815" s="3">
        <f t="shared" si="98"/>
        <v>53.75</v>
      </c>
      <c r="S815" s="4">
        <f t="shared" si="99"/>
        <v>0.59799999999999998</v>
      </c>
      <c r="T815" s="4">
        <f t="shared" si="100"/>
        <v>7.4999999999999997E-2</v>
      </c>
      <c r="U815" s="4">
        <f t="shared" si="101"/>
        <v>0.79</v>
      </c>
      <c r="V815" s="4">
        <f t="shared" si="102"/>
        <v>0.70599999999999996</v>
      </c>
      <c r="W815" s="4">
        <f t="shared" si="103"/>
        <v>0.34599999999999997</v>
      </c>
    </row>
    <row r="816" spans="1:23" x14ac:dyDescent="0.3">
      <c r="A816" t="s">
        <v>68</v>
      </c>
      <c r="B816">
        <v>2021</v>
      </c>
      <c r="C816">
        <v>4.9450000000000003</v>
      </c>
      <c r="D816">
        <v>7.8789999999999996</v>
      </c>
      <c r="E816">
        <v>0.627</v>
      </c>
      <c r="F816">
        <v>54.2</v>
      </c>
      <c r="G816">
        <v>0.67600000000000005</v>
      </c>
      <c r="H816">
        <v>0.157</v>
      </c>
      <c r="I816">
        <v>0.78400000000000003</v>
      </c>
      <c r="J816">
        <v>0.67200000000000004</v>
      </c>
      <c r="K816">
        <v>0.45</v>
      </c>
      <c r="M816" s="1" t="s">
        <v>68</v>
      </c>
      <c r="N816" s="1">
        <v>2021</v>
      </c>
      <c r="O816" s="1">
        <v>4.9450000000000003</v>
      </c>
      <c r="P816" s="4">
        <f t="shared" si="96"/>
        <v>7.8789999999999996</v>
      </c>
      <c r="Q816" s="4">
        <f t="shared" si="97"/>
        <v>0.627</v>
      </c>
      <c r="R816" s="3">
        <f t="shared" si="98"/>
        <v>54.2</v>
      </c>
      <c r="S816" s="4">
        <f t="shared" si="99"/>
        <v>0.67600000000000005</v>
      </c>
      <c r="T816" s="4">
        <f t="shared" si="100"/>
        <v>0.157</v>
      </c>
      <c r="U816" s="4">
        <f t="shared" si="101"/>
        <v>0.78400000000000003</v>
      </c>
      <c r="V816" s="4">
        <f t="shared" si="102"/>
        <v>0.67200000000000004</v>
      </c>
      <c r="W816" s="4">
        <f t="shared" si="103"/>
        <v>0.45</v>
      </c>
    </row>
    <row r="817" spans="1:23" x14ac:dyDescent="0.3">
      <c r="A817" t="s">
        <v>68</v>
      </c>
      <c r="B817">
        <v>2022</v>
      </c>
      <c r="C817">
        <v>5.3170000000000002</v>
      </c>
      <c r="D817">
        <v>7.9009999999999998</v>
      </c>
      <c r="E817">
        <v>0.58199999999999996</v>
      </c>
      <c r="F817">
        <v>54.65</v>
      </c>
      <c r="G817">
        <v>0.72899999999999998</v>
      </c>
      <c r="H817">
        <v>0.13600000000000001</v>
      </c>
      <c r="I817">
        <v>0.77</v>
      </c>
      <c r="J817">
        <v>0.69899999999999995</v>
      </c>
      <c r="K817">
        <v>0.49199999999999999</v>
      </c>
      <c r="M817" s="1" t="s">
        <v>68</v>
      </c>
      <c r="N817" s="1">
        <v>2022</v>
      </c>
      <c r="O817" s="1">
        <v>5.3170000000000002</v>
      </c>
      <c r="P817" s="4">
        <f t="shared" si="96"/>
        <v>7.9009999999999998</v>
      </c>
      <c r="Q817" s="4">
        <f t="shared" si="97"/>
        <v>0.58199999999999996</v>
      </c>
      <c r="R817" s="3">
        <f t="shared" si="98"/>
        <v>54.65</v>
      </c>
      <c r="S817" s="4">
        <f t="shared" si="99"/>
        <v>0.72899999999999998</v>
      </c>
      <c r="T817" s="4">
        <f t="shared" si="100"/>
        <v>0.13600000000000001</v>
      </c>
      <c r="U817" s="4">
        <f t="shared" si="101"/>
        <v>0.77</v>
      </c>
      <c r="V817" s="4">
        <f t="shared" si="102"/>
        <v>0.69899999999999995</v>
      </c>
      <c r="W817" s="4">
        <f t="shared" si="103"/>
        <v>0.49199999999999999</v>
      </c>
    </row>
    <row r="818" spans="1:23" x14ac:dyDescent="0.3">
      <c r="A818" t="s">
        <v>68</v>
      </c>
      <c r="B818">
        <v>2023</v>
      </c>
      <c r="C818">
        <v>4.827</v>
      </c>
      <c r="D818">
        <v>7.9320000000000004</v>
      </c>
      <c r="E818">
        <v>0.57699999999999996</v>
      </c>
      <c r="F818">
        <v>55.1</v>
      </c>
      <c r="G818">
        <v>0.74299999999999999</v>
      </c>
      <c r="H818">
        <v>0.187</v>
      </c>
      <c r="I818">
        <v>0.79100000000000004</v>
      </c>
      <c r="J818">
        <v>0.65200000000000002</v>
      </c>
      <c r="K818">
        <v>0.51600000000000001</v>
      </c>
      <c r="M818" s="1" t="s">
        <v>68</v>
      </c>
      <c r="N818" s="1">
        <v>2023</v>
      </c>
      <c r="O818" s="1">
        <v>4.827</v>
      </c>
      <c r="P818" s="4">
        <f t="shared" si="96"/>
        <v>7.9320000000000004</v>
      </c>
      <c r="Q818" s="4">
        <f t="shared" si="97"/>
        <v>0.57699999999999996</v>
      </c>
      <c r="R818" s="3">
        <f t="shared" si="98"/>
        <v>55.1</v>
      </c>
      <c r="S818" s="4">
        <f t="shared" si="99"/>
        <v>0.74299999999999999</v>
      </c>
      <c r="T818" s="4">
        <f t="shared" si="100"/>
        <v>0.187</v>
      </c>
      <c r="U818" s="4">
        <f t="shared" si="101"/>
        <v>0.79100000000000004</v>
      </c>
      <c r="V818" s="4">
        <f t="shared" si="102"/>
        <v>0.65200000000000002</v>
      </c>
      <c r="W818" s="4">
        <f t="shared" si="103"/>
        <v>0.51600000000000001</v>
      </c>
    </row>
    <row r="819" spans="1:23" x14ac:dyDescent="0.3">
      <c r="A819" t="s">
        <v>69</v>
      </c>
      <c r="B819">
        <v>2007</v>
      </c>
      <c r="C819">
        <v>5.9930000000000003</v>
      </c>
      <c r="D819">
        <v>9.0890000000000004</v>
      </c>
      <c r="E819">
        <v>0.84899999999999998</v>
      </c>
      <c r="F819">
        <v>56.24</v>
      </c>
      <c r="G819">
        <v>0.69399999999999995</v>
      </c>
      <c r="H819">
        <v>8.2000000000000003E-2</v>
      </c>
      <c r="I819">
        <v>0.83599999999999997</v>
      </c>
      <c r="J819">
        <v>0.76100000000000001</v>
      </c>
      <c r="K819">
        <v>0.29599999999999999</v>
      </c>
      <c r="M819" s="1" t="s">
        <v>69</v>
      </c>
      <c r="N819" s="1">
        <v>2007</v>
      </c>
      <c r="O819" s="1">
        <v>5.9930000000000003</v>
      </c>
      <c r="P819" s="4">
        <f t="shared" si="96"/>
        <v>9.0890000000000004</v>
      </c>
      <c r="Q819" s="4">
        <f t="shared" si="97"/>
        <v>0.84899999999999998</v>
      </c>
      <c r="R819" s="3">
        <f t="shared" si="98"/>
        <v>56.24</v>
      </c>
      <c r="S819" s="4">
        <f t="shared" si="99"/>
        <v>0.69399999999999995</v>
      </c>
      <c r="T819" s="4">
        <f t="shared" si="100"/>
        <v>8.2000000000000003E-2</v>
      </c>
      <c r="U819" s="4">
        <f t="shared" si="101"/>
        <v>0.83599999999999997</v>
      </c>
      <c r="V819" s="4">
        <f t="shared" si="102"/>
        <v>0.76100000000000001</v>
      </c>
      <c r="W819" s="4">
        <f t="shared" si="103"/>
        <v>0.29599999999999999</v>
      </c>
    </row>
    <row r="820" spans="1:23" x14ac:dyDescent="0.3">
      <c r="A820" t="s">
        <v>70</v>
      </c>
      <c r="B820">
        <v>2006</v>
      </c>
      <c r="C820">
        <v>3.754</v>
      </c>
      <c r="D820">
        <v>7.976</v>
      </c>
      <c r="E820">
        <v>0.69399999999999995</v>
      </c>
      <c r="F820">
        <v>6.72</v>
      </c>
      <c r="G820">
        <v>0.44900000000000001</v>
      </c>
      <c r="H820">
        <v>0.35499999999999998</v>
      </c>
      <c r="I820">
        <v>0.85399999999999998</v>
      </c>
      <c r="J820">
        <v>0.58299999999999996</v>
      </c>
      <c r="K820">
        <v>0.33200000000000002</v>
      </c>
      <c r="M820" s="1" t="s">
        <v>70</v>
      </c>
      <c r="N820" s="1">
        <v>2006</v>
      </c>
      <c r="O820" s="1">
        <v>3.754</v>
      </c>
      <c r="P820" s="4">
        <f t="shared" si="96"/>
        <v>7.976</v>
      </c>
      <c r="Q820" s="4">
        <f t="shared" si="97"/>
        <v>0.69399999999999995</v>
      </c>
      <c r="R820" s="3">
        <f t="shared" si="98"/>
        <v>6.72</v>
      </c>
      <c r="S820" s="4">
        <f t="shared" si="99"/>
        <v>0.44900000000000001</v>
      </c>
      <c r="T820" s="4">
        <f t="shared" si="100"/>
        <v>0.35499999999999998</v>
      </c>
      <c r="U820" s="4">
        <f t="shared" si="101"/>
        <v>0.85399999999999998</v>
      </c>
      <c r="V820" s="4">
        <f t="shared" si="102"/>
        <v>0.58299999999999996</v>
      </c>
      <c r="W820" s="4">
        <f t="shared" si="103"/>
        <v>0.33200000000000002</v>
      </c>
    </row>
    <row r="821" spans="1:23" x14ac:dyDescent="0.3">
      <c r="A821" t="s">
        <v>70</v>
      </c>
      <c r="B821">
        <v>2008</v>
      </c>
      <c r="C821">
        <v>3.8460000000000001</v>
      </c>
      <c r="D821">
        <v>8.016</v>
      </c>
      <c r="E821">
        <v>0.67900000000000005</v>
      </c>
      <c r="F821">
        <v>17.36</v>
      </c>
      <c r="G821">
        <v>0.46500000000000002</v>
      </c>
      <c r="H821">
        <v>0.21299999999999999</v>
      </c>
      <c r="I821">
        <v>0.81200000000000006</v>
      </c>
      <c r="J821">
        <v>0.57299999999999995</v>
      </c>
      <c r="K821">
        <v>0.25600000000000001</v>
      </c>
      <c r="M821" s="1" t="s">
        <v>70</v>
      </c>
      <c r="N821" s="1">
        <v>2008</v>
      </c>
      <c r="O821" s="1">
        <v>3.8460000000000001</v>
      </c>
      <c r="P821" s="4">
        <f t="shared" si="96"/>
        <v>8.016</v>
      </c>
      <c r="Q821" s="4">
        <f t="shared" si="97"/>
        <v>0.67900000000000005</v>
      </c>
      <c r="R821" s="3">
        <f t="shared" si="98"/>
        <v>17.36</v>
      </c>
      <c r="S821" s="4">
        <f t="shared" si="99"/>
        <v>0.46500000000000002</v>
      </c>
      <c r="T821" s="4">
        <f t="shared" si="100"/>
        <v>0.21299999999999999</v>
      </c>
      <c r="U821" s="4">
        <f t="shared" si="101"/>
        <v>0.81200000000000006</v>
      </c>
      <c r="V821" s="4">
        <f t="shared" si="102"/>
        <v>0.57299999999999995</v>
      </c>
      <c r="W821" s="4">
        <f t="shared" si="103"/>
        <v>0.25600000000000001</v>
      </c>
    </row>
    <row r="822" spans="1:23" x14ac:dyDescent="0.3">
      <c r="A822" t="s">
        <v>70</v>
      </c>
      <c r="B822">
        <v>2010</v>
      </c>
      <c r="C822">
        <v>3.766</v>
      </c>
      <c r="D822">
        <v>7.9870000000000001</v>
      </c>
      <c r="E822">
        <v>0.55400000000000005</v>
      </c>
      <c r="F822">
        <v>28</v>
      </c>
      <c r="G822">
        <v>0.373</v>
      </c>
      <c r="H822">
        <v>0.16700000000000001</v>
      </c>
      <c r="I822">
        <v>0.84799999999999998</v>
      </c>
      <c r="J822">
        <v>0.495</v>
      </c>
      <c r="K822">
        <v>0.29299999999999998</v>
      </c>
      <c r="M822" s="1" t="s">
        <v>70</v>
      </c>
      <c r="N822" s="1">
        <v>2010</v>
      </c>
      <c r="O822" s="1">
        <v>3.766</v>
      </c>
      <c r="P822" s="4">
        <f t="shared" si="96"/>
        <v>7.9870000000000001</v>
      </c>
      <c r="Q822" s="4">
        <f t="shared" si="97"/>
        <v>0.55400000000000005</v>
      </c>
      <c r="R822" s="3">
        <f t="shared" si="98"/>
        <v>28</v>
      </c>
      <c r="S822" s="4">
        <f t="shared" si="99"/>
        <v>0.373</v>
      </c>
      <c r="T822" s="4">
        <f t="shared" si="100"/>
        <v>0.16700000000000001</v>
      </c>
      <c r="U822" s="4">
        <f t="shared" si="101"/>
        <v>0.84799999999999998</v>
      </c>
      <c r="V822" s="4">
        <f t="shared" si="102"/>
        <v>0.495</v>
      </c>
      <c r="W822" s="4">
        <f t="shared" si="103"/>
        <v>0.29299999999999998</v>
      </c>
    </row>
    <row r="823" spans="1:23" x14ac:dyDescent="0.3">
      <c r="A823" t="s">
        <v>70</v>
      </c>
      <c r="B823">
        <v>2011</v>
      </c>
      <c r="C823">
        <v>4.8449999999999998</v>
      </c>
      <c r="D823">
        <v>8.0259999999999998</v>
      </c>
      <c r="E823">
        <v>0.56699999999999995</v>
      </c>
      <c r="F823">
        <v>33.32</v>
      </c>
      <c r="G823">
        <v>0.41299999999999998</v>
      </c>
      <c r="H823">
        <v>0.19400000000000001</v>
      </c>
      <c r="I823">
        <v>0.68200000000000005</v>
      </c>
      <c r="J823">
        <v>0.55000000000000004</v>
      </c>
      <c r="K823">
        <v>0.245</v>
      </c>
      <c r="M823" s="1" t="s">
        <v>70</v>
      </c>
      <c r="N823" s="1">
        <v>2011</v>
      </c>
      <c r="O823" s="1">
        <v>4.8449999999999998</v>
      </c>
      <c r="P823" s="4">
        <f t="shared" si="96"/>
        <v>8.0259999999999998</v>
      </c>
      <c r="Q823" s="4">
        <f t="shared" si="97"/>
        <v>0.56699999999999995</v>
      </c>
      <c r="R823" s="3">
        <f t="shared" si="98"/>
        <v>33.32</v>
      </c>
      <c r="S823" s="4">
        <f t="shared" si="99"/>
        <v>0.41299999999999998</v>
      </c>
      <c r="T823" s="4">
        <f t="shared" si="100"/>
        <v>0.19400000000000001</v>
      </c>
      <c r="U823" s="4">
        <f t="shared" si="101"/>
        <v>0.68200000000000005</v>
      </c>
      <c r="V823" s="4">
        <f t="shared" si="102"/>
        <v>0.55000000000000004</v>
      </c>
      <c r="W823" s="4">
        <f t="shared" si="103"/>
        <v>0.245</v>
      </c>
    </row>
    <row r="824" spans="1:23" x14ac:dyDescent="0.3">
      <c r="A824" t="s">
        <v>70</v>
      </c>
      <c r="B824">
        <v>2012</v>
      </c>
      <c r="C824">
        <v>4.4130000000000003</v>
      </c>
      <c r="D824">
        <v>8.0150000000000006</v>
      </c>
      <c r="E824">
        <v>0.749</v>
      </c>
      <c r="F824">
        <v>38.64</v>
      </c>
      <c r="G824">
        <v>0.48199999999999998</v>
      </c>
      <c r="H824">
        <v>0.24299999999999999</v>
      </c>
      <c r="I824">
        <v>0.71699999999999997</v>
      </c>
      <c r="J824">
        <v>0.55700000000000005</v>
      </c>
      <c r="K824">
        <v>0.28399999999999997</v>
      </c>
      <c r="M824" s="1" t="s">
        <v>70</v>
      </c>
      <c r="N824" s="1">
        <v>2012</v>
      </c>
      <c r="O824" s="1">
        <v>4.4130000000000003</v>
      </c>
      <c r="P824" s="4">
        <f t="shared" si="96"/>
        <v>8.0150000000000006</v>
      </c>
      <c r="Q824" s="4">
        <f t="shared" si="97"/>
        <v>0.749</v>
      </c>
      <c r="R824" s="3">
        <f t="shared" si="98"/>
        <v>38.64</v>
      </c>
      <c r="S824" s="4">
        <f t="shared" si="99"/>
        <v>0.48199999999999998</v>
      </c>
      <c r="T824" s="4">
        <f t="shared" si="100"/>
        <v>0.24299999999999999</v>
      </c>
      <c r="U824" s="4">
        <f t="shared" si="101"/>
        <v>0.71699999999999997</v>
      </c>
      <c r="V824" s="4">
        <f t="shared" si="102"/>
        <v>0.55700000000000005</v>
      </c>
      <c r="W824" s="4">
        <f t="shared" si="103"/>
        <v>0.28399999999999997</v>
      </c>
    </row>
    <row r="825" spans="1:23" x14ac:dyDescent="0.3">
      <c r="A825" t="s">
        <v>70</v>
      </c>
      <c r="B825">
        <v>2013</v>
      </c>
      <c r="C825">
        <v>4.6219999999999999</v>
      </c>
      <c r="D825">
        <v>8.0429999999999993</v>
      </c>
      <c r="E825">
        <v>0.64800000000000002</v>
      </c>
      <c r="F825">
        <v>43.96</v>
      </c>
      <c r="G825">
        <v>0.61</v>
      </c>
      <c r="H825">
        <v>0.24299999999999999</v>
      </c>
      <c r="I825">
        <v>0.66900000000000004</v>
      </c>
      <c r="J825">
        <v>0.52800000000000002</v>
      </c>
      <c r="K825">
        <v>0.32700000000000001</v>
      </c>
      <c r="M825" s="1" t="s">
        <v>70</v>
      </c>
      <c r="N825" s="1">
        <v>2013</v>
      </c>
      <c r="O825" s="1">
        <v>4.6219999999999999</v>
      </c>
      <c r="P825" s="4">
        <f t="shared" si="96"/>
        <v>8.0429999999999993</v>
      </c>
      <c r="Q825" s="4">
        <f t="shared" si="97"/>
        <v>0.64800000000000002</v>
      </c>
      <c r="R825" s="3">
        <f t="shared" si="98"/>
        <v>43.96</v>
      </c>
      <c r="S825" s="4">
        <f t="shared" si="99"/>
        <v>0.61</v>
      </c>
      <c r="T825" s="4">
        <f t="shared" si="100"/>
        <v>0.24299999999999999</v>
      </c>
      <c r="U825" s="4">
        <f t="shared" si="101"/>
        <v>0.66900000000000004</v>
      </c>
      <c r="V825" s="4">
        <f t="shared" si="102"/>
        <v>0.52800000000000002</v>
      </c>
      <c r="W825" s="4">
        <f t="shared" si="103"/>
        <v>0.32700000000000001</v>
      </c>
    </row>
    <row r="826" spans="1:23" x14ac:dyDescent="0.3">
      <c r="A826" t="s">
        <v>70</v>
      </c>
      <c r="B826">
        <v>2014</v>
      </c>
      <c r="C826">
        <v>3.8889999999999998</v>
      </c>
      <c r="D826">
        <v>8.0570000000000004</v>
      </c>
      <c r="E826">
        <v>0.55400000000000005</v>
      </c>
      <c r="F826">
        <v>49.28</v>
      </c>
      <c r="G826">
        <v>0.50900000000000001</v>
      </c>
      <c r="H826">
        <v>0.23799999999999999</v>
      </c>
      <c r="I826">
        <v>0.70799999999999996</v>
      </c>
      <c r="J826">
        <v>0.57299999999999995</v>
      </c>
      <c r="K826">
        <v>0.32700000000000001</v>
      </c>
      <c r="M826" s="1" t="s">
        <v>70</v>
      </c>
      <c r="N826" s="1">
        <v>2014</v>
      </c>
      <c r="O826" s="1">
        <v>3.8889999999999998</v>
      </c>
      <c r="P826" s="4">
        <f t="shared" si="96"/>
        <v>8.0570000000000004</v>
      </c>
      <c r="Q826" s="4">
        <f t="shared" si="97"/>
        <v>0.55400000000000005</v>
      </c>
      <c r="R826" s="3">
        <f t="shared" si="98"/>
        <v>49.28</v>
      </c>
      <c r="S826" s="4">
        <f t="shared" si="99"/>
        <v>0.50900000000000001</v>
      </c>
      <c r="T826" s="4">
        <f t="shared" si="100"/>
        <v>0.23799999999999999</v>
      </c>
      <c r="U826" s="4">
        <f t="shared" si="101"/>
        <v>0.70799999999999996</v>
      </c>
      <c r="V826" s="4">
        <f t="shared" si="102"/>
        <v>0.57299999999999995</v>
      </c>
      <c r="W826" s="4">
        <f t="shared" si="103"/>
        <v>0.32700000000000001</v>
      </c>
    </row>
    <row r="827" spans="1:23" x14ac:dyDescent="0.3">
      <c r="A827" t="s">
        <v>70</v>
      </c>
      <c r="B827">
        <v>2015</v>
      </c>
      <c r="C827">
        <v>3.57</v>
      </c>
      <c r="D827">
        <v>8.0559999999999992</v>
      </c>
      <c r="E827">
        <v>0.56399999999999995</v>
      </c>
      <c r="F827">
        <v>54.6</v>
      </c>
      <c r="G827">
        <v>0.39800000000000002</v>
      </c>
      <c r="H827">
        <v>0.25900000000000001</v>
      </c>
      <c r="I827">
        <v>0.77700000000000002</v>
      </c>
      <c r="J827">
        <v>0.59799999999999998</v>
      </c>
      <c r="K827">
        <v>0.33300000000000002</v>
      </c>
      <c r="M827" s="1" t="s">
        <v>70</v>
      </c>
      <c r="N827" s="1">
        <v>2015</v>
      </c>
      <c r="O827" s="1">
        <v>3.57</v>
      </c>
      <c r="P827" s="4">
        <f t="shared" si="96"/>
        <v>8.0559999999999992</v>
      </c>
      <c r="Q827" s="4">
        <f t="shared" si="97"/>
        <v>0.56399999999999995</v>
      </c>
      <c r="R827" s="3">
        <f t="shared" si="98"/>
        <v>54.6</v>
      </c>
      <c r="S827" s="4">
        <f t="shared" si="99"/>
        <v>0.39800000000000002</v>
      </c>
      <c r="T827" s="4">
        <f t="shared" si="100"/>
        <v>0.25900000000000001</v>
      </c>
      <c r="U827" s="4">
        <f t="shared" si="101"/>
        <v>0.77700000000000002</v>
      </c>
      <c r="V827" s="4">
        <f t="shared" si="102"/>
        <v>0.59799999999999998</v>
      </c>
      <c r="W827" s="4">
        <f t="shared" si="103"/>
        <v>0.33300000000000002</v>
      </c>
    </row>
    <row r="828" spans="1:23" x14ac:dyDescent="0.3">
      <c r="A828" t="s">
        <v>70</v>
      </c>
      <c r="B828">
        <v>2016</v>
      </c>
      <c r="C828">
        <v>3.3519999999999999</v>
      </c>
      <c r="D828">
        <v>8.06</v>
      </c>
      <c r="E828">
        <v>0.58399999999999996</v>
      </c>
      <c r="F828">
        <v>54.9</v>
      </c>
      <c r="G828">
        <v>0.30399999999999999</v>
      </c>
      <c r="H828">
        <v>0.24399999999999999</v>
      </c>
      <c r="I828">
        <v>0.83899999999999997</v>
      </c>
      <c r="J828">
        <v>0.53200000000000003</v>
      </c>
      <c r="K828">
        <v>0.36699999999999999</v>
      </c>
      <c r="M828" s="1" t="s">
        <v>70</v>
      </c>
      <c r="N828" s="1">
        <v>2016</v>
      </c>
      <c r="O828" s="1">
        <v>3.3519999999999999</v>
      </c>
      <c r="P828" s="4">
        <f t="shared" si="96"/>
        <v>8.06</v>
      </c>
      <c r="Q828" s="4">
        <f t="shared" si="97"/>
        <v>0.58399999999999996</v>
      </c>
      <c r="R828" s="3">
        <f t="shared" si="98"/>
        <v>54.9</v>
      </c>
      <c r="S828" s="4">
        <f t="shared" si="99"/>
        <v>0.30399999999999999</v>
      </c>
      <c r="T828" s="4">
        <f t="shared" si="100"/>
        <v>0.24399999999999999</v>
      </c>
      <c r="U828" s="4">
        <f t="shared" si="101"/>
        <v>0.83899999999999997</v>
      </c>
      <c r="V828" s="4">
        <f t="shared" si="102"/>
        <v>0.53200000000000003</v>
      </c>
      <c r="W828" s="4">
        <f t="shared" si="103"/>
        <v>0.36699999999999999</v>
      </c>
    </row>
    <row r="829" spans="1:23" x14ac:dyDescent="0.3">
      <c r="A829" t="s">
        <v>70</v>
      </c>
      <c r="B829">
        <v>2017</v>
      </c>
      <c r="C829">
        <v>3.8239999999999998</v>
      </c>
      <c r="D829">
        <v>8.0709999999999997</v>
      </c>
      <c r="E829">
        <v>0.64700000000000002</v>
      </c>
      <c r="F829">
        <v>55.2</v>
      </c>
      <c r="G829">
        <v>0.48399999999999999</v>
      </c>
      <c r="H829">
        <v>0.33300000000000002</v>
      </c>
      <c r="I829">
        <v>0.64700000000000002</v>
      </c>
      <c r="J829">
        <v>0.56999999999999995</v>
      </c>
      <c r="K829">
        <v>0.32200000000000001</v>
      </c>
      <c r="M829" s="1" t="s">
        <v>70</v>
      </c>
      <c r="N829" s="1">
        <v>2017</v>
      </c>
      <c r="O829" s="1">
        <v>3.8239999999999998</v>
      </c>
      <c r="P829" s="4">
        <f t="shared" si="96"/>
        <v>8.0709999999999997</v>
      </c>
      <c r="Q829" s="4">
        <f t="shared" si="97"/>
        <v>0.64700000000000002</v>
      </c>
      <c r="R829" s="3">
        <f t="shared" si="98"/>
        <v>55.2</v>
      </c>
      <c r="S829" s="4">
        <f t="shared" si="99"/>
        <v>0.48399999999999999</v>
      </c>
      <c r="T829" s="4">
        <f t="shared" si="100"/>
        <v>0.33300000000000002</v>
      </c>
      <c r="U829" s="4">
        <f t="shared" si="101"/>
        <v>0.64700000000000002</v>
      </c>
      <c r="V829" s="4">
        <f t="shared" si="102"/>
        <v>0.56999999999999995</v>
      </c>
      <c r="W829" s="4">
        <f t="shared" si="103"/>
        <v>0.32200000000000001</v>
      </c>
    </row>
    <row r="830" spans="1:23" x14ac:dyDescent="0.3">
      <c r="A830" t="s">
        <v>70</v>
      </c>
      <c r="B830">
        <v>2018</v>
      </c>
      <c r="C830">
        <v>3.6150000000000002</v>
      </c>
      <c r="D830">
        <v>8.0739999999999998</v>
      </c>
      <c r="E830">
        <v>0.53800000000000003</v>
      </c>
      <c r="F830">
        <v>55.5</v>
      </c>
      <c r="G830">
        <v>0.59099999999999997</v>
      </c>
      <c r="H830">
        <v>0.374</v>
      </c>
      <c r="I830">
        <v>0.72</v>
      </c>
      <c r="J830">
        <v>0.58099999999999996</v>
      </c>
      <c r="K830">
        <v>0.35899999999999999</v>
      </c>
      <c r="M830" s="1" t="s">
        <v>70</v>
      </c>
      <c r="N830" s="1">
        <v>2018</v>
      </c>
      <c r="O830" s="1">
        <v>3.6150000000000002</v>
      </c>
      <c r="P830" s="4">
        <f t="shared" si="96"/>
        <v>8.0739999999999998</v>
      </c>
      <c r="Q830" s="4">
        <f t="shared" si="97"/>
        <v>0.53800000000000003</v>
      </c>
      <c r="R830" s="3">
        <f t="shared" si="98"/>
        <v>55.5</v>
      </c>
      <c r="S830" s="4">
        <f t="shared" si="99"/>
        <v>0.59099999999999997</v>
      </c>
      <c r="T830" s="4">
        <f t="shared" si="100"/>
        <v>0.374</v>
      </c>
      <c r="U830" s="4">
        <f t="shared" si="101"/>
        <v>0.72</v>
      </c>
      <c r="V830" s="4">
        <f t="shared" si="102"/>
        <v>0.58099999999999996</v>
      </c>
      <c r="W830" s="4">
        <f t="shared" si="103"/>
        <v>0.35899999999999999</v>
      </c>
    </row>
    <row r="831" spans="1:23" x14ac:dyDescent="0.3">
      <c r="A831" t="s">
        <v>71</v>
      </c>
      <c r="B831">
        <v>2006</v>
      </c>
      <c r="C831">
        <v>5.3970000000000002</v>
      </c>
      <c r="D831">
        <v>8.4480000000000004</v>
      </c>
      <c r="E831">
        <v>0.93300000000000005</v>
      </c>
      <c r="F831">
        <v>63.1</v>
      </c>
      <c r="G831">
        <v>0.65</v>
      </c>
      <c r="H831">
        <v>8.5000000000000006E-2</v>
      </c>
      <c r="I831">
        <v>0.84399999999999997</v>
      </c>
      <c r="J831">
        <v>0.83699999999999997</v>
      </c>
      <c r="K831">
        <v>0.155</v>
      </c>
      <c r="M831" s="1" t="s">
        <v>71</v>
      </c>
      <c r="N831" s="1">
        <v>2006</v>
      </c>
      <c r="O831" s="1">
        <v>5.3970000000000002</v>
      </c>
      <c r="P831" s="4">
        <f t="shared" si="96"/>
        <v>8.4480000000000004</v>
      </c>
      <c r="Q831" s="4">
        <f t="shared" si="97"/>
        <v>0.93300000000000005</v>
      </c>
      <c r="R831" s="3">
        <f t="shared" si="98"/>
        <v>63.1</v>
      </c>
      <c r="S831" s="4">
        <f t="shared" si="99"/>
        <v>0.65</v>
      </c>
      <c r="T831" s="4">
        <f t="shared" si="100"/>
        <v>8.5000000000000006E-2</v>
      </c>
      <c r="U831" s="4">
        <f t="shared" si="101"/>
        <v>0.84399999999999997</v>
      </c>
      <c r="V831" s="4">
        <f t="shared" si="102"/>
        <v>0.83699999999999997</v>
      </c>
      <c r="W831" s="4">
        <f t="shared" si="103"/>
        <v>0.155</v>
      </c>
    </row>
    <row r="832" spans="1:23" x14ac:dyDescent="0.3">
      <c r="A832" t="s">
        <v>71</v>
      </c>
      <c r="B832">
        <v>2007</v>
      </c>
      <c r="C832">
        <v>5.0970000000000004</v>
      </c>
      <c r="D832">
        <v>8.4849999999999994</v>
      </c>
      <c r="E832">
        <v>0.81899999999999995</v>
      </c>
      <c r="F832">
        <v>62.9</v>
      </c>
      <c r="G832">
        <v>0.67600000000000005</v>
      </c>
      <c r="H832">
        <v>0.22600000000000001</v>
      </c>
      <c r="I832">
        <v>0.82599999999999996</v>
      </c>
      <c r="J832">
        <v>0.71199999999999997</v>
      </c>
      <c r="K832">
        <v>0.19900000000000001</v>
      </c>
      <c r="M832" s="1" t="s">
        <v>71</v>
      </c>
      <c r="N832" s="1">
        <v>2007</v>
      </c>
      <c r="O832" s="1">
        <v>5.0970000000000004</v>
      </c>
      <c r="P832" s="4">
        <f t="shared" si="96"/>
        <v>8.4849999999999994</v>
      </c>
      <c r="Q832" s="4">
        <f t="shared" si="97"/>
        <v>0.81899999999999995</v>
      </c>
      <c r="R832" s="3">
        <f t="shared" si="98"/>
        <v>62.9</v>
      </c>
      <c r="S832" s="4">
        <f t="shared" si="99"/>
        <v>0.67600000000000005</v>
      </c>
      <c r="T832" s="4">
        <f t="shared" si="100"/>
        <v>0.22600000000000001</v>
      </c>
      <c r="U832" s="4">
        <f t="shared" si="101"/>
        <v>0.82599999999999996</v>
      </c>
      <c r="V832" s="4">
        <f t="shared" si="102"/>
        <v>0.71199999999999997</v>
      </c>
      <c r="W832" s="4">
        <f t="shared" si="103"/>
        <v>0.19900000000000001</v>
      </c>
    </row>
    <row r="833" spans="1:23" x14ac:dyDescent="0.3">
      <c r="A833" t="s">
        <v>71</v>
      </c>
      <c r="B833">
        <v>2008</v>
      </c>
      <c r="C833">
        <v>5.42</v>
      </c>
      <c r="D833">
        <v>8.5039999999999996</v>
      </c>
      <c r="E833">
        <v>0.82799999999999996</v>
      </c>
      <c r="F833">
        <v>62.7</v>
      </c>
      <c r="G833">
        <v>0.68700000000000006</v>
      </c>
      <c r="H833">
        <v>0.219</v>
      </c>
      <c r="I833">
        <v>0.86299999999999999</v>
      </c>
      <c r="J833">
        <v>0.71899999999999997</v>
      </c>
      <c r="K833">
        <v>0.20599999999999999</v>
      </c>
      <c r="M833" s="1" t="s">
        <v>71</v>
      </c>
      <c r="N833" s="1">
        <v>2008</v>
      </c>
      <c r="O833" s="1">
        <v>5.42</v>
      </c>
      <c r="P833" s="4">
        <f t="shared" si="96"/>
        <v>8.5039999999999996</v>
      </c>
      <c r="Q833" s="4">
        <f t="shared" si="97"/>
        <v>0.82799999999999996</v>
      </c>
      <c r="R833" s="3">
        <f t="shared" si="98"/>
        <v>62.7</v>
      </c>
      <c r="S833" s="4">
        <f t="shared" si="99"/>
        <v>0.68700000000000006</v>
      </c>
      <c r="T833" s="4">
        <f t="shared" si="100"/>
        <v>0.219</v>
      </c>
      <c r="U833" s="4">
        <f t="shared" si="101"/>
        <v>0.86299999999999999</v>
      </c>
      <c r="V833" s="4">
        <f t="shared" si="102"/>
        <v>0.71899999999999997</v>
      </c>
      <c r="W833" s="4">
        <f t="shared" si="103"/>
        <v>0.20599999999999999</v>
      </c>
    </row>
    <row r="834" spans="1:23" x14ac:dyDescent="0.3">
      <c r="A834" t="s">
        <v>71</v>
      </c>
      <c r="B834">
        <v>2009</v>
      </c>
      <c r="C834">
        <v>6.0330000000000004</v>
      </c>
      <c r="D834">
        <v>8.4580000000000002</v>
      </c>
      <c r="E834">
        <v>0.82399999999999995</v>
      </c>
      <c r="F834">
        <v>62.5</v>
      </c>
      <c r="G834">
        <v>0.66100000000000003</v>
      </c>
      <c r="H834">
        <v>0.114</v>
      </c>
      <c r="I834">
        <v>0.85699999999999998</v>
      </c>
      <c r="J834">
        <v>0.745</v>
      </c>
      <c r="K834">
        <v>0.26100000000000001</v>
      </c>
      <c r="M834" s="1" t="s">
        <v>71</v>
      </c>
      <c r="N834" s="1">
        <v>2009</v>
      </c>
      <c r="O834" s="1">
        <v>6.0330000000000004</v>
      </c>
      <c r="P834" s="4">
        <f t="shared" ref="P834:P897" si="104">IF(D834="", AVERAGEIFS(D:D, B:B, B834), D834)</f>
        <v>8.4580000000000002</v>
      </c>
      <c r="Q834" s="4">
        <f t="shared" ref="Q834:Q897" si="105">IF(E834="", AVERAGEIFS(E:E, B:B, B834), E834)</f>
        <v>0.82399999999999995</v>
      </c>
      <c r="R834" s="3">
        <f t="shared" ref="R834:R897" si="106">IF(F834="", AVERAGEIFS(F:F, B:B, B834), F834)</f>
        <v>62.5</v>
      </c>
      <c r="S834" s="4">
        <f t="shared" ref="S834:S897" si="107">IF(G834="", AVERAGEIFS(G:G, B:B, B834), G834)</f>
        <v>0.66100000000000003</v>
      </c>
      <c r="T834" s="4">
        <f t="shared" ref="T834:T897" si="108">IF(H834="", AVERAGEIFS(H:H, B:B, B834), H834)</f>
        <v>0.114</v>
      </c>
      <c r="U834" s="4">
        <f t="shared" ref="U834:U897" si="109">IF(I834="", AVERAGEIFS(I:I, B:B, B834), I834)</f>
        <v>0.85699999999999998</v>
      </c>
      <c r="V834" s="4">
        <f t="shared" ref="V834:V897" si="110">IF(J834="", AVERAGEIFS(J:J, B:B, B834), J834)</f>
        <v>0.745</v>
      </c>
      <c r="W834" s="4">
        <f t="shared" ref="W834:W897" si="111">IF(K834="", AVERAGEIFS(K:K, B:B, B834), K834)</f>
        <v>0.26100000000000001</v>
      </c>
    </row>
    <row r="835" spans="1:23" x14ac:dyDescent="0.3">
      <c r="A835" t="s">
        <v>71</v>
      </c>
      <c r="B835">
        <v>2010</v>
      </c>
      <c r="C835">
        <v>5.8659999999999997</v>
      </c>
      <c r="D835">
        <v>8.4740000000000002</v>
      </c>
      <c r="E835">
        <v>0.80300000000000005</v>
      </c>
      <c r="F835">
        <v>62.3</v>
      </c>
      <c r="G835">
        <v>0.64600000000000002</v>
      </c>
      <c r="H835">
        <v>0.10100000000000001</v>
      </c>
      <c r="I835">
        <v>0.82</v>
      </c>
      <c r="J835">
        <v>0.745</v>
      </c>
      <c r="K835">
        <v>0.26</v>
      </c>
      <c r="M835" s="1" t="s">
        <v>71</v>
      </c>
      <c r="N835" s="1">
        <v>2010</v>
      </c>
      <c r="O835" s="1">
        <v>5.8659999999999997</v>
      </c>
      <c r="P835" s="4">
        <f t="shared" si="104"/>
        <v>8.4740000000000002</v>
      </c>
      <c r="Q835" s="4">
        <f t="shared" si="105"/>
        <v>0.80300000000000005</v>
      </c>
      <c r="R835" s="3">
        <f t="shared" si="106"/>
        <v>62.3</v>
      </c>
      <c r="S835" s="4">
        <f t="shared" si="107"/>
        <v>0.64600000000000002</v>
      </c>
      <c r="T835" s="4">
        <f t="shared" si="108"/>
        <v>0.10100000000000001</v>
      </c>
      <c r="U835" s="4">
        <f t="shared" si="109"/>
        <v>0.82</v>
      </c>
      <c r="V835" s="4">
        <f t="shared" si="110"/>
        <v>0.745</v>
      </c>
      <c r="W835" s="4">
        <f t="shared" si="111"/>
        <v>0.26</v>
      </c>
    </row>
    <row r="836" spans="1:23" x14ac:dyDescent="0.3">
      <c r="A836" t="s">
        <v>71</v>
      </c>
      <c r="B836">
        <v>2011</v>
      </c>
      <c r="C836">
        <v>4.9610000000000003</v>
      </c>
      <c r="D836">
        <v>8.4920000000000009</v>
      </c>
      <c r="E836">
        <v>0.76600000000000001</v>
      </c>
      <c r="F836">
        <v>62.1</v>
      </c>
      <c r="G836">
        <v>0.78300000000000003</v>
      </c>
      <c r="H836">
        <v>9.0999999999999998E-2</v>
      </c>
      <c r="I836">
        <v>0.88400000000000001</v>
      </c>
      <c r="J836">
        <v>0.75700000000000001</v>
      </c>
      <c r="K836">
        <v>0.307</v>
      </c>
      <c r="M836" s="1" t="s">
        <v>71</v>
      </c>
      <c r="N836" s="1">
        <v>2011</v>
      </c>
      <c r="O836" s="1">
        <v>4.9610000000000003</v>
      </c>
      <c r="P836" s="4">
        <f t="shared" si="104"/>
        <v>8.4920000000000009</v>
      </c>
      <c r="Q836" s="4">
        <f t="shared" si="105"/>
        <v>0.76600000000000001</v>
      </c>
      <c r="R836" s="3">
        <f t="shared" si="106"/>
        <v>62.1</v>
      </c>
      <c r="S836" s="4">
        <f t="shared" si="107"/>
        <v>0.78300000000000003</v>
      </c>
      <c r="T836" s="4">
        <f t="shared" si="108"/>
        <v>9.0999999999999998E-2</v>
      </c>
      <c r="U836" s="4">
        <f t="shared" si="109"/>
        <v>0.88400000000000001</v>
      </c>
      <c r="V836" s="4">
        <f t="shared" si="110"/>
        <v>0.75700000000000001</v>
      </c>
      <c r="W836" s="4">
        <f t="shared" si="111"/>
        <v>0.307</v>
      </c>
    </row>
    <row r="837" spans="1:23" x14ac:dyDescent="0.3">
      <c r="A837" t="s">
        <v>71</v>
      </c>
      <c r="B837">
        <v>2012</v>
      </c>
      <c r="C837">
        <v>4.6020000000000003</v>
      </c>
      <c r="D837">
        <v>8.5129999999999999</v>
      </c>
      <c r="E837">
        <v>0.77900000000000003</v>
      </c>
      <c r="F837">
        <v>61.9</v>
      </c>
      <c r="G837">
        <v>0.7</v>
      </c>
      <c r="H837">
        <v>-7.0000000000000001E-3</v>
      </c>
      <c r="I837">
        <v>0.871</v>
      </c>
      <c r="J837">
        <v>0.79600000000000004</v>
      </c>
      <c r="K837">
        <v>0.29399999999999998</v>
      </c>
      <c r="M837" s="1" t="s">
        <v>71</v>
      </c>
      <c r="N837" s="1">
        <v>2012</v>
      </c>
      <c r="O837" s="1">
        <v>4.6020000000000003</v>
      </c>
      <c r="P837" s="4">
        <f t="shared" si="104"/>
        <v>8.5129999999999999</v>
      </c>
      <c r="Q837" s="4">
        <f t="shared" si="105"/>
        <v>0.77900000000000003</v>
      </c>
      <c r="R837" s="3">
        <f t="shared" si="106"/>
        <v>61.9</v>
      </c>
      <c r="S837" s="4">
        <f t="shared" si="107"/>
        <v>0.7</v>
      </c>
      <c r="T837" s="4">
        <f t="shared" si="108"/>
        <v>-7.0000000000000001E-3</v>
      </c>
      <c r="U837" s="4">
        <f t="shared" si="109"/>
        <v>0.871</v>
      </c>
      <c r="V837" s="4">
        <f t="shared" si="110"/>
        <v>0.79600000000000004</v>
      </c>
      <c r="W837" s="4">
        <f t="shared" si="111"/>
        <v>0.29399999999999998</v>
      </c>
    </row>
    <row r="838" spans="1:23" x14ac:dyDescent="0.3">
      <c r="A838" t="s">
        <v>71</v>
      </c>
      <c r="B838">
        <v>2013</v>
      </c>
      <c r="C838">
        <v>4.7130000000000001</v>
      </c>
      <c r="D838">
        <v>8.5210000000000008</v>
      </c>
      <c r="E838">
        <v>0.79200000000000004</v>
      </c>
      <c r="F838">
        <v>61.7</v>
      </c>
      <c r="G838">
        <v>0.69799999999999995</v>
      </c>
      <c r="H838">
        <v>-3.1E-2</v>
      </c>
      <c r="I838">
        <v>0.86799999999999999</v>
      </c>
      <c r="J838">
        <v>0.79500000000000004</v>
      </c>
      <c r="K838">
        <v>0.28299999999999997</v>
      </c>
      <c r="M838" s="1" t="s">
        <v>71</v>
      </c>
      <c r="N838" s="1">
        <v>2013</v>
      </c>
      <c r="O838" s="1">
        <v>4.7130000000000001</v>
      </c>
      <c r="P838" s="4">
        <f t="shared" si="104"/>
        <v>8.5210000000000008</v>
      </c>
      <c r="Q838" s="4">
        <f t="shared" si="105"/>
        <v>0.79200000000000004</v>
      </c>
      <c r="R838" s="3">
        <f t="shared" si="106"/>
        <v>61.7</v>
      </c>
      <c r="S838" s="4">
        <f t="shared" si="107"/>
        <v>0.69799999999999995</v>
      </c>
      <c r="T838" s="4">
        <f t="shared" si="108"/>
        <v>-3.1E-2</v>
      </c>
      <c r="U838" s="4">
        <f t="shared" si="109"/>
        <v>0.86799999999999999</v>
      </c>
      <c r="V838" s="4">
        <f t="shared" si="110"/>
        <v>0.79500000000000004</v>
      </c>
      <c r="W838" s="4">
        <f t="shared" si="111"/>
        <v>0.28299999999999997</v>
      </c>
    </row>
    <row r="839" spans="1:23" x14ac:dyDescent="0.3">
      <c r="A839" t="s">
        <v>71</v>
      </c>
      <c r="B839">
        <v>2014</v>
      </c>
      <c r="C839">
        <v>5.056</v>
      </c>
      <c r="D839">
        <v>8.5329999999999995</v>
      </c>
      <c r="E839">
        <v>0.79</v>
      </c>
      <c r="F839">
        <v>61.5</v>
      </c>
      <c r="G839">
        <v>0.69599999999999995</v>
      </c>
      <c r="H839">
        <v>1.0999999999999999E-2</v>
      </c>
      <c r="I839">
        <v>0.83399999999999996</v>
      </c>
      <c r="J839">
        <v>0.79400000000000004</v>
      </c>
      <c r="K839">
        <v>0.29899999999999999</v>
      </c>
      <c r="M839" s="1" t="s">
        <v>71</v>
      </c>
      <c r="N839" s="1">
        <v>2014</v>
      </c>
      <c r="O839" s="1">
        <v>5.056</v>
      </c>
      <c r="P839" s="4">
        <f t="shared" si="104"/>
        <v>8.5329999999999995</v>
      </c>
      <c r="Q839" s="4">
        <f t="shared" si="105"/>
        <v>0.79</v>
      </c>
      <c r="R839" s="3">
        <f t="shared" si="106"/>
        <v>61.5</v>
      </c>
      <c r="S839" s="4">
        <f t="shared" si="107"/>
        <v>0.69599999999999995</v>
      </c>
      <c r="T839" s="4">
        <f t="shared" si="108"/>
        <v>1.0999999999999999E-2</v>
      </c>
      <c r="U839" s="4">
        <f t="shared" si="109"/>
        <v>0.83399999999999996</v>
      </c>
      <c r="V839" s="4">
        <f t="shared" si="110"/>
        <v>0.79400000000000004</v>
      </c>
      <c r="W839" s="4">
        <f t="shared" si="111"/>
        <v>0.29899999999999999</v>
      </c>
    </row>
    <row r="840" spans="1:23" x14ac:dyDescent="0.3">
      <c r="A840" t="s">
        <v>71</v>
      </c>
      <c r="B840">
        <v>2015</v>
      </c>
      <c r="C840">
        <v>4.8449999999999998</v>
      </c>
      <c r="D840">
        <v>8.5530000000000008</v>
      </c>
      <c r="E840">
        <v>0.77200000000000002</v>
      </c>
      <c r="F840">
        <v>61.3</v>
      </c>
      <c r="G840">
        <v>0.53400000000000003</v>
      </c>
      <c r="H840">
        <v>-0.10100000000000001</v>
      </c>
      <c r="I840">
        <v>0.84799999999999998</v>
      </c>
      <c r="J840">
        <v>0.82899999999999996</v>
      </c>
      <c r="K840">
        <v>0.311</v>
      </c>
      <c r="M840" s="1" t="s">
        <v>71</v>
      </c>
      <c r="N840" s="1">
        <v>2015</v>
      </c>
      <c r="O840" s="1">
        <v>4.8449999999999998</v>
      </c>
      <c r="P840" s="4">
        <f t="shared" si="104"/>
        <v>8.5530000000000008</v>
      </c>
      <c r="Q840" s="4">
        <f t="shared" si="105"/>
        <v>0.77200000000000002</v>
      </c>
      <c r="R840" s="3">
        <f t="shared" si="106"/>
        <v>61.3</v>
      </c>
      <c r="S840" s="4">
        <f t="shared" si="107"/>
        <v>0.53400000000000003</v>
      </c>
      <c r="T840" s="4">
        <f t="shared" si="108"/>
        <v>-0.10100000000000001</v>
      </c>
      <c r="U840" s="4">
        <f t="shared" si="109"/>
        <v>0.84799999999999998</v>
      </c>
      <c r="V840" s="4">
        <f t="shared" si="110"/>
        <v>0.82899999999999996</v>
      </c>
      <c r="W840" s="4">
        <f t="shared" si="111"/>
        <v>0.311</v>
      </c>
    </row>
    <row r="841" spans="1:23" x14ac:dyDescent="0.3">
      <c r="A841" t="s">
        <v>71</v>
      </c>
      <c r="B841">
        <v>2016</v>
      </c>
      <c r="C841">
        <v>5.6479999999999997</v>
      </c>
      <c r="D841">
        <v>8.5730000000000004</v>
      </c>
      <c r="E841">
        <v>0.77400000000000002</v>
      </c>
      <c r="F841">
        <v>61.725000000000001</v>
      </c>
      <c r="G841">
        <v>0.85</v>
      </c>
      <c r="H841">
        <v>7.5999999999999998E-2</v>
      </c>
      <c r="I841">
        <v>0.79300000000000004</v>
      </c>
      <c r="J841">
        <v>0.79</v>
      </c>
      <c r="K841">
        <v>0.29699999999999999</v>
      </c>
      <c r="M841" s="1" t="s">
        <v>71</v>
      </c>
      <c r="N841" s="1">
        <v>2016</v>
      </c>
      <c r="O841" s="1">
        <v>5.6479999999999997</v>
      </c>
      <c r="P841" s="4">
        <f t="shared" si="104"/>
        <v>8.5730000000000004</v>
      </c>
      <c r="Q841" s="4">
        <f t="shared" si="105"/>
        <v>0.77400000000000002</v>
      </c>
      <c r="R841" s="3">
        <f t="shared" si="106"/>
        <v>61.725000000000001</v>
      </c>
      <c r="S841" s="4">
        <f t="shared" si="107"/>
        <v>0.85</v>
      </c>
      <c r="T841" s="4">
        <f t="shared" si="108"/>
        <v>7.5999999999999998E-2</v>
      </c>
      <c r="U841" s="4">
        <f t="shared" si="109"/>
        <v>0.79300000000000004</v>
      </c>
      <c r="V841" s="4">
        <f t="shared" si="110"/>
        <v>0.79</v>
      </c>
      <c r="W841" s="4">
        <f t="shared" si="111"/>
        <v>0.29699999999999999</v>
      </c>
    </row>
    <row r="842" spans="1:23" x14ac:dyDescent="0.3">
      <c r="A842" t="s">
        <v>71</v>
      </c>
      <c r="B842">
        <v>2017</v>
      </c>
      <c r="C842">
        <v>6.02</v>
      </c>
      <c r="D842">
        <v>8.6029999999999998</v>
      </c>
      <c r="E842">
        <v>0.84299999999999997</v>
      </c>
      <c r="F842">
        <v>62.15</v>
      </c>
      <c r="G842">
        <v>0.89800000000000002</v>
      </c>
      <c r="H842">
        <v>6.8000000000000005E-2</v>
      </c>
      <c r="I842">
        <v>0.78300000000000003</v>
      </c>
      <c r="J842">
        <v>0.79600000000000004</v>
      </c>
      <c r="K842">
        <v>0.248</v>
      </c>
      <c r="M842" s="1" t="s">
        <v>71</v>
      </c>
      <c r="N842" s="1">
        <v>2017</v>
      </c>
      <c r="O842" s="1">
        <v>6.02</v>
      </c>
      <c r="P842" s="4">
        <f t="shared" si="104"/>
        <v>8.6029999999999998</v>
      </c>
      <c r="Q842" s="4">
        <f t="shared" si="105"/>
        <v>0.84299999999999997</v>
      </c>
      <c r="R842" s="3">
        <f t="shared" si="106"/>
        <v>62.15</v>
      </c>
      <c r="S842" s="4">
        <f t="shared" si="107"/>
        <v>0.89800000000000002</v>
      </c>
      <c r="T842" s="4">
        <f t="shared" si="108"/>
        <v>6.8000000000000005E-2</v>
      </c>
      <c r="U842" s="4">
        <f t="shared" si="109"/>
        <v>0.78300000000000003</v>
      </c>
      <c r="V842" s="4">
        <f t="shared" si="110"/>
        <v>0.79600000000000004</v>
      </c>
      <c r="W842" s="4">
        <f t="shared" si="111"/>
        <v>0.248</v>
      </c>
    </row>
    <row r="843" spans="1:23" x14ac:dyDescent="0.3">
      <c r="A843" t="s">
        <v>71</v>
      </c>
      <c r="B843">
        <v>2018</v>
      </c>
      <c r="C843">
        <v>5.9080000000000004</v>
      </c>
      <c r="D843">
        <v>8.6240000000000006</v>
      </c>
      <c r="E843">
        <v>0.82699999999999996</v>
      </c>
      <c r="F843">
        <v>62.575000000000003</v>
      </c>
      <c r="G843">
        <v>0.872</v>
      </c>
      <c r="H843">
        <v>9.5000000000000001E-2</v>
      </c>
      <c r="I843">
        <v>0.80400000000000005</v>
      </c>
      <c r="J843">
        <v>0.82199999999999995</v>
      </c>
      <c r="K843">
        <v>0.28699999999999998</v>
      </c>
      <c r="M843" s="1" t="s">
        <v>71</v>
      </c>
      <c r="N843" s="1">
        <v>2018</v>
      </c>
      <c r="O843" s="1">
        <v>5.9080000000000004</v>
      </c>
      <c r="P843" s="4">
        <f t="shared" si="104"/>
        <v>8.6240000000000006</v>
      </c>
      <c r="Q843" s="4">
        <f t="shared" si="105"/>
        <v>0.82699999999999996</v>
      </c>
      <c r="R843" s="3">
        <f t="shared" si="106"/>
        <v>62.575000000000003</v>
      </c>
      <c r="S843" s="4">
        <f t="shared" si="107"/>
        <v>0.872</v>
      </c>
      <c r="T843" s="4">
        <f t="shared" si="108"/>
        <v>9.5000000000000001E-2</v>
      </c>
      <c r="U843" s="4">
        <f t="shared" si="109"/>
        <v>0.80400000000000005</v>
      </c>
      <c r="V843" s="4">
        <f t="shared" si="110"/>
        <v>0.82199999999999995</v>
      </c>
      <c r="W843" s="4">
        <f t="shared" si="111"/>
        <v>0.28699999999999998</v>
      </c>
    </row>
    <row r="844" spans="1:23" x14ac:dyDescent="0.3">
      <c r="A844" t="s">
        <v>71</v>
      </c>
      <c r="B844">
        <v>2019</v>
      </c>
      <c r="C844">
        <v>5.93</v>
      </c>
      <c r="D844">
        <v>8.6329999999999991</v>
      </c>
      <c r="E844">
        <v>0.79700000000000004</v>
      </c>
      <c r="F844">
        <v>63</v>
      </c>
      <c r="G844">
        <v>0.84599999999999997</v>
      </c>
      <c r="H844">
        <v>5.8999999999999997E-2</v>
      </c>
      <c r="I844">
        <v>0.81499999999999995</v>
      </c>
      <c r="J844">
        <v>0.78900000000000003</v>
      </c>
      <c r="K844">
        <v>0.27900000000000003</v>
      </c>
      <c r="M844" s="1" t="s">
        <v>71</v>
      </c>
      <c r="N844" s="1">
        <v>2019</v>
      </c>
      <c r="O844" s="1">
        <v>5.93</v>
      </c>
      <c r="P844" s="4">
        <f t="shared" si="104"/>
        <v>8.6329999999999991</v>
      </c>
      <c r="Q844" s="4">
        <f t="shared" si="105"/>
        <v>0.79700000000000004</v>
      </c>
      <c r="R844" s="3">
        <f t="shared" si="106"/>
        <v>63</v>
      </c>
      <c r="S844" s="4">
        <f t="shared" si="107"/>
        <v>0.84599999999999997</v>
      </c>
      <c r="T844" s="4">
        <f t="shared" si="108"/>
        <v>5.8999999999999997E-2</v>
      </c>
      <c r="U844" s="4">
        <f t="shared" si="109"/>
        <v>0.81499999999999995</v>
      </c>
      <c r="V844" s="4">
        <f t="shared" si="110"/>
        <v>0.78900000000000003</v>
      </c>
      <c r="W844" s="4">
        <f t="shared" si="111"/>
        <v>0.27900000000000003</v>
      </c>
    </row>
    <row r="845" spans="1:23" x14ac:dyDescent="0.3">
      <c r="A845" t="s">
        <v>71</v>
      </c>
      <c r="B845">
        <v>2021</v>
      </c>
      <c r="C845">
        <v>6.1139999999999999</v>
      </c>
      <c r="D845">
        <v>8.6259999999999994</v>
      </c>
      <c r="E845">
        <v>0.80600000000000005</v>
      </c>
      <c r="F845">
        <v>63.85</v>
      </c>
      <c r="G845">
        <v>0.83499999999999996</v>
      </c>
      <c r="H845">
        <v>0.111</v>
      </c>
      <c r="I845">
        <v>0.84699999999999998</v>
      </c>
      <c r="J845">
        <v>0.80800000000000005</v>
      </c>
      <c r="K845">
        <v>0.26900000000000002</v>
      </c>
      <c r="M845" s="1" t="s">
        <v>71</v>
      </c>
      <c r="N845" s="1">
        <v>2021</v>
      </c>
      <c r="O845" s="1">
        <v>6.1139999999999999</v>
      </c>
      <c r="P845" s="4">
        <f t="shared" si="104"/>
        <v>8.6259999999999994</v>
      </c>
      <c r="Q845" s="4">
        <f t="shared" si="105"/>
        <v>0.80600000000000005</v>
      </c>
      <c r="R845" s="3">
        <f t="shared" si="106"/>
        <v>63.85</v>
      </c>
      <c r="S845" s="4">
        <f t="shared" si="107"/>
        <v>0.83499999999999996</v>
      </c>
      <c r="T845" s="4">
        <f t="shared" si="108"/>
        <v>0.111</v>
      </c>
      <c r="U845" s="4">
        <f t="shared" si="109"/>
        <v>0.84699999999999998</v>
      </c>
      <c r="V845" s="4">
        <f t="shared" si="110"/>
        <v>0.80800000000000005</v>
      </c>
      <c r="W845" s="4">
        <f t="shared" si="111"/>
        <v>0.26900000000000002</v>
      </c>
    </row>
    <row r="846" spans="1:23" x14ac:dyDescent="0.3">
      <c r="A846" t="s">
        <v>71</v>
      </c>
      <c r="B846">
        <v>2022</v>
      </c>
      <c r="C846">
        <v>5.9320000000000004</v>
      </c>
      <c r="D846">
        <v>8.65</v>
      </c>
      <c r="E846">
        <v>0.72899999999999998</v>
      </c>
      <c r="F846">
        <v>64.275000000000006</v>
      </c>
      <c r="G846">
        <v>0.85099999999999998</v>
      </c>
      <c r="H846">
        <v>7.8E-2</v>
      </c>
      <c r="I846">
        <v>0.83399999999999996</v>
      </c>
      <c r="J846">
        <v>0.77500000000000002</v>
      </c>
      <c r="K846">
        <v>0.28899999999999998</v>
      </c>
      <c r="M846" s="1" t="s">
        <v>71</v>
      </c>
      <c r="N846" s="1">
        <v>2022</v>
      </c>
      <c r="O846" s="1">
        <v>5.9320000000000004</v>
      </c>
      <c r="P846" s="4">
        <f t="shared" si="104"/>
        <v>8.65</v>
      </c>
      <c r="Q846" s="4">
        <f t="shared" si="105"/>
        <v>0.72899999999999998</v>
      </c>
      <c r="R846" s="3">
        <f t="shared" si="106"/>
        <v>64.275000000000006</v>
      </c>
      <c r="S846" s="4">
        <f t="shared" si="107"/>
        <v>0.85099999999999998</v>
      </c>
      <c r="T846" s="4">
        <f t="shared" si="108"/>
        <v>7.8E-2</v>
      </c>
      <c r="U846" s="4">
        <f t="shared" si="109"/>
        <v>0.83399999999999996</v>
      </c>
      <c r="V846" s="4">
        <f t="shared" si="110"/>
        <v>0.77500000000000002</v>
      </c>
      <c r="W846" s="4">
        <f t="shared" si="111"/>
        <v>0.28899999999999998</v>
      </c>
    </row>
    <row r="847" spans="1:23" x14ac:dyDescent="0.3">
      <c r="A847" t="s">
        <v>71</v>
      </c>
      <c r="B847">
        <v>2023</v>
      </c>
      <c r="C847">
        <v>5.8609999999999998</v>
      </c>
      <c r="D847">
        <v>8.67</v>
      </c>
      <c r="E847">
        <v>0.73099999999999998</v>
      </c>
      <c r="F847">
        <v>64.7</v>
      </c>
      <c r="G847">
        <v>0.878</v>
      </c>
      <c r="H847">
        <v>7.9000000000000001E-2</v>
      </c>
      <c r="I847">
        <v>0.78400000000000003</v>
      </c>
      <c r="J847">
        <v>0.76700000000000002</v>
      </c>
      <c r="K847">
        <v>0.28499999999999998</v>
      </c>
      <c r="M847" s="1" t="s">
        <v>71</v>
      </c>
      <c r="N847" s="1">
        <v>2023</v>
      </c>
      <c r="O847" s="1">
        <v>5.8609999999999998</v>
      </c>
      <c r="P847" s="4">
        <f t="shared" si="104"/>
        <v>8.67</v>
      </c>
      <c r="Q847" s="4">
        <f t="shared" si="105"/>
        <v>0.73099999999999998</v>
      </c>
      <c r="R847" s="3">
        <f t="shared" si="106"/>
        <v>64.7</v>
      </c>
      <c r="S847" s="4">
        <f t="shared" si="107"/>
        <v>0.878</v>
      </c>
      <c r="T847" s="4">
        <f t="shared" si="108"/>
        <v>7.9000000000000001E-2</v>
      </c>
      <c r="U847" s="4">
        <f t="shared" si="109"/>
        <v>0.78400000000000003</v>
      </c>
      <c r="V847" s="4">
        <f t="shared" si="110"/>
        <v>0.76700000000000002</v>
      </c>
      <c r="W847" s="4">
        <f t="shared" si="111"/>
        <v>0.28499999999999998</v>
      </c>
    </row>
    <row r="848" spans="1:23" x14ac:dyDescent="0.3">
      <c r="A848" t="s">
        <v>72</v>
      </c>
      <c r="B848">
        <v>2006</v>
      </c>
      <c r="C848">
        <v>5.5110000000000001</v>
      </c>
      <c r="D848">
        <v>10.746</v>
      </c>
      <c r="E848">
        <v>0.81200000000000006</v>
      </c>
      <c r="G848">
        <v>0.91</v>
      </c>
      <c r="H848">
        <v>0.15</v>
      </c>
      <c r="I848">
        <v>0.35599999999999998</v>
      </c>
      <c r="J848">
        <v>0.59099999999999997</v>
      </c>
      <c r="K848">
        <v>0.23599999999999999</v>
      </c>
      <c r="M848" s="1" t="s">
        <v>72</v>
      </c>
      <c r="N848" s="1">
        <v>2006</v>
      </c>
      <c r="O848" s="1">
        <v>5.5110000000000001</v>
      </c>
      <c r="P848" s="4">
        <f t="shared" si="104"/>
        <v>10.746</v>
      </c>
      <c r="Q848" s="4">
        <f t="shared" si="105"/>
        <v>0.81200000000000006</v>
      </c>
      <c r="R848" s="3">
        <f t="shared" si="106"/>
        <v>60.077931034482745</v>
      </c>
      <c r="S848" s="4">
        <f t="shared" si="107"/>
        <v>0.91</v>
      </c>
      <c r="T848" s="4">
        <f t="shared" si="108"/>
        <v>0.15</v>
      </c>
      <c r="U848" s="4">
        <f t="shared" si="109"/>
        <v>0.35599999999999998</v>
      </c>
      <c r="V848" s="4">
        <f t="shared" si="110"/>
        <v>0.59099999999999997</v>
      </c>
      <c r="W848" s="4">
        <f t="shared" si="111"/>
        <v>0.23599999999999999</v>
      </c>
    </row>
    <row r="849" spans="1:23" x14ac:dyDescent="0.3">
      <c r="A849" t="s">
        <v>72</v>
      </c>
      <c r="B849">
        <v>2008</v>
      </c>
      <c r="C849">
        <v>5.1369999999999996</v>
      </c>
      <c r="D849">
        <v>10.816000000000001</v>
      </c>
      <c r="E849">
        <v>0.84</v>
      </c>
      <c r="G849">
        <v>0.92200000000000004</v>
      </c>
      <c r="H849">
        <v>0.28999999999999998</v>
      </c>
      <c r="I849">
        <v>0.27400000000000002</v>
      </c>
      <c r="J849">
        <v>0.57499999999999996</v>
      </c>
      <c r="K849">
        <v>0.23699999999999999</v>
      </c>
      <c r="M849" s="1" t="s">
        <v>72</v>
      </c>
      <c r="N849" s="1">
        <v>2008</v>
      </c>
      <c r="O849" s="1">
        <v>5.1369999999999996</v>
      </c>
      <c r="P849" s="4">
        <f t="shared" si="104"/>
        <v>10.816000000000001</v>
      </c>
      <c r="Q849" s="4">
        <f t="shared" si="105"/>
        <v>0.84</v>
      </c>
      <c r="R849" s="3">
        <f t="shared" si="106"/>
        <v>61.143364485981294</v>
      </c>
      <c r="S849" s="4">
        <f t="shared" si="107"/>
        <v>0.92200000000000004</v>
      </c>
      <c r="T849" s="4">
        <f t="shared" si="108"/>
        <v>0.28999999999999998</v>
      </c>
      <c r="U849" s="4">
        <f t="shared" si="109"/>
        <v>0.27400000000000002</v>
      </c>
      <c r="V849" s="4">
        <f t="shared" si="110"/>
        <v>0.57499999999999996</v>
      </c>
      <c r="W849" s="4">
        <f t="shared" si="111"/>
        <v>0.23699999999999999</v>
      </c>
    </row>
    <row r="850" spans="1:23" x14ac:dyDescent="0.3">
      <c r="A850" t="s">
        <v>72</v>
      </c>
      <c r="B850">
        <v>2009</v>
      </c>
      <c r="C850">
        <v>5.3970000000000002</v>
      </c>
      <c r="D850">
        <v>10.788</v>
      </c>
      <c r="E850">
        <v>0.83499999999999996</v>
      </c>
      <c r="G850">
        <v>0.91800000000000004</v>
      </c>
      <c r="H850">
        <v>0.30199999999999999</v>
      </c>
      <c r="I850">
        <v>0.27200000000000002</v>
      </c>
      <c r="J850">
        <v>0.60599999999999998</v>
      </c>
      <c r="K850">
        <v>0.21</v>
      </c>
      <c r="M850" s="1" t="s">
        <v>72</v>
      </c>
      <c r="N850" s="1">
        <v>2009</v>
      </c>
      <c r="O850" s="1">
        <v>5.3970000000000002</v>
      </c>
      <c r="P850" s="4">
        <f t="shared" si="104"/>
        <v>10.788</v>
      </c>
      <c r="Q850" s="4">
        <f t="shared" si="105"/>
        <v>0.83499999999999996</v>
      </c>
      <c r="R850" s="3">
        <f t="shared" si="106"/>
        <v>62.518000000000029</v>
      </c>
      <c r="S850" s="4">
        <f t="shared" si="107"/>
        <v>0.91800000000000004</v>
      </c>
      <c r="T850" s="4">
        <f t="shared" si="108"/>
        <v>0.30199999999999999</v>
      </c>
      <c r="U850" s="4">
        <f t="shared" si="109"/>
        <v>0.27200000000000002</v>
      </c>
      <c r="V850" s="4">
        <f t="shared" si="110"/>
        <v>0.60599999999999998</v>
      </c>
      <c r="W850" s="4">
        <f t="shared" si="111"/>
        <v>0.21</v>
      </c>
    </row>
    <row r="851" spans="1:23" x14ac:dyDescent="0.3">
      <c r="A851" t="s">
        <v>72</v>
      </c>
      <c r="B851">
        <v>2010</v>
      </c>
      <c r="C851">
        <v>5.6429999999999998</v>
      </c>
      <c r="D851">
        <v>10.847</v>
      </c>
      <c r="E851">
        <v>0.85699999999999998</v>
      </c>
      <c r="G851">
        <v>0.89</v>
      </c>
      <c r="H851">
        <v>0.32600000000000001</v>
      </c>
      <c r="I851">
        <v>0.25600000000000001</v>
      </c>
      <c r="J851">
        <v>0.60099999999999998</v>
      </c>
      <c r="K851">
        <v>0.183</v>
      </c>
      <c r="M851" s="1" t="s">
        <v>72</v>
      </c>
      <c r="N851" s="1">
        <v>2010</v>
      </c>
      <c r="O851" s="1">
        <v>5.6429999999999998</v>
      </c>
      <c r="P851" s="4">
        <f t="shared" si="104"/>
        <v>10.847</v>
      </c>
      <c r="Q851" s="4">
        <f t="shared" si="105"/>
        <v>0.85699999999999998</v>
      </c>
      <c r="R851" s="3">
        <f t="shared" si="106"/>
        <v>62.917499999999997</v>
      </c>
      <c r="S851" s="4">
        <f t="shared" si="107"/>
        <v>0.89</v>
      </c>
      <c r="T851" s="4">
        <f t="shared" si="108"/>
        <v>0.32600000000000001</v>
      </c>
      <c r="U851" s="4">
        <f t="shared" si="109"/>
        <v>0.25600000000000001</v>
      </c>
      <c r="V851" s="4">
        <f t="shared" si="110"/>
        <v>0.60099999999999998</v>
      </c>
      <c r="W851" s="4">
        <f t="shared" si="111"/>
        <v>0.183</v>
      </c>
    </row>
    <row r="852" spans="1:23" x14ac:dyDescent="0.3">
      <c r="A852" t="s">
        <v>72</v>
      </c>
      <c r="B852">
        <v>2011</v>
      </c>
      <c r="C852">
        <v>5.4740000000000002</v>
      </c>
      <c r="D852">
        <v>10.887</v>
      </c>
      <c r="E852">
        <v>0.84599999999999997</v>
      </c>
      <c r="G852">
        <v>0.89400000000000002</v>
      </c>
      <c r="H852">
        <v>0.22800000000000001</v>
      </c>
      <c r="I852">
        <v>0.245</v>
      </c>
      <c r="J852">
        <v>0.58199999999999996</v>
      </c>
      <c r="K852">
        <v>0.19600000000000001</v>
      </c>
      <c r="M852" s="1" t="s">
        <v>72</v>
      </c>
      <c r="N852" s="1">
        <v>2011</v>
      </c>
      <c r="O852" s="1">
        <v>5.4740000000000002</v>
      </c>
      <c r="P852" s="4">
        <f t="shared" si="104"/>
        <v>10.887</v>
      </c>
      <c r="Q852" s="4">
        <f t="shared" si="105"/>
        <v>0.84599999999999997</v>
      </c>
      <c r="R852" s="3">
        <f t="shared" si="106"/>
        <v>61.972340425531904</v>
      </c>
      <c r="S852" s="4">
        <f t="shared" si="107"/>
        <v>0.89400000000000002</v>
      </c>
      <c r="T852" s="4">
        <f t="shared" si="108"/>
        <v>0.22800000000000001</v>
      </c>
      <c r="U852" s="4">
        <f t="shared" si="109"/>
        <v>0.245</v>
      </c>
      <c r="V852" s="4">
        <f t="shared" si="110"/>
        <v>0.58199999999999996</v>
      </c>
      <c r="W852" s="4">
        <f t="shared" si="111"/>
        <v>0.19600000000000001</v>
      </c>
    </row>
    <row r="853" spans="1:23" x14ac:dyDescent="0.3">
      <c r="A853" t="s">
        <v>72</v>
      </c>
      <c r="B853">
        <v>2012</v>
      </c>
      <c r="C853">
        <v>5.484</v>
      </c>
      <c r="D853">
        <v>10.893000000000001</v>
      </c>
      <c r="E853">
        <v>0.82599999999999996</v>
      </c>
      <c r="G853">
        <v>0.88</v>
      </c>
      <c r="H853">
        <v>0.216</v>
      </c>
      <c r="I853">
        <v>0.38</v>
      </c>
      <c r="J853">
        <v>0.57999999999999996</v>
      </c>
      <c r="K853">
        <v>0.183</v>
      </c>
      <c r="M853" s="1" t="s">
        <v>72</v>
      </c>
      <c r="N853" s="1">
        <v>2012</v>
      </c>
      <c r="O853" s="1">
        <v>5.484</v>
      </c>
      <c r="P853" s="4">
        <f t="shared" si="104"/>
        <v>10.893000000000001</v>
      </c>
      <c r="Q853" s="4">
        <f t="shared" si="105"/>
        <v>0.82599999999999996</v>
      </c>
      <c r="R853" s="3">
        <f t="shared" si="106"/>
        <v>63.018235294117673</v>
      </c>
      <c r="S853" s="4">
        <f t="shared" si="107"/>
        <v>0.88</v>
      </c>
      <c r="T853" s="4">
        <f t="shared" si="108"/>
        <v>0.216</v>
      </c>
      <c r="U853" s="4">
        <f t="shared" si="109"/>
        <v>0.38</v>
      </c>
      <c r="V853" s="4">
        <f t="shared" si="110"/>
        <v>0.57999999999999996</v>
      </c>
      <c r="W853" s="4">
        <f t="shared" si="111"/>
        <v>0.183</v>
      </c>
    </row>
    <row r="854" spans="1:23" x14ac:dyDescent="0.3">
      <c r="A854" t="s">
        <v>72</v>
      </c>
      <c r="B854">
        <v>2014</v>
      </c>
      <c r="C854">
        <v>5.4580000000000002</v>
      </c>
      <c r="D854">
        <v>10.939</v>
      </c>
      <c r="E854">
        <v>0.83399999999999996</v>
      </c>
      <c r="G854">
        <v>0.84299999999999997</v>
      </c>
      <c r="H854">
        <v>0.218</v>
      </c>
      <c r="I854">
        <v>0.42299999999999999</v>
      </c>
      <c r="J854">
        <v>0.60199999999999998</v>
      </c>
      <c r="K854">
        <v>0.24299999999999999</v>
      </c>
      <c r="M854" s="1" t="s">
        <v>72</v>
      </c>
      <c r="N854" s="1">
        <v>2014</v>
      </c>
      <c r="O854" s="1">
        <v>5.4580000000000002</v>
      </c>
      <c r="P854" s="4">
        <f t="shared" si="104"/>
        <v>10.939</v>
      </c>
      <c r="Q854" s="4">
        <f t="shared" si="105"/>
        <v>0.83399999999999996</v>
      </c>
      <c r="R854" s="3">
        <f t="shared" si="106"/>
        <v>63.08057142857146</v>
      </c>
      <c r="S854" s="4">
        <f t="shared" si="107"/>
        <v>0.84299999999999997</v>
      </c>
      <c r="T854" s="4">
        <f t="shared" si="108"/>
        <v>0.218</v>
      </c>
      <c r="U854" s="4">
        <f t="shared" si="109"/>
        <v>0.42299999999999999</v>
      </c>
      <c r="V854" s="4">
        <f t="shared" si="110"/>
        <v>0.60199999999999998</v>
      </c>
      <c r="W854" s="4">
        <f t="shared" si="111"/>
        <v>0.24299999999999999</v>
      </c>
    </row>
    <row r="855" spans="1:23" x14ac:dyDescent="0.3">
      <c r="A855" t="s">
        <v>72</v>
      </c>
      <c r="B855">
        <v>2016</v>
      </c>
      <c r="C855">
        <v>5.4980000000000002</v>
      </c>
      <c r="D855">
        <v>10.97</v>
      </c>
      <c r="E855">
        <v>0.83199999999999996</v>
      </c>
      <c r="G855">
        <v>0.8</v>
      </c>
      <c r="H855">
        <v>9.4E-2</v>
      </c>
      <c r="I855">
        <v>0.40300000000000002</v>
      </c>
      <c r="J855">
        <v>0.56899999999999995</v>
      </c>
      <c r="K855">
        <v>0.21299999999999999</v>
      </c>
      <c r="M855" s="1" t="s">
        <v>72</v>
      </c>
      <c r="N855" s="1">
        <v>2016</v>
      </c>
      <c r="O855" s="1">
        <v>5.4980000000000002</v>
      </c>
      <c r="P855" s="4">
        <f t="shared" si="104"/>
        <v>10.97</v>
      </c>
      <c r="Q855" s="4">
        <f t="shared" si="105"/>
        <v>0.83199999999999996</v>
      </c>
      <c r="R855" s="3">
        <f t="shared" si="106"/>
        <v>63.432116788321146</v>
      </c>
      <c r="S855" s="4">
        <f t="shared" si="107"/>
        <v>0.8</v>
      </c>
      <c r="T855" s="4">
        <f t="shared" si="108"/>
        <v>9.4E-2</v>
      </c>
      <c r="U855" s="4">
        <f t="shared" si="109"/>
        <v>0.40300000000000002</v>
      </c>
      <c r="V855" s="4">
        <f t="shared" si="110"/>
        <v>0.56899999999999995</v>
      </c>
      <c r="W855" s="4">
        <f t="shared" si="111"/>
        <v>0.21299999999999999</v>
      </c>
    </row>
    <row r="856" spans="1:23" x14ac:dyDescent="0.3">
      <c r="A856" t="s">
        <v>72</v>
      </c>
      <c r="B856">
        <v>2017</v>
      </c>
      <c r="C856">
        <v>5.3620000000000001</v>
      </c>
      <c r="D856">
        <v>10.999000000000001</v>
      </c>
      <c r="E856">
        <v>0.83099999999999996</v>
      </c>
      <c r="G856">
        <v>0.83099999999999996</v>
      </c>
      <c r="H856">
        <v>0.13400000000000001</v>
      </c>
      <c r="I856">
        <v>0.41599999999999998</v>
      </c>
      <c r="J856">
        <v>0.53600000000000003</v>
      </c>
      <c r="K856">
        <v>0.20100000000000001</v>
      </c>
      <c r="M856" s="1" t="s">
        <v>72</v>
      </c>
      <c r="N856" s="1">
        <v>2017</v>
      </c>
      <c r="O856" s="1">
        <v>5.3620000000000001</v>
      </c>
      <c r="P856" s="4">
        <f t="shared" si="104"/>
        <v>10.999000000000001</v>
      </c>
      <c r="Q856" s="4">
        <f t="shared" si="105"/>
        <v>0.83099999999999996</v>
      </c>
      <c r="R856" s="3">
        <f t="shared" si="106"/>
        <v>63.570979020979017</v>
      </c>
      <c r="S856" s="4">
        <f t="shared" si="107"/>
        <v>0.83099999999999996</v>
      </c>
      <c r="T856" s="4">
        <f t="shared" si="108"/>
        <v>0.13400000000000001</v>
      </c>
      <c r="U856" s="4">
        <f t="shared" si="109"/>
        <v>0.41599999999999998</v>
      </c>
      <c r="V856" s="4">
        <f t="shared" si="110"/>
        <v>0.53600000000000003</v>
      </c>
      <c r="W856" s="4">
        <f t="shared" si="111"/>
        <v>0.20100000000000001</v>
      </c>
    </row>
    <row r="857" spans="1:23" x14ac:dyDescent="0.3">
      <c r="A857" t="s">
        <v>72</v>
      </c>
      <c r="B857">
        <v>2019</v>
      </c>
      <c r="C857">
        <v>5.6589999999999998</v>
      </c>
      <c r="D857">
        <v>10.994999999999999</v>
      </c>
      <c r="E857">
        <v>0.85599999999999998</v>
      </c>
      <c r="G857">
        <v>0.72699999999999998</v>
      </c>
      <c r="H857">
        <v>6.2E-2</v>
      </c>
      <c r="I857">
        <v>0.432</v>
      </c>
      <c r="J857">
        <v>0.51900000000000002</v>
      </c>
      <c r="K857">
        <v>0.35799999999999998</v>
      </c>
      <c r="M857" s="1" t="s">
        <v>72</v>
      </c>
      <c r="N857" s="1">
        <v>2019</v>
      </c>
      <c r="O857" s="1">
        <v>5.6589999999999998</v>
      </c>
      <c r="P857" s="4">
        <f t="shared" si="104"/>
        <v>10.994999999999999</v>
      </c>
      <c r="Q857" s="4">
        <f t="shared" si="105"/>
        <v>0.85599999999999998</v>
      </c>
      <c r="R857" s="3">
        <f t="shared" si="106"/>
        <v>64.162589928057542</v>
      </c>
      <c r="S857" s="4">
        <f t="shared" si="107"/>
        <v>0.72699999999999998</v>
      </c>
      <c r="T857" s="4">
        <f t="shared" si="108"/>
        <v>6.2E-2</v>
      </c>
      <c r="U857" s="4">
        <f t="shared" si="109"/>
        <v>0.432</v>
      </c>
      <c r="V857" s="4">
        <f t="shared" si="110"/>
        <v>0.51900000000000002</v>
      </c>
      <c r="W857" s="4">
        <f t="shared" si="111"/>
        <v>0.35799999999999998</v>
      </c>
    </row>
    <row r="858" spans="1:23" x14ac:dyDescent="0.3">
      <c r="A858" t="s">
        <v>72</v>
      </c>
      <c r="B858">
        <v>2020</v>
      </c>
      <c r="C858">
        <v>5.2949999999999999</v>
      </c>
      <c r="D858">
        <v>10.930999999999999</v>
      </c>
      <c r="E858">
        <v>0.81299999999999994</v>
      </c>
      <c r="G858">
        <v>0.70499999999999996</v>
      </c>
      <c r="H858">
        <v>-7.5999999999999998E-2</v>
      </c>
      <c r="I858">
        <v>0.38</v>
      </c>
      <c r="J858">
        <v>0.52200000000000002</v>
      </c>
      <c r="K858">
        <v>0.21</v>
      </c>
      <c r="M858" s="1" t="s">
        <v>72</v>
      </c>
      <c r="N858" s="1">
        <v>2020</v>
      </c>
      <c r="O858" s="1">
        <v>5.2949999999999999</v>
      </c>
      <c r="P858" s="4">
        <f t="shared" si="104"/>
        <v>10.930999999999999</v>
      </c>
      <c r="Q858" s="4">
        <f t="shared" si="105"/>
        <v>0.81299999999999994</v>
      </c>
      <c r="R858" s="3">
        <f t="shared" si="106"/>
        <v>65.541814159292045</v>
      </c>
      <c r="S858" s="4">
        <f t="shared" si="107"/>
        <v>0.70499999999999996</v>
      </c>
      <c r="T858" s="4">
        <f t="shared" si="108"/>
        <v>-7.5999999999999998E-2</v>
      </c>
      <c r="U858" s="4">
        <f t="shared" si="109"/>
        <v>0.38</v>
      </c>
      <c r="V858" s="4">
        <f t="shared" si="110"/>
        <v>0.52200000000000002</v>
      </c>
      <c r="W858" s="4">
        <f t="shared" si="111"/>
        <v>0.21</v>
      </c>
    </row>
    <row r="859" spans="1:23" x14ac:dyDescent="0.3">
      <c r="A859" t="s">
        <v>72</v>
      </c>
      <c r="B859">
        <v>2021</v>
      </c>
      <c r="C859">
        <v>5.3220000000000001</v>
      </c>
      <c r="D859">
        <v>11.003</v>
      </c>
      <c r="E859">
        <v>0.82099999999999995</v>
      </c>
      <c r="G859">
        <v>0.66900000000000004</v>
      </c>
      <c r="H859">
        <v>2.1000000000000001E-2</v>
      </c>
      <c r="I859">
        <v>0.39</v>
      </c>
      <c r="J859">
        <v>0.53400000000000003</v>
      </c>
      <c r="K859">
        <v>0.224</v>
      </c>
      <c r="M859" s="1" t="s">
        <v>72</v>
      </c>
      <c r="N859" s="1">
        <v>2021</v>
      </c>
      <c r="O859" s="1">
        <v>5.3220000000000001</v>
      </c>
      <c r="P859" s="4">
        <f t="shared" si="104"/>
        <v>11.003</v>
      </c>
      <c r="Q859" s="4">
        <f t="shared" si="105"/>
        <v>0.82099999999999995</v>
      </c>
      <c r="R859" s="3">
        <f t="shared" si="106"/>
        <v>65.409663865546221</v>
      </c>
      <c r="S859" s="4">
        <f t="shared" si="107"/>
        <v>0.66900000000000004</v>
      </c>
      <c r="T859" s="4">
        <f t="shared" si="108"/>
        <v>2.1000000000000001E-2</v>
      </c>
      <c r="U859" s="4">
        <f t="shared" si="109"/>
        <v>0.39</v>
      </c>
      <c r="V859" s="4">
        <f t="shared" si="110"/>
        <v>0.53400000000000003</v>
      </c>
      <c r="W859" s="4">
        <f t="shared" si="111"/>
        <v>0.224</v>
      </c>
    </row>
    <row r="860" spans="1:23" x14ac:dyDescent="0.3">
      <c r="A860" t="s">
        <v>72</v>
      </c>
      <c r="B860">
        <v>2022</v>
      </c>
      <c r="C860">
        <v>5.3109999999999999</v>
      </c>
      <c r="D860">
        <v>10.976000000000001</v>
      </c>
      <c r="E860">
        <v>0.80300000000000005</v>
      </c>
      <c r="G860">
        <v>0.69699999999999995</v>
      </c>
      <c r="H860">
        <v>0.04</v>
      </c>
      <c r="I860">
        <v>0.38300000000000001</v>
      </c>
      <c r="J860">
        <v>0.54900000000000004</v>
      </c>
      <c r="K860">
        <v>0.20399999999999999</v>
      </c>
      <c r="M860" s="1" t="s">
        <v>72</v>
      </c>
      <c r="N860" s="1">
        <v>2022</v>
      </c>
      <c r="O860" s="1">
        <v>5.3109999999999999</v>
      </c>
      <c r="P860" s="4">
        <f t="shared" si="104"/>
        <v>10.976000000000001</v>
      </c>
      <c r="Q860" s="4">
        <f t="shared" si="105"/>
        <v>0.80300000000000005</v>
      </c>
      <c r="R860" s="3">
        <f t="shared" si="106"/>
        <v>64.807536764705901</v>
      </c>
      <c r="S860" s="4">
        <f t="shared" si="107"/>
        <v>0.69699999999999995</v>
      </c>
      <c r="T860" s="4">
        <f t="shared" si="108"/>
        <v>0.04</v>
      </c>
      <c r="U860" s="4">
        <f t="shared" si="109"/>
        <v>0.38300000000000001</v>
      </c>
      <c r="V860" s="4">
        <f t="shared" si="110"/>
        <v>0.54900000000000004</v>
      </c>
      <c r="W860" s="4">
        <f t="shared" si="111"/>
        <v>0.20399999999999999</v>
      </c>
    </row>
    <row r="861" spans="1:23" x14ac:dyDescent="0.3">
      <c r="A861" t="s">
        <v>73</v>
      </c>
      <c r="B861">
        <v>2005</v>
      </c>
      <c r="C861">
        <v>5.194</v>
      </c>
      <c r="D861">
        <v>10.103</v>
      </c>
      <c r="E861">
        <v>0.93</v>
      </c>
      <c r="F861">
        <v>65</v>
      </c>
      <c r="G861">
        <v>0.69699999999999995</v>
      </c>
      <c r="I861">
        <v>0.90300000000000002</v>
      </c>
      <c r="J861">
        <v>0.57799999999999996</v>
      </c>
      <c r="K861">
        <v>0.28999999999999998</v>
      </c>
      <c r="M861" s="1" t="s">
        <v>73</v>
      </c>
      <c r="N861" s="1">
        <v>2005</v>
      </c>
      <c r="O861" s="1">
        <v>5.194</v>
      </c>
      <c r="P861" s="4">
        <f t="shared" si="104"/>
        <v>10.103</v>
      </c>
      <c r="Q861" s="4">
        <f t="shared" si="105"/>
        <v>0.93</v>
      </c>
      <c r="R861" s="3">
        <f t="shared" si="106"/>
        <v>65</v>
      </c>
      <c r="S861" s="4">
        <f t="shared" si="107"/>
        <v>0.69699999999999995</v>
      </c>
      <c r="T861" s="4">
        <f t="shared" si="108"/>
        <v>0.246</v>
      </c>
      <c r="U861" s="4">
        <f t="shared" si="109"/>
        <v>0.90300000000000002</v>
      </c>
      <c r="V861" s="4">
        <f t="shared" si="110"/>
        <v>0.57799999999999996</v>
      </c>
      <c r="W861" s="4">
        <f t="shared" si="111"/>
        <v>0.28999999999999998</v>
      </c>
    </row>
    <row r="862" spans="1:23" x14ac:dyDescent="0.3">
      <c r="A862" t="s">
        <v>73</v>
      </c>
      <c r="B862">
        <v>2007</v>
      </c>
      <c r="C862">
        <v>4.9539999999999997</v>
      </c>
      <c r="D862">
        <v>10.147</v>
      </c>
      <c r="E862">
        <v>0.93100000000000005</v>
      </c>
      <c r="F862">
        <v>65.319999999999993</v>
      </c>
      <c r="G862">
        <v>0.53800000000000003</v>
      </c>
      <c r="H862">
        <v>-0.16600000000000001</v>
      </c>
      <c r="I862">
        <v>0.89500000000000002</v>
      </c>
      <c r="J862">
        <v>0.6</v>
      </c>
      <c r="K862">
        <v>0.23</v>
      </c>
      <c r="M862" s="1" t="s">
        <v>73</v>
      </c>
      <c r="N862" s="1">
        <v>2007</v>
      </c>
      <c r="O862" s="1">
        <v>4.9539999999999997</v>
      </c>
      <c r="P862" s="4">
        <f t="shared" si="104"/>
        <v>10.147</v>
      </c>
      <c r="Q862" s="4">
        <f t="shared" si="105"/>
        <v>0.93100000000000005</v>
      </c>
      <c r="R862" s="3">
        <f t="shared" si="106"/>
        <v>65.319999999999993</v>
      </c>
      <c r="S862" s="4">
        <f t="shared" si="107"/>
        <v>0.53800000000000003</v>
      </c>
      <c r="T862" s="4">
        <f t="shared" si="108"/>
        <v>-0.16600000000000001</v>
      </c>
      <c r="U862" s="4">
        <f t="shared" si="109"/>
        <v>0.89500000000000002</v>
      </c>
      <c r="V862" s="4">
        <f t="shared" si="110"/>
        <v>0.6</v>
      </c>
      <c r="W862" s="4">
        <f t="shared" si="111"/>
        <v>0.23</v>
      </c>
    </row>
    <row r="863" spans="1:23" x14ac:dyDescent="0.3">
      <c r="A863" t="s">
        <v>73</v>
      </c>
      <c r="B863">
        <v>2009</v>
      </c>
      <c r="C863">
        <v>4.8949999999999996</v>
      </c>
      <c r="D863">
        <v>10.092000000000001</v>
      </c>
      <c r="E863">
        <v>0.90100000000000002</v>
      </c>
      <c r="F863">
        <v>65.64</v>
      </c>
      <c r="G863">
        <v>0.46400000000000002</v>
      </c>
      <c r="H863">
        <v>-0.13100000000000001</v>
      </c>
      <c r="I863">
        <v>0.91500000000000004</v>
      </c>
      <c r="J863">
        <v>0.57499999999999996</v>
      </c>
      <c r="K863">
        <v>0.22800000000000001</v>
      </c>
      <c r="M863" s="1" t="s">
        <v>73</v>
      </c>
      <c r="N863" s="1">
        <v>2009</v>
      </c>
      <c r="O863" s="1">
        <v>4.8949999999999996</v>
      </c>
      <c r="P863" s="4">
        <f t="shared" si="104"/>
        <v>10.092000000000001</v>
      </c>
      <c r="Q863" s="4">
        <f t="shared" si="105"/>
        <v>0.90100000000000002</v>
      </c>
      <c r="R863" s="3">
        <f t="shared" si="106"/>
        <v>65.64</v>
      </c>
      <c r="S863" s="4">
        <f t="shared" si="107"/>
        <v>0.46400000000000002</v>
      </c>
      <c r="T863" s="4">
        <f t="shared" si="108"/>
        <v>-0.13100000000000001</v>
      </c>
      <c r="U863" s="4">
        <f t="shared" si="109"/>
        <v>0.91500000000000004</v>
      </c>
      <c r="V863" s="4">
        <f t="shared" si="110"/>
        <v>0.57499999999999996</v>
      </c>
      <c r="W863" s="4">
        <f t="shared" si="111"/>
        <v>0.22800000000000001</v>
      </c>
    </row>
    <row r="864" spans="1:23" x14ac:dyDescent="0.3">
      <c r="A864" t="s">
        <v>73</v>
      </c>
      <c r="B864">
        <v>2010</v>
      </c>
      <c r="C864">
        <v>4.7249999999999996</v>
      </c>
      <c r="D864">
        <v>10.105</v>
      </c>
      <c r="E864">
        <v>0.89600000000000002</v>
      </c>
      <c r="F864">
        <v>65.8</v>
      </c>
      <c r="G864">
        <v>0.51400000000000001</v>
      </c>
      <c r="H864">
        <v>-0.151</v>
      </c>
      <c r="I864">
        <v>0.98299999999999998</v>
      </c>
      <c r="J864">
        <v>0.57399999999999995</v>
      </c>
      <c r="K864">
        <v>0.23499999999999999</v>
      </c>
      <c r="M864" s="1" t="s">
        <v>73</v>
      </c>
      <c r="N864" s="1">
        <v>2010</v>
      </c>
      <c r="O864" s="1">
        <v>4.7249999999999996</v>
      </c>
      <c r="P864" s="4">
        <f t="shared" si="104"/>
        <v>10.105</v>
      </c>
      <c r="Q864" s="4">
        <f t="shared" si="105"/>
        <v>0.89600000000000002</v>
      </c>
      <c r="R864" s="3">
        <f t="shared" si="106"/>
        <v>65.8</v>
      </c>
      <c r="S864" s="4">
        <f t="shared" si="107"/>
        <v>0.51400000000000001</v>
      </c>
      <c r="T864" s="4">
        <f t="shared" si="108"/>
        <v>-0.151</v>
      </c>
      <c r="U864" s="4">
        <f t="shared" si="109"/>
        <v>0.98299999999999998</v>
      </c>
      <c r="V864" s="4">
        <f t="shared" si="110"/>
        <v>0.57399999999999995</v>
      </c>
      <c r="W864" s="4">
        <f t="shared" si="111"/>
        <v>0.23499999999999999</v>
      </c>
    </row>
    <row r="865" spans="1:23" x14ac:dyDescent="0.3">
      <c r="A865" t="s">
        <v>73</v>
      </c>
      <c r="B865">
        <v>2011</v>
      </c>
      <c r="C865">
        <v>4.9180000000000001</v>
      </c>
      <c r="D865">
        <v>10.127000000000001</v>
      </c>
      <c r="E865">
        <v>0.89400000000000002</v>
      </c>
      <c r="F865">
        <v>65.959999999999994</v>
      </c>
      <c r="G865">
        <v>0.63100000000000001</v>
      </c>
      <c r="H865">
        <v>-9.5000000000000001E-2</v>
      </c>
      <c r="I865">
        <v>0.94</v>
      </c>
      <c r="J865">
        <v>0.58599999999999997</v>
      </c>
      <c r="K865">
        <v>0.30499999999999999</v>
      </c>
      <c r="M865" s="1" t="s">
        <v>73</v>
      </c>
      <c r="N865" s="1">
        <v>2011</v>
      </c>
      <c r="O865" s="1">
        <v>4.9180000000000001</v>
      </c>
      <c r="P865" s="4">
        <f t="shared" si="104"/>
        <v>10.127000000000001</v>
      </c>
      <c r="Q865" s="4">
        <f t="shared" si="105"/>
        <v>0.89400000000000002</v>
      </c>
      <c r="R865" s="3">
        <f t="shared" si="106"/>
        <v>65.959999999999994</v>
      </c>
      <c r="S865" s="4">
        <f t="shared" si="107"/>
        <v>0.63100000000000001</v>
      </c>
      <c r="T865" s="4">
        <f t="shared" si="108"/>
        <v>-9.5000000000000001E-2</v>
      </c>
      <c r="U865" s="4">
        <f t="shared" si="109"/>
        <v>0.94</v>
      </c>
      <c r="V865" s="4">
        <f t="shared" si="110"/>
        <v>0.58599999999999997</v>
      </c>
      <c r="W865" s="4">
        <f t="shared" si="111"/>
        <v>0.30499999999999999</v>
      </c>
    </row>
    <row r="866" spans="1:23" x14ac:dyDescent="0.3">
      <c r="A866" t="s">
        <v>73</v>
      </c>
      <c r="B866">
        <v>2012</v>
      </c>
      <c r="C866">
        <v>4.6829999999999998</v>
      </c>
      <c r="D866">
        <v>10.119</v>
      </c>
      <c r="E866">
        <v>0.90600000000000003</v>
      </c>
      <c r="F866">
        <v>66.12</v>
      </c>
      <c r="G866">
        <v>0.56899999999999995</v>
      </c>
      <c r="H866">
        <v>-0.14199999999999999</v>
      </c>
      <c r="I866">
        <v>0.93</v>
      </c>
      <c r="J866">
        <v>0.58199999999999996</v>
      </c>
      <c r="K866">
        <v>0.315</v>
      </c>
      <c r="M866" s="1" t="s">
        <v>73</v>
      </c>
      <c r="N866" s="1">
        <v>2012</v>
      </c>
      <c r="O866" s="1">
        <v>4.6829999999999998</v>
      </c>
      <c r="P866" s="4">
        <f t="shared" si="104"/>
        <v>10.119</v>
      </c>
      <c r="Q866" s="4">
        <f t="shared" si="105"/>
        <v>0.90600000000000003</v>
      </c>
      <c r="R866" s="3">
        <f t="shared" si="106"/>
        <v>66.12</v>
      </c>
      <c r="S866" s="4">
        <f t="shared" si="107"/>
        <v>0.56899999999999995</v>
      </c>
      <c r="T866" s="4">
        <f t="shared" si="108"/>
        <v>-0.14199999999999999</v>
      </c>
      <c r="U866" s="4">
        <f t="shared" si="109"/>
        <v>0.93</v>
      </c>
      <c r="V866" s="4">
        <f t="shared" si="110"/>
        <v>0.58199999999999996</v>
      </c>
      <c r="W866" s="4">
        <f t="shared" si="111"/>
        <v>0.315</v>
      </c>
    </row>
    <row r="867" spans="1:23" x14ac:dyDescent="0.3">
      <c r="A867" t="s">
        <v>73</v>
      </c>
      <c r="B867">
        <v>2013</v>
      </c>
      <c r="C867">
        <v>4.9139999999999997</v>
      </c>
      <c r="D867">
        <v>10.14</v>
      </c>
      <c r="E867">
        <v>0.877</v>
      </c>
      <c r="F867">
        <v>66.28</v>
      </c>
      <c r="G867">
        <v>0.67400000000000004</v>
      </c>
      <c r="H867">
        <v>-0.11899999999999999</v>
      </c>
      <c r="I867">
        <v>0.91200000000000003</v>
      </c>
      <c r="J867">
        <v>0.64700000000000002</v>
      </c>
      <c r="K867">
        <v>0.307</v>
      </c>
      <c r="M867" s="1" t="s">
        <v>73</v>
      </c>
      <c r="N867" s="1">
        <v>2013</v>
      </c>
      <c r="O867" s="1">
        <v>4.9139999999999997</v>
      </c>
      <c r="P867" s="4">
        <f t="shared" si="104"/>
        <v>10.14</v>
      </c>
      <c r="Q867" s="4">
        <f t="shared" si="105"/>
        <v>0.877</v>
      </c>
      <c r="R867" s="3">
        <f t="shared" si="106"/>
        <v>66.28</v>
      </c>
      <c r="S867" s="4">
        <f t="shared" si="107"/>
        <v>0.67400000000000004</v>
      </c>
      <c r="T867" s="4">
        <f t="shared" si="108"/>
        <v>-0.11899999999999999</v>
      </c>
      <c r="U867" s="4">
        <f t="shared" si="109"/>
        <v>0.91200000000000003</v>
      </c>
      <c r="V867" s="4">
        <f t="shared" si="110"/>
        <v>0.64700000000000002</v>
      </c>
      <c r="W867" s="4">
        <f t="shared" si="111"/>
        <v>0.307</v>
      </c>
    </row>
    <row r="868" spans="1:23" x14ac:dyDescent="0.3">
      <c r="A868" t="s">
        <v>73</v>
      </c>
      <c r="B868">
        <v>2014</v>
      </c>
      <c r="C868">
        <v>5.181</v>
      </c>
      <c r="D868">
        <v>10.183999999999999</v>
      </c>
      <c r="E868">
        <v>0.84499999999999997</v>
      </c>
      <c r="F868">
        <v>66.44</v>
      </c>
      <c r="G868">
        <v>0.49399999999999999</v>
      </c>
      <c r="H868">
        <v>-0.156</v>
      </c>
      <c r="I868">
        <v>0.85499999999999998</v>
      </c>
      <c r="J868">
        <v>0.57799999999999996</v>
      </c>
      <c r="K868">
        <v>0.23799999999999999</v>
      </c>
      <c r="M868" s="1" t="s">
        <v>73</v>
      </c>
      <c r="N868" s="1">
        <v>2014</v>
      </c>
      <c r="O868" s="1">
        <v>5.181</v>
      </c>
      <c r="P868" s="4">
        <f t="shared" si="104"/>
        <v>10.183999999999999</v>
      </c>
      <c r="Q868" s="4">
        <f t="shared" si="105"/>
        <v>0.84499999999999997</v>
      </c>
      <c r="R868" s="3">
        <f t="shared" si="106"/>
        <v>66.44</v>
      </c>
      <c r="S868" s="4">
        <f t="shared" si="107"/>
        <v>0.49399999999999999</v>
      </c>
      <c r="T868" s="4">
        <f t="shared" si="108"/>
        <v>-0.156</v>
      </c>
      <c r="U868" s="4">
        <f t="shared" si="109"/>
        <v>0.85499999999999998</v>
      </c>
      <c r="V868" s="4">
        <f t="shared" si="110"/>
        <v>0.57799999999999996</v>
      </c>
      <c r="W868" s="4">
        <f t="shared" si="111"/>
        <v>0.23799999999999999</v>
      </c>
    </row>
    <row r="869" spans="1:23" x14ac:dyDescent="0.3">
      <c r="A869" t="s">
        <v>73</v>
      </c>
      <c r="B869">
        <v>2015</v>
      </c>
      <c r="C869">
        <v>5.3440000000000003</v>
      </c>
      <c r="D869">
        <v>10.223000000000001</v>
      </c>
      <c r="E869">
        <v>0.85899999999999999</v>
      </c>
      <c r="F869">
        <v>66.599999999999994</v>
      </c>
      <c r="G869">
        <v>0.55800000000000005</v>
      </c>
      <c r="H869">
        <v>-0.20399999999999999</v>
      </c>
      <c r="I869">
        <v>0.90800000000000003</v>
      </c>
      <c r="J869">
        <v>0.65</v>
      </c>
      <c r="K869">
        <v>0.245</v>
      </c>
      <c r="M869" s="1" t="s">
        <v>73</v>
      </c>
      <c r="N869" s="1">
        <v>2015</v>
      </c>
      <c r="O869" s="1">
        <v>5.3440000000000003</v>
      </c>
      <c r="P869" s="4">
        <f t="shared" si="104"/>
        <v>10.223000000000001</v>
      </c>
      <c r="Q869" s="4">
        <f t="shared" si="105"/>
        <v>0.85899999999999999</v>
      </c>
      <c r="R869" s="3">
        <f t="shared" si="106"/>
        <v>66.599999999999994</v>
      </c>
      <c r="S869" s="4">
        <f t="shared" si="107"/>
        <v>0.55800000000000005</v>
      </c>
      <c r="T869" s="4">
        <f t="shared" si="108"/>
        <v>-0.20399999999999999</v>
      </c>
      <c r="U869" s="4">
        <f t="shared" si="109"/>
        <v>0.90800000000000003</v>
      </c>
      <c r="V869" s="4">
        <f t="shared" si="110"/>
        <v>0.65</v>
      </c>
      <c r="W869" s="4">
        <f t="shared" si="111"/>
        <v>0.245</v>
      </c>
    </row>
    <row r="870" spans="1:23" x14ac:dyDescent="0.3">
      <c r="A870" t="s">
        <v>73</v>
      </c>
      <c r="B870">
        <v>2016</v>
      </c>
      <c r="C870">
        <v>5.4489999999999998</v>
      </c>
      <c r="D870">
        <v>10.247999999999999</v>
      </c>
      <c r="E870">
        <v>0.9</v>
      </c>
      <c r="F870">
        <v>66.75</v>
      </c>
      <c r="G870">
        <v>0.55400000000000005</v>
      </c>
      <c r="H870">
        <v>-0.193</v>
      </c>
      <c r="I870">
        <v>0.92400000000000004</v>
      </c>
      <c r="J870">
        <v>0.59</v>
      </c>
      <c r="K870">
        <v>0.24299999999999999</v>
      </c>
      <c r="M870" s="1" t="s">
        <v>73</v>
      </c>
      <c r="N870" s="1">
        <v>2016</v>
      </c>
      <c r="O870" s="1">
        <v>5.4489999999999998</v>
      </c>
      <c r="P870" s="4">
        <f t="shared" si="104"/>
        <v>10.247999999999999</v>
      </c>
      <c r="Q870" s="4">
        <f t="shared" si="105"/>
        <v>0.9</v>
      </c>
      <c r="R870" s="3">
        <f t="shared" si="106"/>
        <v>66.75</v>
      </c>
      <c r="S870" s="4">
        <f t="shared" si="107"/>
        <v>0.55400000000000005</v>
      </c>
      <c r="T870" s="4">
        <f t="shared" si="108"/>
        <v>-0.193</v>
      </c>
      <c r="U870" s="4">
        <f t="shared" si="109"/>
        <v>0.92400000000000004</v>
      </c>
      <c r="V870" s="4">
        <f t="shared" si="110"/>
        <v>0.59</v>
      </c>
      <c r="W870" s="4">
        <f t="shared" si="111"/>
        <v>0.24299999999999999</v>
      </c>
    </row>
    <row r="871" spans="1:23" x14ac:dyDescent="0.3">
      <c r="A871" t="s">
        <v>73</v>
      </c>
      <c r="B871">
        <v>2017</v>
      </c>
      <c r="C871">
        <v>6.0650000000000004</v>
      </c>
      <c r="D871">
        <v>10.292</v>
      </c>
      <c r="E871">
        <v>0.877</v>
      </c>
      <c r="F871">
        <v>66.900000000000006</v>
      </c>
      <c r="G871">
        <v>0.66100000000000003</v>
      </c>
      <c r="H871">
        <v>-0.14499999999999999</v>
      </c>
      <c r="I871">
        <v>0.88600000000000001</v>
      </c>
      <c r="J871">
        <v>0.64400000000000002</v>
      </c>
      <c r="K871">
        <v>0.18099999999999999</v>
      </c>
      <c r="M871" s="1" t="s">
        <v>73</v>
      </c>
      <c r="N871" s="1">
        <v>2017</v>
      </c>
      <c r="O871" s="1">
        <v>6.0650000000000004</v>
      </c>
      <c r="P871" s="4">
        <f t="shared" si="104"/>
        <v>10.292</v>
      </c>
      <c r="Q871" s="4">
        <f t="shared" si="105"/>
        <v>0.877</v>
      </c>
      <c r="R871" s="3">
        <f t="shared" si="106"/>
        <v>66.900000000000006</v>
      </c>
      <c r="S871" s="4">
        <f t="shared" si="107"/>
        <v>0.66100000000000003</v>
      </c>
      <c r="T871" s="4">
        <f t="shared" si="108"/>
        <v>-0.14499999999999999</v>
      </c>
      <c r="U871" s="4">
        <f t="shared" si="109"/>
        <v>0.88600000000000001</v>
      </c>
      <c r="V871" s="4">
        <f t="shared" si="110"/>
        <v>0.64400000000000002</v>
      </c>
      <c r="W871" s="4">
        <f t="shared" si="111"/>
        <v>0.18099999999999999</v>
      </c>
    </row>
    <row r="872" spans="1:23" x14ac:dyDescent="0.3">
      <c r="A872" t="s">
        <v>73</v>
      </c>
      <c r="B872">
        <v>2018</v>
      </c>
      <c r="C872">
        <v>5.9359999999999999</v>
      </c>
      <c r="D872">
        <v>10.346</v>
      </c>
      <c r="E872">
        <v>0.94099999999999995</v>
      </c>
      <c r="F872">
        <v>67.05</v>
      </c>
      <c r="G872">
        <v>0.69299999999999995</v>
      </c>
      <c r="H872">
        <v>-0.249</v>
      </c>
      <c r="I872">
        <v>0.91100000000000003</v>
      </c>
      <c r="J872">
        <v>0.59499999999999997</v>
      </c>
      <c r="K872">
        <v>0.20100000000000001</v>
      </c>
      <c r="M872" s="1" t="s">
        <v>73</v>
      </c>
      <c r="N872" s="1">
        <v>2018</v>
      </c>
      <c r="O872" s="1">
        <v>5.9359999999999999</v>
      </c>
      <c r="P872" s="4">
        <f t="shared" si="104"/>
        <v>10.346</v>
      </c>
      <c r="Q872" s="4">
        <f t="shared" si="105"/>
        <v>0.94099999999999995</v>
      </c>
      <c r="R872" s="3">
        <f t="shared" si="106"/>
        <v>67.05</v>
      </c>
      <c r="S872" s="4">
        <f t="shared" si="107"/>
        <v>0.69299999999999995</v>
      </c>
      <c r="T872" s="4">
        <f t="shared" si="108"/>
        <v>-0.249</v>
      </c>
      <c r="U872" s="4">
        <f t="shared" si="109"/>
        <v>0.91100000000000003</v>
      </c>
      <c r="V872" s="4">
        <f t="shared" si="110"/>
        <v>0.59499999999999997</v>
      </c>
      <c r="W872" s="4">
        <f t="shared" si="111"/>
        <v>0.20100000000000001</v>
      </c>
    </row>
    <row r="873" spans="1:23" x14ac:dyDescent="0.3">
      <c r="A873" t="s">
        <v>73</v>
      </c>
      <c r="B873">
        <v>2019</v>
      </c>
      <c r="C873">
        <v>6</v>
      </c>
      <c r="D873">
        <v>10.393000000000001</v>
      </c>
      <c r="E873">
        <v>0.94699999999999995</v>
      </c>
      <c r="F873">
        <v>67.2</v>
      </c>
      <c r="G873">
        <v>0.79800000000000004</v>
      </c>
      <c r="H873">
        <v>-0.20100000000000001</v>
      </c>
      <c r="I873">
        <v>0.88400000000000001</v>
      </c>
      <c r="J873">
        <v>0.65300000000000002</v>
      </c>
      <c r="K873">
        <v>0.18</v>
      </c>
      <c r="M873" s="1" t="s">
        <v>73</v>
      </c>
      <c r="N873" s="1">
        <v>2019</v>
      </c>
      <c r="O873" s="1">
        <v>6</v>
      </c>
      <c r="P873" s="4">
        <f t="shared" si="104"/>
        <v>10.393000000000001</v>
      </c>
      <c r="Q873" s="4">
        <f t="shared" si="105"/>
        <v>0.94699999999999995</v>
      </c>
      <c r="R873" s="3">
        <f t="shared" si="106"/>
        <v>67.2</v>
      </c>
      <c r="S873" s="4">
        <f t="shared" si="107"/>
        <v>0.79800000000000004</v>
      </c>
      <c r="T873" s="4">
        <f t="shared" si="108"/>
        <v>-0.20100000000000001</v>
      </c>
      <c r="U873" s="4">
        <f t="shared" si="109"/>
        <v>0.88400000000000001</v>
      </c>
      <c r="V873" s="4">
        <f t="shared" si="110"/>
        <v>0.65300000000000002</v>
      </c>
      <c r="W873" s="4">
        <f t="shared" si="111"/>
        <v>0.18</v>
      </c>
    </row>
    <row r="874" spans="1:23" x14ac:dyDescent="0.3">
      <c r="A874" t="s">
        <v>73</v>
      </c>
      <c r="B874">
        <v>2020</v>
      </c>
      <c r="C874">
        <v>6.0380000000000003</v>
      </c>
      <c r="D874">
        <v>10.349</v>
      </c>
      <c r="E874">
        <v>0.94299999999999995</v>
      </c>
      <c r="F874">
        <v>67.349999999999994</v>
      </c>
      <c r="G874">
        <v>0.77100000000000002</v>
      </c>
      <c r="H874">
        <v>-0.127</v>
      </c>
      <c r="I874">
        <v>0.83599999999999997</v>
      </c>
      <c r="J874">
        <v>0.66200000000000003</v>
      </c>
      <c r="K874">
        <v>0.24</v>
      </c>
      <c r="M874" s="1" t="s">
        <v>73</v>
      </c>
      <c r="N874" s="1">
        <v>2020</v>
      </c>
      <c r="O874" s="1">
        <v>6.0380000000000003</v>
      </c>
      <c r="P874" s="4">
        <f t="shared" si="104"/>
        <v>10.349</v>
      </c>
      <c r="Q874" s="4">
        <f t="shared" si="105"/>
        <v>0.94299999999999995</v>
      </c>
      <c r="R874" s="3">
        <f t="shared" si="106"/>
        <v>67.349999999999994</v>
      </c>
      <c r="S874" s="4">
        <f t="shared" si="107"/>
        <v>0.77100000000000002</v>
      </c>
      <c r="T874" s="4">
        <f t="shared" si="108"/>
        <v>-0.127</v>
      </c>
      <c r="U874" s="4">
        <f t="shared" si="109"/>
        <v>0.83599999999999997</v>
      </c>
      <c r="V874" s="4">
        <f t="shared" si="110"/>
        <v>0.66200000000000003</v>
      </c>
      <c r="W874" s="4">
        <f t="shared" si="111"/>
        <v>0.24</v>
      </c>
    </row>
    <row r="875" spans="1:23" x14ac:dyDescent="0.3">
      <c r="A875" t="s">
        <v>73</v>
      </c>
      <c r="B875">
        <v>2021</v>
      </c>
      <c r="C875">
        <v>6.2270000000000003</v>
      </c>
      <c r="D875">
        <v>10.423</v>
      </c>
      <c r="E875">
        <v>0.94799999999999995</v>
      </c>
      <c r="F875">
        <v>67.5</v>
      </c>
      <c r="G875">
        <v>0.72699999999999998</v>
      </c>
      <c r="H875">
        <v>-4.5999999999999999E-2</v>
      </c>
      <c r="I875">
        <v>0.83199999999999996</v>
      </c>
      <c r="J875">
        <v>0.66800000000000004</v>
      </c>
      <c r="K875">
        <v>0.192</v>
      </c>
      <c r="M875" s="1" t="s">
        <v>73</v>
      </c>
      <c r="N875" s="1">
        <v>2021</v>
      </c>
      <c r="O875" s="1">
        <v>6.2270000000000003</v>
      </c>
      <c r="P875" s="4">
        <f t="shared" si="104"/>
        <v>10.423</v>
      </c>
      <c r="Q875" s="4">
        <f t="shared" si="105"/>
        <v>0.94799999999999995</v>
      </c>
      <c r="R875" s="3">
        <f t="shared" si="106"/>
        <v>67.5</v>
      </c>
      <c r="S875" s="4">
        <f t="shared" si="107"/>
        <v>0.72699999999999998</v>
      </c>
      <c r="T875" s="4">
        <f t="shared" si="108"/>
        <v>-4.5999999999999999E-2</v>
      </c>
      <c r="U875" s="4">
        <f t="shared" si="109"/>
        <v>0.83199999999999996</v>
      </c>
      <c r="V875" s="4">
        <f t="shared" si="110"/>
        <v>0.66800000000000004</v>
      </c>
      <c r="W875" s="4">
        <f t="shared" si="111"/>
        <v>0.192</v>
      </c>
    </row>
    <row r="876" spans="1:23" x14ac:dyDescent="0.3">
      <c r="A876" t="s">
        <v>73</v>
      </c>
      <c r="B876">
        <v>2022</v>
      </c>
      <c r="C876">
        <v>5.8609999999999998</v>
      </c>
      <c r="D876">
        <v>10.47</v>
      </c>
      <c r="E876">
        <v>0.93700000000000006</v>
      </c>
      <c r="F876">
        <v>67.650000000000006</v>
      </c>
      <c r="G876">
        <v>0.77600000000000002</v>
      </c>
      <c r="H876">
        <v>-8.9999999999999993E-3</v>
      </c>
      <c r="I876">
        <v>0.84799999999999998</v>
      </c>
      <c r="J876">
        <v>0.628</v>
      </c>
      <c r="K876">
        <v>0.25</v>
      </c>
      <c r="M876" s="1" t="s">
        <v>73</v>
      </c>
      <c r="N876" s="1">
        <v>2022</v>
      </c>
      <c r="O876" s="1">
        <v>5.8609999999999998</v>
      </c>
      <c r="P876" s="4">
        <f t="shared" si="104"/>
        <v>10.47</v>
      </c>
      <c r="Q876" s="4">
        <f t="shared" si="105"/>
        <v>0.93700000000000006</v>
      </c>
      <c r="R876" s="3">
        <f t="shared" si="106"/>
        <v>67.650000000000006</v>
      </c>
      <c r="S876" s="4">
        <f t="shared" si="107"/>
        <v>0.77600000000000002</v>
      </c>
      <c r="T876" s="4">
        <f t="shared" si="108"/>
        <v>-8.9999999999999993E-3</v>
      </c>
      <c r="U876" s="4">
        <f t="shared" si="109"/>
        <v>0.84799999999999998</v>
      </c>
      <c r="V876" s="4">
        <f t="shared" si="110"/>
        <v>0.628</v>
      </c>
      <c r="W876" s="4">
        <f t="shared" si="111"/>
        <v>0.25</v>
      </c>
    </row>
    <row r="877" spans="1:23" x14ac:dyDescent="0.3">
      <c r="A877" t="s">
        <v>73</v>
      </c>
      <c r="B877">
        <v>2023</v>
      </c>
      <c r="C877">
        <v>5.9649999999999999</v>
      </c>
      <c r="D877">
        <v>10.473000000000001</v>
      </c>
      <c r="E877">
        <v>0.95399999999999996</v>
      </c>
      <c r="F877">
        <v>67.8</v>
      </c>
      <c r="G877">
        <v>0.755</v>
      </c>
      <c r="H877">
        <v>-2E-3</v>
      </c>
      <c r="I877">
        <v>0.84699999999999998</v>
      </c>
      <c r="J877">
        <v>0.67300000000000004</v>
      </c>
      <c r="K877">
        <v>0.189</v>
      </c>
      <c r="M877" s="1" t="s">
        <v>73</v>
      </c>
      <c r="N877" s="1">
        <v>2023</v>
      </c>
      <c r="O877" s="1">
        <v>5.9649999999999999</v>
      </c>
      <c r="P877" s="4">
        <f t="shared" si="104"/>
        <v>10.473000000000001</v>
      </c>
      <c r="Q877" s="4">
        <f t="shared" si="105"/>
        <v>0.95399999999999996</v>
      </c>
      <c r="R877" s="3">
        <f t="shared" si="106"/>
        <v>67.8</v>
      </c>
      <c r="S877" s="4">
        <f t="shared" si="107"/>
        <v>0.755</v>
      </c>
      <c r="T877" s="4">
        <f t="shared" si="108"/>
        <v>-2E-3</v>
      </c>
      <c r="U877" s="4">
        <f t="shared" si="109"/>
        <v>0.84699999999999998</v>
      </c>
      <c r="V877" s="4">
        <f t="shared" si="110"/>
        <v>0.67300000000000004</v>
      </c>
      <c r="W877" s="4">
        <f t="shared" si="111"/>
        <v>0.189</v>
      </c>
    </row>
    <row r="878" spans="1:23" x14ac:dyDescent="0.3">
      <c r="A878" t="s">
        <v>74</v>
      </c>
      <c r="B878">
        <v>2008</v>
      </c>
      <c r="C878">
        <v>6.8879999999999999</v>
      </c>
      <c r="D878">
        <v>10.878</v>
      </c>
      <c r="E878">
        <v>0.97699999999999998</v>
      </c>
      <c r="F878">
        <v>71.2</v>
      </c>
      <c r="G878">
        <v>0.88500000000000001</v>
      </c>
      <c r="H878">
        <v>0.26500000000000001</v>
      </c>
      <c r="I878">
        <v>0.70799999999999996</v>
      </c>
      <c r="J878">
        <v>0.85099999999999998</v>
      </c>
      <c r="K878">
        <v>0.153</v>
      </c>
      <c r="M878" s="1" t="s">
        <v>74</v>
      </c>
      <c r="N878" s="1">
        <v>2008</v>
      </c>
      <c r="O878" s="1">
        <v>6.8879999999999999</v>
      </c>
      <c r="P878" s="4">
        <f t="shared" si="104"/>
        <v>10.878</v>
      </c>
      <c r="Q878" s="4">
        <f t="shared" si="105"/>
        <v>0.97699999999999998</v>
      </c>
      <c r="R878" s="3">
        <f t="shared" si="106"/>
        <v>71.2</v>
      </c>
      <c r="S878" s="4">
        <f t="shared" si="107"/>
        <v>0.88500000000000001</v>
      </c>
      <c r="T878" s="4">
        <f t="shared" si="108"/>
        <v>0.26500000000000001</v>
      </c>
      <c r="U878" s="4">
        <f t="shared" si="109"/>
        <v>0.70799999999999996</v>
      </c>
      <c r="V878" s="4">
        <f t="shared" si="110"/>
        <v>0.85099999999999998</v>
      </c>
      <c r="W878" s="4">
        <f t="shared" si="111"/>
        <v>0.153</v>
      </c>
    </row>
    <row r="879" spans="1:23" x14ac:dyDescent="0.3">
      <c r="A879" t="s">
        <v>74</v>
      </c>
      <c r="B879">
        <v>2012</v>
      </c>
      <c r="C879">
        <v>7.5910000000000002</v>
      </c>
      <c r="D879">
        <v>10.788</v>
      </c>
      <c r="E879">
        <v>0.97899999999999998</v>
      </c>
      <c r="F879">
        <v>71.599999999999994</v>
      </c>
      <c r="G879">
        <v>0.90500000000000003</v>
      </c>
      <c r="H879">
        <v>0.23499999999999999</v>
      </c>
      <c r="I879">
        <v>0.75900000000000001</v>
      </c>
      <c r="J879">
        <v>0.81699999999999995</v>
      </c>
      <c r="K879">
        <v>0.157</v>
      </c>
      <c r="M879" s="1" t="s">
        <v>74</v>
      </c>
      <c r="N879" s="1">
        <v>2012</v>
      </c>
      <c r="O879" s="1">
        <v>7.5910000000000002</v>
      </c>
      <c r="P879" s="4">
        <f t="shared" si="104"/>
        <v>10.788</v>
      </c>
      <c r="Q879" s="4">
        <f t="shared" si="105"/>
        <v>0.97899999999999998</v>
      </c>
      <c r="R879" s="3">
        <f t="shared" si="106"/>
        <v>71.599999999999994</v>
      </c>
      <c r="S879" s="4">
        <f t="shared" si="107"/>
        <v>0.90500000000000003</v>
      </c>
      <c r="T879" s="4">
        <f t="shared" si="108"/>
        <v>0.23499999999999999</v>
      </c>
      <c r="U879" s="4">
        <f t="shared" si="109"/>
        <v>0.75900000000000001</v>
      </c>
      <c r="V879" s="4">
        <f t="shared" si="110"/>
        <v>0.81699999999999995</v>
      </c>
      <c r="W879" s="4">
        <f t="shared" si="111"/>
        <v>0.157</v>
      </c>
    </row>
    <row r="880" spans="1:23" x14ac:dyDescent="0.3">
      <c r="A880" t="s">
        <v>74</v>
      </c>
      <c r="B880">
        <v>2013</v>
      </c>
      <c r="C880">
        <v>7.5010000000000003</v>
      </c>
      <c r="D880">
        <v>10.823</v>
      </c>
      <c r="E880">
        <v>0.96699999999999997</v>
      </c>
      <c r="F880">
        <v>71.7</v>
      </c>
      <c r="G880">
        <v>0.92300000000000004</v>
      </c>
      <c r="H880">
        <v>0.29899999999999999</v>
      </c>
      <c r="I880">
        <v>0.71299999999999997</v>
      </c>
      <c r="J880">
        <v>0.80200000000000005</v>
      </c>
      <c r="K880">
        <v>0.156</v>
      </c>
      <c r="M880" s="1" t="s">
        <v>74</v>
      </c>
      <c r="N880" s="1">
        <v>2013</v>
      </c>
      <c r="O880" s="1">
        <v>7.5010000000000003</v>
      </c>
      <c r="P880" s="4">
        <f t="shared" si="104"/>
        <v>10.823</v>
      </c>
      <c r="Q880" s="4">
        <f t="shared" si="105"/>
        <v>0.96699999999999997</v>
      </c>
      <c r="R880" s="3">
        <f t="shared" si="106"/>
        <v>71.7</v>
      </c>
      <c r="S880" s="4">
        <f t="shared" si="107"/>
        <v>0.92300000000000004</v>
      </c>
      <c r="T880" s="4">
        <f t="shared" si="108"/>
        <v>0.29899999999999999</v>
      </c>
      <c r="U880" s="4">
        <f t="shared" si="109"/>
        <v>0.71299999999999997</v>
      </c>
      <c r="V880" s="4">
        <f t="shared" si="110"/>
        <v>0.80200000000000005</v>
      </c>
      <c r="W880" s="4">
        <f t="shared" si="111"/>
        <v>0.156</v>
      </c>
    </row>
    <row r="881" spans="1:23" x14ac:dyDescent="0.3">
      <c r="A881" t="s">
        <v>74</v>
      </c>
      <c r="B881">
        <v>2015</v>
      </c>
      <c r="C881">
        <v>7.4980000000000002</v>
      </c>
      <c r="D881">
        <v>10.862</v>
      </c>
      <c r="E881">
        <v>0.98</v>
      </c>
      <c r="F881">
        <v>71.900000000000006</v>
      </c>
      <c r="G881">
        <v>0.94</v>
      </c>
      <c r="H881">
        <v>0.29399999999999998</v>
      </c>
      <c r="I881">
        <v>0.63900000000000001</v>
      </c>
      <c r="J881">
        <v>0.79400000000000004</v>
      </c>
      <c r="K881">
        <v>0.18</v>
      </c>
      <c r="M881" s="1" t="s">
        <v>74</v>
      </c>
      <c r="N881" s="1">
        <v>2015</v>
      </c>
      <c r="O881" s="1">
        <v>7.4980000000000002</v>
      </c>
      <c r="P881" s="4">
        <f t="shared" si="104"/>
        <v>10.862</v>
      </c>
      <c r="Q881" s="4">
        <f t="shared" si="105"/>
        <v>0.98</v>
      </c>
      <c r="R881" s="3">
        <f t="shared" si="106"/>
        <v>71.900000000000006</v>
      </c>
      <c r="S881" s="4">
        <f t="shared" si="107"/>
        <v>0.94</v>
      </c>
      <c r="T881" s="4">
        <f t="shared" si="108"/>
        <v>0.29399999999999998</v>
      </c>
      <c r="U881" s="4">
        <f t="shared" si="109"/>
        <v>0.63900000000000001</v>
      </c>
      <c r="V881" s="4">
        <f t="shared" si="110"/>
        <v>0.79400000000000004</v>
      </c>
      <c r="W881" s="4">
        <f t="shared" si="111"/>
        <v>0.18</v>
      </c>
    </row>
    <row r="882" spans="1:23" x14ac:dyDescent="0.3">
      <c r="A882" t="s">
        <v>74</v>
      </c>
      <c r="B882">
        <v>2016</v>
      </c>
      <c r="C882">
        <v>7.51</v>
      </c>
      <c r="D882">
        <v>10.909000000000001</v>
      </c>
      <c r="E882">
        <v>0.98499999999999999</v>
      </c>
      <c r="F882">
        <v>71.924999999999997</v>
      </c>
      <c r="G882">
        <v>0.95199999999999996</v>
      </c>
      <c r="H882">
        <v>0.27400000000000002</v>
      </c>
      <c r="I882">
        <v>0.71899999999999997</v>
      </c>
      <c r="J882">
        <v>0.80800000000000005</v>
      </c>
      <c r="K882">
        <v>0.158</v>
      </c>
      <c r="M882" s="1" t="s">
        <v>74</v>
      </c>
      <c r="N882" s="1">
        <v>2016</v>
      </c>
      <c r="O882" s="1">
        <v>7.51</v>
      </c>
      <c r="P882" s="4">
        <f t="shared" si="104"/>
        <v>10.909000000000001</v>
      </c>
      <c r="Q882" s="4">
        <f t="shared" si="105"/>
        <v>0.98499999999999999</v>
      </c>
      <c r="R882" s="3">
        <f t="shared" si="106"/>
        <v>71.924999999999997</v>
      </c>
      <c r="S882" s="4">
        <f t="shared" si="107"/>
        <v>0.95199999999999996</v>
      </c>
      <c r="T882" s="4">
        <f t="shared" si="108"/>
        <v>0.27400000000000002</v>
      </c>
      <c r="U882" s="4">
        <f t="shared" si="109"/>
        <v>0.71899999999999997</v>
      </c>
      <c r="V882" s="4">
        <f t="shared" si="110"/>
        <v>0.80800000000000005</v>
      </c>
      <c r="W882" s="4">
        <f t="shared" si="111"/>
        <v>0.158</v>
      </c>
    </row>
    <row r="883" spans="1:23" x14ac:dyDescent="0.3">
      <c r="A883" t="s">
        <v>74</v>
      </c>
      <c r="B883">
        <v>2017</v>
      </c>
      <c r="C883">
        <v>7.476</v>
      </c>
      <c r="D883">
        <v>10.927</v>
      </c>
      <c r="E883">
        <v>0.96699999999999997</v>
      </c>
      <c r="F883">
        <v>71.95</v>
      </c>
      <c r="G883">
        <v>0.93899999999999995</v>
      </c>
      <c r="H883">
        <v>0.24</v>
      </c>
      <c r="I883">
        <v>0.72699999999999998</v>
      </c>
      <c r="J883">
        <v>0.82299999999999995</v>
      </c>
      <c r="K883">
        <v>0.14799999999999999</v>
      </c>
      <c r="M883" s="1" t="s">
        <v>74</v>
      </c>
      <c r="N883" s="1">
        <v>2017</v>
      </c>
      <c r="O883" s="1">
        <v>7.476</v>
      </c>
      <c r="P883" s="4">
        <f t="shared" si="104"/>
        <v>10.927</v>
      </c>
      <c r="Q883" s="4">
        <f t="shared" si="105"/>
        <v>0.96699999999999997</v>
      </c>
      <c r="R883" s="3">
        <f t="shared" si="106"/>
        <v>71.95</v>
      </c>
      <c r="S883" s="4">
        <f t="shared" si="107"/>
        <v>0.93899999999999995</v>
      </c>
      <c r="T883" s="4">
        <f t="shared" si="108"/>
        <v>0.24</v>
      </c>
      <c r="U883" s="4">
        <f t="shared" si="109"/>
        <v>0.72699999999999998</v>
      </c>
      <c r="V883" s="4">
        <f t="shared" si="110"/>
        <v>0.82299999999999995</v>
      </c>
      <c r="W883" s="4">
        <f t="shared" si="111"/>
        <v>0.14799999999999999</v>
      </c>
    </row>
    <row r="884" spans="1:23" x14ac:dyDescent="0.3">
      <c r="A884" t="s">
        <v>74</v>
      </c>
      <c r="B884">
        <v>2019</v>
      </c>
      <c r="C884">
        <v>7.5330000000000004</v>
      </c>
      <c r="D884">
        <v>10.943</v>
      </c>
      <c r="E884">
        <v>0.98199999999999998</v>
      </c>
      <c r="F884">
        <v>72</v>
      </c>
      <c r="G884">
        <v>0.95899999999999996</v>
      </c>
      <c r="I884">
        <v>0.69899999999999995</v>
      </c>
      <c r="J884">
        <v>0.78700000000000003</v>
      </c>
      <c r="K884">
        <v>0.17799999999999999</v>
      </c>
      <c r="M884" s="1" t="s">
        <v>74</v>
      </c>
      <c r="N884" s="1">
        <v>2019</v>
      </c>
      <c r="O884" s="1">
        <v>7.5330000000000004</v>
      </c>
      <c r="P884" s="4">
        <f t="shared" si="104"/>
        <v>10.943</v>
      </c>
      <c r="Q884" s="4">
        <f t="shared" si="105"/>
        <v>0.98199999999999998</v>
      </c>
      <c r="R884" s="3">
        <f t="shared" si="106"/>
        <v>72</v>
      </c>
      <c r="S884" s="4">
        <f t="shared" si="107"/>
        <v>0.95899999999999996</v>
      </c>
      <c r="T884" s="4">
        <f t="shared" si="108"/>
        <v>-2.6521126760563393E-2</v>
      </c>
      <c r="U884" s="4">
        <f t="shared" si="109"/>
        <v>0.69899999999999995</v>
      </c>
      <c r="V884" s="4">
        <f t="shared" si="110"/>
        <v>0.78700000000000003</v>
      </c>
      <c r="W884" s="4">
        <f t="shared" si="111"/>
        <v>0.17799999999999999</v>
      </c>
    </row>
    <row r="885" spans="1:23" x14ac:dyDescent="0.3">
      <c r="A885" t="s">
        <v>74</v>
      </c>
      <c r="B885">
        <v>2020</v>
      </c>
      <c r="C885">
        <v>7.5750000000000002</v>
      </c>
      <c r="D885">
        <v>10.852</v>
      </c>
      <c r="E885">
        <v>0.98299999999999998</v>
      </c>
      <c r="F885">
        <v>72.025000000000006</v>
      </c>
      <c r="G885">
        <v>0.94899999999999995</v>
      </c>
      <c r="H885">
        <v>0.152</v>
      </c>
      <c r="I885">
        <v>0.64400000000000002</v>
      </c>
      <c r="J885">
        <v>0.80800000000000005</v>
      </c>
      <c r="K885">
        <v>0.17199999999999999</v>
      </c>
      <c r="M885" s="1" t="s">
        <v>74</v>
      </c>
      <c r="N885" s="1">
        <v>2020</v>
      </c>
      <c r="O885" s="1">
        <v>7.5750000000000002</v>
      </c>
      <c r="P885" s="4">
        <f t="shared" si="104"/>
        <v>10.852</v>
      </c>
      <c r="Q885" s="4">
        <f t="shared" si="105"/>
        <v>0.98299999999999998</v>
      </c>
      <c r="R885" s="3">
        <f t="shared" si="106"/>
        <v>72.025000000000006</v>
      </c>
      <c r="S885" s="4">
        <f t="shared" si="107"/>
        <v>0.94899999999999995</v>
      </c>
      <c r="T885" s="4">
        <f t="shared" si="108"/>
        <v>0.152</v>
      </c>
      <c r="U885" s="4">
        <f t="shared" si="109"/>
        <v>0.64400000000000002</v>
      </c>
      <c r="V885" s="4">
        <f t="shared" si="110"/>
        <v>0.80800000000000005</v>
      </c>
      <c r="W885" s="4">
        <f t="shared" si="111"/>
        <v>0.17199999999999999</v>
      </c>
    </row>
    <row r="886" spans="1:23" x14ac:dyDescent="0.3">
      <c r="A886" t="s">
        <v>74</v>
      </c>
      <c r="B886">
        <v>2021</v>
      </c>
      <c r="C886">
        <v>7.5650000000000004</v>
      </c>
      <c r="D886">
        <v>10.878</v>
      </c>
      <c r="E886">
        <v>0.98</v>
      </c>
      <c r="F886">
        <v>72.05</v>
      </c>
      <c r="G886">
        <v>0.92300000000000004</v>
      </c>
      <c r="H886">
        <v>0.25700000000000001</v>
      </c>
      <c r="I886">
        <v>0.66400000000000003</v>
      </c>
      <c r="J886">
        <v>0.80600000000000005</v>
      </c>
      <c r="K886">
        <v>0.159</v>
      </c>
      <c r="M886" s="1" t="s">
        <v>74</v>
      </c>
      <c r="N886" s="1">
        <v>2021</v>
      </c>
      <c r="O886" s="1">
        <v>7.5650000000000004</v>
      </c>
      <c r="P886" s="4">
        <f t="shared" si="104"/>
        <v>10.878</v>
      </c>
      <c r="Q886" s="4">
        <f t="shared" si="105"/>
        <v>0.98</v>
      </c>
      <c r="R886" s="3">
        <f t="shared" si="106"/>
        <v>72.05</v>
      </c>
      <c r="S886" s="4">
        <f t="shared" si="107"/>
        <v>0.92300000000000004</v>
      </c>
      <c r="T886" s="4">
        <f t="shared" si="108"/>
        <v>0.25700000000000001</v>
      </c>
      <c r="U886" s="4">
        <f t="shared" si="109"/>
        <v>0.66400000000000003</v>
      </c>
      <c r="V886" s="4">
        <f t="shared" si="110"/>
        <v>0.80600000000000005</v>
      </c>
      <c r="W886" s="4">
        <f t="shared" si="111"/>
        <v>0.159</v>
      </c>
    </row>
    <row r="887" spans="1:23" x14ac:dyDescent="0.3">
      <c r="A887" t="s">
        <v>74</v>
      </c>
      <c r="B887">
        <v>2022</v>
      </c>
      <c r="C887">
        <v>7.4489999999999998</v>
      </c>
      <c r="D887">
        <v>10.916</v>
      </c>
      <c r="E887">
        <v>0.98499999999999999</v>
      </c>
      <c r="F887">
        <v>72.075000000000003</v>
      </c>
      <c r="G887">
        <v>0.93600000000000005</v>
      </c>
      <c r="H887">
        <v>0.222</v>
      </c>
      <c r="I887">
        <v>0.69199999999999995</v>
      </c>
      <c r="J887">
        <v>0.76800000000000002</v>
      </c>
      <c r="K887">
        <v>0.17799999999999999</v>
      </c>
      <c r="M887" s="1" t="s">
        <v>74</v>
      </c>
      <c r="N887" s="1">
        <v>2022</v>
      </c>
      <c r="O887" s="1">
        <v>7.4489999999999998</v>
      </c>
      <c r="P887" s="4">
        <f t="shared" si="104"/>
        <v>10.916</v>
      </c>
      <c r="Q887" s="4">
        <f t="shared" si="105"/>
        <v>0.98499999999999999</v>
      </c>
      <c r="R887" s="3">
        <f t="shared" si="106"/>
        <v>72.075000000000003</v>
      </c>
      <c r="S887" s="4">
        <f t="shared" si="107"/>
        <v>0.93600000000000005</v>
      </c>
      <c r="T887" s="4">
        <f t="shared" si="108"/>
        <v>0.222</v>
      </c>
      <c r="U887" s="4">
        <f t="shared" si="109"/>
        <v>0.69199999999999995</v>
      </c>
      <c r="V887" s="4">
        <f t="shared" si="110"/>
        <v>0.76800000000000002</v>
      </c>
      <c r="W887" s="4">
        <f t="shared" si="111"/>
        <v>0.17799999999999999</v>
      </c>
    </row>
    <row r="888" spans="1:23" x14ac:dyDescent="0.3">
      <c r="A888" t="s">
        <v>74</v>
      </c>
      <c r="B888">
        <v>2023</v>
      </c>
      <c r="C888">
        <v>7.5620000000000003</v>
      </c>
      <c r="D888">
        <v>10.933999999999999</v>
      </c>
      <c r="E888">
        <v>0.97899999999999998</v>
      </c>
      <c r="F888">
        <v>72.099999999999994</v>
      </c>
      <c r="G888">
        <v>0.91800000000000004</v>
      </c>
      <c r="H888">
        <v>0.29899999999999999</v>
      </c>
      <c r="I888">
        <v>0.69699999999999995</v>
      </c>
      <c r="J888">
        <v>0.79300000000000004</v>
      </c>
      <c r="K888">
        <v>0.185</v>
      </c>
      <c r="M888" s="1" t="s">
        <v>74</v>
      </c>
      <c r="N888" s="1">
        <v>2023</v>
      </c>
      <c r="O888" s="1">
        <v>7.5620000000000003</v>
      </c>
      <c r="P888" s="4">
        <f t="shared" si="104"/>
        <v>10.933999999999999</v>
      </c>
      <c r="Q888" s="4">
        <f t="shared" si="105"/>
        <v>0.97899999999999998</v>
      </c>
      <c r="R888" s="3">
        <f t="shared" si="106"/>
        <v>72.099999999999994</v>
      </c>
      <c r="S888" s="4">
        <f t="shared" si="107"/>
        <v>0.91800000000000004</v>
      </c>
      <c r="T888" s="4">
        <f t="shared" si="108"/>
        <v>0.29899999999999999</v>
      </c>
      <c r="U888" s="4">
        <f t="shared" si="109"/>
        <v>0.69699999999999995</v>
      </c>
      <c r="V888" s="4">
        <f t="shared" si="110"/>
        <v>0.79300000000000004</v>
      </c>
      <c r="W888" s="4">
        <f t="shared" si="111"/>
        <v>0.185</v>
      </c>
    </row>
    <row r="889" spans="1:23" x14ac:dyDescent="0.3">
      <c r="A889" t="s">
        <v>75</v>
      </c>
      <c r="B889">
        <v>2006</v>
      </c>
      <c r="C889">
        <v>5.3479999999999999</v>
      </c>
      <c r="D889">
        <v>8.141</v>
      </c>
      <c r="E889">
        <v>0.70699999999999996</v>
      </c>
      <c r="F889">
        <v>55.86</v>
      </c>
      <c r="G889">
        <v>0.77400000000000002</v>
      </c>
      <c r="I889">
        <v>0.85499999999999998</v>
      </c>
      <c r="J889">
        <v>0.57599999999999996</v>
      </c>
      <c r="K889">
        <v>0.19900000000000001</v>
      </c>
      <c r="M889" s="1" t="s">
        <v>75</v>
      </c>
      <c r="N889" s="1">
        <v>2006</v>
      </c>
      <c r="O889" s="1">
        <v>5.3479999999999999</v>
      </c>
      <c r="P889" s="4">
        <f t="shared" si="104"/>
        <v>8.141</v>
      </c>
      <c r="Q889" s="4">
        <f t="shared" si="105"/>
        <v>0.70699999999999996</v>
      </c>
      <c r="R889" s="3">
        <f t="shared" si="106"/>
        <v>55.86</v>
      </c>
      <c r="S889" s="4">
        <f t="shared" si="107"/>
        <v>0.77400000000000002</v>
      </c>
      <c r="T889" s="4">
        <f t="shared" si="108"/>
        <v>-3.827160493827157E-4</v>
      </c>
      <c r="U889" s="4">
        <f t="shared" si="109"/>
        <v>0.85499999999999998</v>
      </c>
      <c r="V889" s="4">
        <f t="shared" si="110"/>
        <v>0.57599999999999996</v>
      </c>
      <c r="W889" s="4">
        <f t="shared" si="111"/>
        <v>0.19900000000000001</v>
      </c>
    </row>
    <row r="890" spans="1:23" x14ac:dyDescent="0.3">
      <c r="A890" t="s">
        <v>75</v>
      </c>
      <c r="B890">
        <v>2007</v>
      </c>
      <c r="C890">
        <v>5.0270000000000001</v>
      </c>
      <c r="D890">
        <v>8.1999999999999993</v>
      </c>
      <c r="E890">
        <v>0.56899999999999995</v>
      </c>
      <c r="F890">
        <v>56.22</v>
      </c>
      <c r="G890">
        <v>0.72899999999999998</v>
      </c>
      <c r="H890">
        <v>-5.6000000000000001E-2</v>
      </c>
      <c r="I890">
        <v>0.86199999999999999</v>
      </c>
      <c r="J890">
        <v>0.54100000000000004</v>
      </c>
      <c r="K890">
        <v>0.253</v>
      </c>
      <c r="M890" s="1" t="s">
        <v>75</v>
      </c>
      <c r="N890" s="1">
        <v>2007</v>
      </c>
      <c r="O890" s="1">
        <v>5.0270000000000001</v>
      </c>
      <c r="P890" s="4">
        <f t="shared" si="104"/>
        <v>8.1999999999999993</v>
      </c>
      <c r="Q890" s="4">
        <f t="shared" si="105"/>
        <v>0.56899999999999995</v>
      </c>
      <c r="R890" s="3">
        <f t="shared" si="106"/>
        <v>56.22</v>
      </c>
      <c r="S890" s="4">
        <f t="shared" si="107"/>
        <v>0.72899999999999998</v>
      </c>
      <c r="T890" s="4">
        <f t="shared" si="108"/>
        <v>-5.6000000000000001E-2</v>
      </c>
      <c r="U890" s="4">
        <f t="shared" si="109"/>
        <v>0.86199999999999999</v>
      </c>
      <c r="V890" s="4">
        <f t="shared" si="110"/>
        <v>0.54100000000000004</v>
      </c>
      <c r="W890" s="4">
        <f t="shared" si="111"/>
        <v>0.253</v>
      </c>
    </row>
    <row r="891" spans="1:23" x14ac:dyDescent="0.3">
      <c r="A891" t="s">
        <v>75</v>
      </c>
      <c r="B891">
        <v>2008</v>
      </c>
      <c r="C891">
        <v>5.1459999999999999</v>
      </c>
      <c r="D891">
        <v>8.2159999999999993</v>
      </c>
      <c r="E891">
        <v>0.68400000000000005</v>
      </c>
      <c r="F891">
        <v>56.58</v>
      </c>
      <c r="G891">
        <v>0.75600000000000001</v>
      </c>
      <c r="H891">
        <v>-7.6999999999999999E-2</v>
      </c>
      <c r="I891">
        <v>0.89100000000000001</v>
      </c>
      <c r="J891">
        <v>0.57299999999999995</v>
      </c>
      <c r="K891">
        <v>0.25900000000000001</v>
      </c>
      <c r="M891" s="1" t="s">
        <v>75</v>
      </c>
      <c r="N891" s="1">
        <v>2008</v>
      </c>
      <c r="O891" s="1">
        <v>5.1459999999999999</v>
      </c>
      <c r="P891" s="4">
        <f t="shared" si="104"/>
        <v>8.2159999999999993</v>
      </c>
      <c r="Q891" s="4">
        <f t="shared" si="105"/>
        <v>0.68400000000000005</v>
      </c>
      <c r="R891" s="3">
        <f t="shared" si="106"/>
        <v>56.58</v>
      </c>
      <c r="S891" s="4">
        <f t="shared" si="107"/>
        <v>0.75600000000000001</v>
      </c>
      <c r="T891" s="4">
        <f t="shared" si="108"/>
        <v>-7.6999999999999999E-2</v>
      </c>
      <c r="U891" s="4">
        <f t="shared" si="109"/>
        <v>0.89100000000000001</v>
      </c>
      <c r="V891" s="4">
        <f t="shared" si="110"/>
        <v>0.57299999999999995</v>
      </c>
      <c r="W891" s="4">
        <f t="shared" si="111"/>
        <v>0.25900000000000001</v>
      </c>
    </row>
    <row r="892" spans="1:23" x14ac:dyDescent="0.3">
      <c r="A892" t="s">
        <v>75</v>
      </c>
      <c r="B892">
        <v>2009</v>
      </c>
      <c r="C892">
        <v>4.5220000000000002</v>
      </c>
      <c r="D892">
        <v>8.2780000000000005</v>
      </c>
      <c r="E892">
        <v>0.65300000000000002</v>
      </c>
      <c r="F892">
        <v>56.94</v>
      </c>
      <c r="G892">
        <v>0.67900000000000005</v>
      </c>
      <c r="H892">
        <v>-3.1E-2</v>
      </c>
      <c r="I892">
        <v>0.89500000000000002</v>
      </c>
      <c r="J892">
        <v>0.63900000000000001</v>
      </c>
      <c r="K892">
        <v>0.30099999999999999</v>
      </c>
      <c r="M892" s="1" t="s">
        <v>75</v>
      </c>
      <c r="N892" s="1">
        <v>2009</v>
      </c>
      <c r="O892" s="1">
        <v>4.5220000000000002</v>
      </c>
      <c r="P892" s="4">
        <f t="shared" si="104"/>
        <v>8.2780000000000005</v>
      </c>
      <c r="Q892" s="4">
        <f t="shared" si="105"/>
        <v>0.65300000000000002</v>
      </c>
      <c r="R892" s="3">
        <f t="shared" si="106"/>
        <v>56.94</v>
      </c>
      <c r="S892" s="4">
        <f t="shared" si="107"/>
        <v>0.67900000000000005</v>
      </c>
      <c r="T892" s="4">
        <f t="shared" si="108"/>
        <v>-3.1E-2</v>
      </c>
      <c r="U892" s="4">
        <f t="shared" si="109"/>
        <v>0.89500000000000002</v>
      </c>
      <c r="V892" s="4">
        <f t="shared" si="110"/>
        <v>0.63900000000000001</v>
      </c>
      <c r="W892" s="4">
        <f t="shared" si="111"/>
        <v>0.30099999999999999</v>
      </c>
    </row>
    <row r="893" spans="1:23" x14ac:dyDescent="0.3">
      <c r="A893" t="s">
        <v>75</v>
      </c>
      <c r="B893">
        <v>2010</v>
      </c>
      <c r="C893">
        <v>4.9889999999999999</v>
      </c>
      <c r="D893">
        <v>8.3460000000000001</v>
      </c>
      <c r="E893">
        <v>0.60499999999999998</v>
      </c>
      <c r="F893">
        <v>57.3</v>
      </c>
      <c r="G893">
        <v>0.78300000000000003</v>
      </c>
      <c r="H893">
        <v>5.2999999999999999E-2</v>
      </c>
      <c r="I893">
        <v>0.86299999999999999</v>
      </c>
      <c r="J893">
        <v>0.57899999999999996</v>
      </c>
      <c r="K893">
        <v>0.26700000000000002</v>
      </c>
      <c r="M893" s="1" t="s">
        <v>75</v>
      </c>
      <c r="N893" s="1">
        <v>2010</v>
      </c>
      <c r="O893" s="1">
        <v>4.9889999999999999</v>
      </c>
      <c r="P893" s="4">
        <f t="shared" si="104"/>
        <v>8.3460000000000001</v>
      </c>
      <c r="Q893" s="4">
        <f t="shared" si="105"/>
        <v>0.60499999999999998</v>
      </c>
      <c r="R893" s="3">
        <f t="shared" si="106"/>
        <v>57.3</v>
      </c>
      <c r="S893" s="4">
        <f t="shared" si="107"/>
        <v>0.78300000000000003</v>
      </c>
      <c r="T893" s="4">
        <f t="shared" si="108"/>
        <v>5.2999999999999999E-2</v>
      </c>
      <c r="U893" s="4">
        <f t="shared" si="109"/>
        <v>0.86299999999999999</v>
      </c>
      <c r="V893" s="4">
        <f t="shared" si="110"/>
        <v>0.57899999999999996</v>
      </c>
      <c r="W893" s="4">
        <f t="shared" si="111"/>
        <v>0.26700000000000002</v>
      </c>
    </row>
    <row r="894" spans="1:23" x14ac:dyDescent="0.3">
      <c r="A894" t="s">
        <v>75</v>
      </c>
      <c r="B894">
        <v>2011</v>
      </c>
      <c r="C894">
        <v>4.6349999999999998</v>
      </c>
      <c r="D894">
        <v>8.3829999999999991</v>
      </c>
      <c r="E894">
        <v>0.55300000000000005</v>
      </c>
      <c r="F894">
        <v>57.66</v>
      </c>
      <c r="G894">
        <v>0.83799999999999997</v>
      </c>
      <c r="H894">
        <v>-4.2999999999999997E-2</v>
      </c>
      <c r="I894">
        <v>0.90800000000000003</v>
      </c>
      <c r="J894">
        <v>0.48</v>
      </c>
      <c r="K894">
        <v>0.23200000000000001</v>
      </c>
      <c r="M894" s="1" t="s">
        <v>75</v>
      </c>
      <c r="N894" s="1">
        <v>2011</v>
      </c>
      <c r="O894" s="1">
        <v>4.6349999999999998</v>
      </c>
      <c r="P894" s="4">
        <f t="shared" si="104"/>
        <v>8.3829999999999991</v>
      </c>
      <c r="Q894" s="4">
        <f t="shared" si="105"/>
        <v>0.55300000000000005</v>
      </c>
      <c r="R894" s="3">
        <f t="shared" si="106"/>
        <v>57.66</v>
      </c>
      <c r="S894" s="4">
        <f t="shared" si="107"/>
        <v>0.83799999999999997</v>
      </c>
      <c r="T894" s="4">
        <f t="shared" si="108"/>
        <v>-4.2999999999999997E-2</v>
      </c>
      <c r="U894" s="4">
        <f t="shared" si="109"/>
        <v>0.90800000000000003</v>
      </c>
      <c r="V894" s="4">
        <f t="shared" si="110"/>
        <v>0.48</v>
      </c>
      <c r="W894" s="4">
        <f t="shared" si="111"/>
        <v>0.23200000000000001</v>
      </c>
    </row>
    <row r="895" spans="1:23" x14ac:dyDescent="0.3">
      <c r="A895" t="s">
        <v>75</v>
      </c>
      <c r="B895">
        <v>2012</v>
      </c>
      <c r="C895">
        <v>4.72</v>
      </c>
      <c r="D895">
        <v>8.423</v>
      </c>
      <c r="E895">
        <v>0.51100000000000001</v>
      </c>
      <c r="F895">
        <v>58.02</v>
      </c>
      <c r="G895">
        <v>0.60899999999999999</v>
      </c>
      <c r="H895">
        <v>6.2E-2</v>
      </c>
      <c r="I895">
        <v>0.83</v>
      </c>
      <c r="J895">
        <v>0.54400000000000004</v>
      </c>
      <c r="K895">
        <v>0.29499999999999998</v>
      </c>
      <c r="M895" s="1" t="s">
        <v>75</v>
      </c>
      <c r="N895" s="1">
        <v>2012</v>
      </c>
      <c r="O895" s="1">
        <v>4.72</v>
      </c>
      <c r="P895" s="4">
        <f t="shared" si="104"/>
        <v>8.423</v>
      </c>
      <c r="Q895" s="4">
        <f t="shared" si="105"/>
        <v>0.51100000000000001</v>
      </c>
      <c r="R895" s="3">
        <f t="shared" si="106"/>
        <v>58.02</v>
      </c>
      <c r="S895" s="4">
        <f t="shared" si="107"/>
        <v>0.60899999999999999</v>
      </c>
      <c r="T895" s="4">
        <f t="shared" si="108"/>
        <v>6.2E-2</v>
      </c>
      <c r="U895" s="4">
        <f t="shared" si="109"/>
        <v>0.83</v>
      </c>
      <c r="V895" s="4">
        <f t="shared" si="110"/>
        <v>0.54400000000000004</v>
      </c>
      <c r="W895" s="4">
        <f t="shared" si="111"/>
        <v>0.29499999999999998</v>
      </c>
    </row>
    <row r="896" spans="1:23" x14ac:dyDescent="0.3">
      <c r="A896" t="s">
        <v>75</v>
      </c>
      <c r="B896">
        <v>2013</v>
      </c>
      <c r="C896">
        <v>4.4279999999999999</v>
      </c>
      <c r="D896">
        <v>8.4719999999999995</v>
      </c>
      <c r="E896">
        <v>0.55300000000000005</v>
      </c>
      <c r="F896">
        <v>58.38</v>
      </c>
      <c r="G896">
        <v>0.74</v>
      </c>
      <c r="H896">
        <v>7.9000000000000001E-2</v>
      </c>
      <c r="I896">
        <v>0.83199999999999996</v>
      </c>
      <c r="J896">
        <v>0.60799999999999998</v>
      </c>
      <c r="K896">
        <v>0.33</v>
      </c>
      <c r="M896" s="1" t="s">
        <v>75</v>
      </c>
      <c r="N896" s="1">
        <v>2013</v>
      </c>
      <c r="O896" s="1">
        <v>4.4279999999999999</v>
      </c>
      <c r="P896" s="4">
        <f t="shared" si="104"/>
        <v>8.4719999999999995</v>
      </c>
      <c r="Q896" s="4">
        <f t="shared" si="105"/>
        <v>0.55300000000000005</v>
      </c>
      <c r="R896" s="3">
        <f t="shared" si="106"/>
        <v>58.38</v>
      </c>
      <c r="S896" s="4">
        <f t="shared" si="107"/>
        <v>0.74</v>
      </c>
      <c r="T896" s="4">
        <f t="shared" si="108"/>
        <v>7.9000000000000001E-2</v>
      </c>
      <c r="U896" s="4">
        <f t="shared" si="109"/>
        <v>0.83199999999999996</v>
      </c>
      <c r="V896" s="4">
        <f t="shared" si="110"/>
        <v>0.60799999999999998</v>
      </c>
      <c r="W896" s="4">
        <f t="shared" si="111"/>
        <v>0.33</v>
      </c>
    </row>
    <row r="897" spans="1:23" x14ac:dyDescent="0.3">
      <c r="A897" t="s">
        <v>75</v>
      </c>
      <c r="B897">
        <v>2014</v>
      </c>
      <c r="C897">
        <v>4.4240000000000004</v>
      </c>
      <c r="D897">
        <v>8.5310000000000006</v>
      </c>
      <c r="E897">
        <v>0.621</v>
      </c>
      <c r="F897">
        <v>58.74</v>
      </c>
      <c r="G897">
        <v>0.80900000000000005</v>
      </c>
      <c r="H897">
        <v>-3.1E-2</v>
      </c>
      <c r="I897">
        <v>0.83199999999999996</v>
      </c>
      <c r="J897">
        <v>0.65100000000000002</v>
      </c>
      <c r="K897">
        <v>0.28499999999999998</v>
      </c>
      <c r="M897" s="1" t="s">
        <v>75</v>
      </c>
      <c r="N897" s="1">
        <v>2014</v>
      </c>
      <c r="O897" s="1">
        <v>4.4240000000000004</v>
      </c>
      <c r="P897" s="4">
        <f t="shared" si="104"/>
        <v>8.5310000000000006</v>
      </c>
      <c r="Q897" s="4">
        <f t="shared" si="105"/>
        <v>0.621</v>
      </c>
      <c r="R897" s="3">
        <f t="shared" si="106"/>
        <v>58.74</v>
      </c>
      <c r="S897" s="4">
        <f t="shared" si="107"/>
        <v>0.80900000000000005</v>
      </c>
      <c r="T897" s="4">
        <f t="shared" si="108"/>
        <v>-3.1E-2</v>
      </c>
      <c r="U897" s="4">
        <f t="shared" si="109"/>
        <v>0.83199999999999996</v>
      </c>
      <c r="V897" s="4">
        <f t="shared" si="110"/>
        <v>0.65100000000000002</v>
      </c>
      <c r="W897" s="4">
        <f t="shared" si="111"/>
        <v>0.28499999999999998</v>
      </c>
    </row>
    <row r="898" spans="1:23" x14ac:dyDescent="0.3">
      <c r="A898" t="s">
        <v>75</v>
      </c>
      <c r="B898">
        <v>2015</v>
      </c>
      <c r="C898">
        <v>4.3419999999999996</v>
      </c>
      <c r="D898">
        <v>8.5960000000000001</v>
      </c>
      <c r="E898">
        <v>0.61</v>
      </c>
      <c r="F898">
        <v>59.1</v>
      </c>
      <c r="G898">
        <v>0.77700000000000002</v>
      </c>
      <c r="H898">
        <v>-0.01</v>
      </c>
      <c r="I898">
        <v>0.77600000000000002</v>
      </c>
      <c r="J898">
        <v>0.65700000000000003</v>
      </c>
      <c r="K898">
        <v>0.32200000000000001</v>
      </c>
      <c r="M898" s="1" t="s">
        <v>75</v>
      </c>
      <c r="N898" s="1">
        <v>2015</v>
      </c>
      <c r="O898" s="1">
        <v>4.3419999999999996</v>
      </c>
      <c r="P898" s="4">
        <f t="shared" ref="P898:P961" si="112">IF(D898="", AVERAGEIFS(D:D, B:B, B898), D898)</f>
        <v>8.5960000000000001</v>
      </c>
      <c r="Q898" s="4">
        <f t="shared" ref="Q898:Q961" si="113">IF(E898="", AVERAGEIFS(E:E, B:B, B898), E898)</f>
        <v>0.61</v>
      </c>
      <c r="R898" s="3">
        <f t="shared" ref="R898:R961" si="114">IF(F898="", AVERAGEIFS(F:F, B:B, B898), F898)</f>
        <v>59.1</v>
      </c>
      <c r="S898" s="4">
        <f t="shared" ref="S898:S961" si="115">IF(G898="", AVERAGEIFS(G:G, B:B, B898), G898)</f>
        <v>0.77700000000000002</v>
      </c>
      <c r="T898" s="4">
        <f t="shared" ref="T898:T961" si="116">IF(H898="", AVERAGEIFS(H:H, B:B, B898), H898)</f>
        <v>-0.01</v>
      </c>
      <c r="U898" s="4">
        <f t="shared" ref="U898:U961" si="117">IF(I898="", AVERAGEIFS(I:I, B:B, B898), I898)</f>
        <v>0.77600000000000002</v>
      </c>
      <c r="V898" s="4">
        <f t="shared" ref="V898:V961" si="118">IF(J898="", AVERAGEIFS(J:J, B:B, B898), J898)</f>
        <v>0.65700000000000003</v>
      </c>
      <c r="W898" s="4">
        <f t="shared" ref="W898:W961" si="119">IF(K898="", AVERAGEIFS(K:K, B:B, B898), K898)</f>
        <v>0.32200000000000001</v>
      </c>
    </row>
    <row r="899" spans="1:23" x14ac:dyDescent="0.3">
      <c r="A899" t="s">
        <v>75</v>
      </c>
      <c r="B899">
        <v>2016</v>
      </c>
      <c r="C899">
        <v>4.1790000000000003</v>
      </c>
      <c r="D899">
        <v>8.6639999999999997</v>
      </c>
      <c r="E899">
        <v>0.61399999999999999</v>
      </c>
      <c r="F899">
        <v>59.4</v>
      </c>
      <c r="G899">
        <v>0.82</v>
      </c>
      <c r="H899">
        <v>4.1000000000000002E-2</v>
      </c>
      <c r="I899">
        <v>0.76500000000000001</v>
      </c>
      <c r="J899">
        <v>0.64600000000000002</v>
      </c>
      <c r="K899">
        <v>0.34599999999999997</v>
      </c>
      <c r="M899" s="1" t="s">
        <v>75</v>
      </c>
      <c r="N899" s="1">
        <v>2016</v>
      </c>
      <c r="O899" s="1">
        <v>4.1790000000000003</v>
      </c>
      <c r="P899" s="4">
        <f t="shared" si="112"/>
        <v>8.6639999999999997</v>
      </c>
      <c r="Q899" s="4">
        <f t="shared" si="113"/>
        <v>0.61399999999999999</v>
      </c>
      <c r="R899" s="3">
        <f t="shared" si="114"/>
        <v>59.4</v>
      </c>
      <c r="S899" s="4">
        <f t="shared" si="115"/>
        <v>0.82</v>
      </c>
      <c r="T899" s="4">
        <f t="shared" si="116"/>
        <v>4.1000000000000002E-2</v>
      </c>
      <c r="U899" s="4">
        <f t="shared" si="117"/>
        <v>0.76500000000000001</v>
      </c>
      <c r="V899" s="4">
        <f t="shared" si="118"/>
        <v>0.64600000000000002</v>
      </c>
      <c r="W899" s="4">
        <f t="shared" si="119"/>
        <v>0.34599999999999997</v>
      </c>
    </row>
    <row r="900" spans="1:23" x14ac:dyDescent="0.3">
      <c r="A900" t="s">
        <v>75</v>
      </c>
      <c r="B900">
        <v>2017</v>
      </c>
      <c r="C900">
        <v>4.0460000000000003</v>
      </c>
      <c r="D900">
        <v>8.718</v>
      </c>
      <c r="E900">
        <v>0.60699999999999998</v>
      </c>
      <c r="F900">
        <v>59.7</v>
      </c>
      <c r="G900">
        <v>0.88600000000000001</v>
      </c>
      <c r="H900">
        <v>-4.5999999999999999E-2</v>
      </c>
      <c r="I900">
        <v>0.78100000000000003</v>
      </c>
      <c r="J900">
        <v>0.57899999999999996</v>
      </c>
      <c r="K900">
        <v>0.318</v>
      </c>
      <c r="M900" s="1" t="s">
        <v>75</v>
      </c>
      <c r="N900" s="1">
        <v>2017</v>
      </c>
      <c r="O900" s="1">
        <v>4.0460000000000003</v>
      </c>
      <c r="P900" s="4">
        <f t="shared" si="112"/>
        <v>8.718</v>
      </c>
      <c r="Q900" s="4">
        <f t="shared" si="113"/>
        <v>0.60699999999999998</v>
      </c>
      <c r="R900" s="3">
        <f t="shared" si="114"/>
        <v>59.7</v>
      </c>
      <c r="S900" s="4">
        <f t="shared" si="115"/>
        <v>0.88600000000000001</v>
      </c>
      <c r="T900" s="4">
        <f t="shared" si="116"/>
        <v>-4.5999999999999999E-2</v>
      </c>
      <c r="U900" s="4">
        <f t="shared" si="117"/>
        <v>0.78100000000000003</v>
      </c>
      <c r="V900" s="4">
        <f t="shared" si="118"/>
        <v>0.57899999999999996</v>
      </c>
      <c r="W900" s="4">
        <f t="shared" si="119"/>
        <v>0.318</v>
      </c>
    </row>
    <row r="901" spans="1:23" x14ac:dyDescent="0.3">
      <c r="A901" t="s">
        <v>75</v>
      </c>
      <c r="B901">
        <v>2018</v>
      </c>
      <c r="C901">
        <v>3.8180000000000001</v>
      </c>
      <c r="D901">
        <v>8.77</v>
      </c>
      <c r="E901">
        <v>0.63800000000000001</v>
      </c>
      <c r="F901">
        <v>60</v>
      </c>
      <c r="G901">
        <v>0.89</v>
      </c>
      <c r="H901">
        <v>0.08</v>
      </c>
      <c r="I901">
        <v>0.80500000000000005</v>
      </c>
      <c r="J901">
        <v>0.59099999999999997</v>
      </c>
      <c r="K901">
        <v>0.35699999999999998</v>
      </c>
      <c r="M901" s="1" t="s">
        <v>75</v>
      </c>
      <c r="N901" s="1">
        <v>2018</v>
      </c>
      <c r="O901" s="1">
        <v>3.8180000000000001</v>
      </c>
      <c r="P901" s="4">
        <f t="shared" si="112"/>
        <v>8.77</v>
      </c>
      <c r="Q901" s="4">
        <f t="shared" si="113"/>
        <v>0.63800000000000001</v>
      </c>
      <c r="R901" s="3">
        <f t="shared" si="114"/>
        <v>60</v>
      </c>
      <c r="S901" s="4">
        <f t="shared" si="115"/>
        <v>0.89</v>
      </c>
      <c r="T901" s="4">
        <f t="shared" si="116"/>
        <v>0.08</v>
      </c>
      <c r="U901" s="4">
        <f t="shared" si="117"/>
        <v>0.80500000000000005</v>
      </c>
      <c r="V901" s="4">
        <f t="shared" si="118"/>
        <v>0.59099999999999997</v>
      </c>
      <c r="W901" s="4">
        <f t="shared" si="119"/>
        <v>0.35699999999999998</v>
      </c>
    </row>
    <row r="902" spans="1:23" x14ac:dyDescent="0.3">
      <c r="A902" t="s">
        <v>75</v>
      </c>
      <c r="B902">
        <v>2019</v>
      </c>
      <c r="C902">
        <v>3.2490000000000001</v>
      </c>
      <c r="D902">
        <v>8.7970000000000006</v>
      </c>
      <c r="E902">
        <v>0.56100000000000005</v>
      </c>
      <c r="F902">
        <v>60.3</v>
      </c>
      <c r="G902">
        <v>0.876</v>
      </c>
      <c r="H902">
        <v>0.108</v>
      </c>
      <c r="I902">
        <v>0.752</v>
      </c>
      <c r="J902">
        <v>0.56000000000000005</v>
      </c>
      <c r="K902">
        <v>0.46600000000000003</v>
      </c>
      <c r="M902" s="1" t="s">
        <v>75</v>
      </c>
      <c r="N902" s="1">
        <v>2019</v>
      </c>
      <c r="O902" s="1">
        <v>3.2490000000000001</v>
      </c>
      <c r="P902" s="4">
        <f t="shared" si="112"/>
        <v>8.7970000000000006</v>
      </c>
      <c r="Q902" s="4">
        <f t="shared" si="113"/>
        <v>0.56100000000000005</v>
      </c>
      <c r="R902" s="3">
        <f t="shared" si="114"/>
        <v>60.3</v>
      </c>
      <c r="S902" s="4">
        <f t="shared" si="115"/>
        <v>0.876</v>
      </c>
      <c r="T902" s="4">
        <f t="shared" si="116"/>
        <v>0.108</v>
      </c>
      <c r="U902" s="4">
        <f t="shared" si="117"/>
        <v>0.752</v>
      </c>
      <c r="V902" s="4">
        <f t="shared" si="118"/>
        <v>0.56000000000000005</v>
      </c>
      <c r="W902" s="4">
        <f t="shared" si="119"/>
        <v>0.46600000000000003</v>
      </c>
    </row>
    <row r="903" spans="1:23" x14ac:dyDescent="0.3">
      <c r="A903" t="s">
        <v>75</v>
      </c>
      <c r="B903">
        <v>2020</v>
      </c>
      <c r="C903">
        <v>4.2240000000000002</v>
      </c>
      <c r="D903">
        <v>8.7279999999999998</v>
      </c>
      <c r="E903">
        <v>0.61599999999999999</v>
      </c>
      <c r="F903">
        <v>60.6</v>
      </c>
      <c r="G903">
        <v>0.90600000000000003</v>
      </c>
      <c r="H903">
        <v>6.8000000000000005E-2</v>
      </c>
      <c r="I903">
        <v>0.78</v>
      </c>
      <c r="J903">
        <v>0.68600000000000005</v>
      </c>
      <c r="K903">
        <v>0.38300000000000001</v>
      </c>
      <c r="M903" s="1" t="s">
        <v>75</v>
      </c>
      <c r="N903" s="1">
        <v>2020</v>
      </c>
      <c r="O903" s="1">
        <v>4.2240000000000002</v>
      </c>
      <c r="P903" s="4">
        <f t="shared" si="112"/>
        <v>8.7279999999999998</v>
      </c>
      <c r="Q903" s="4">
        <f t="shared" si="113"/>
        <v>0.61599999999999999</v>
      </c>
      <c r="R903" s="3">
        <f t="shared" si="114"/>
        <v>60.6</v>
      </c>
      <c r="S903" s="4">
        <f t="shared" si="115"/>
        <v>0.90600000000000003</v>
      </c>
      <c r="T903" s="4">
        <f t="shared" si="116"/>
        <v>6.8000000000000005E-2</v>
      </c>
      <c r="U903" s="4">
        <f t="shared" si="117"/>
        <v>0.78</v>
      </c>
      <c r="V903" s="4">
        <f t="shared" si="118"/>
        <v>0.68600000000000005</v>
      </c>
      <c r="W903" s="4">
        <f t="shared" si="119"/>
        <v>0.38300000000000001</v>
      </c>
    </row>
    <row r="904" spans="1:23" x14ac:dyDescent="0.3">
      <c r="A904" t="s">
        <v>75</v>
      </c>
      <c r="B904">
        <v>2021</v>
      </c>
      <c r="C904">
        <v>3.5579999999999998</v>
      </c>
      <c r="D904">
        <v>8.8059999999999992</v>
      </c>
      <c r="E904">
        <v>0.56999999999999995</v>
      </c>
      <c r="F904">
        <v>60.9</v>
      </c>
      <c r="G904">
        <v>0.86599999999999999</v>
      </c>
      <c r="H904">
        <v>5.1999999999999998E-2</v>
      </c>
      <c r="I904">
        <v>0.75700000000000001</v>
      </c>
      <c r="J904">
        <v>0.54700000000000004</v>
      </c>
      <c r="K904">
        <v>0.42899999999999999</v>
      </c>
      <c r="M904" s="1" t="s">
        <v>75</v>
      </c>
      <c r="N904" s="1">
        <v>2021</v>
      </c>
      <c r="O904" s="1">
        <v>3.5579999999999998</v>
      </c>
      <c r="P904" s="4">
        <f t="shared" si="112"/>
        <v>8.8059999999999992</v>
      </c>
      <c r="Q904" s="4">
        <f t="shared" si="113"/>
        <v>0.56999999999999995</v>
      </c>
      <c r="R904" s="3">
        <f t="shared" si="114"/>
        <v>60.9</v>
      </c>
      <c r="S904" s="4">
        <f t="shared" si="115"/>
        <v>0.86599999999999999</v>
      </c>
      <c r="T904" s="4">
        <f t="shared" si="116"/>
        <v>5.1999999999999998E-2</v>
      </c>
      <c r="U904" s="4">
        <f t="shared" si="117"/>
        <v>0.75700000000000001</v>
      </c>
      <c r="V904" s="4">
        <f t="shared" si="118"/>
        <v>0.54700000000000004</v>
      </c>
      <c r="W904" s="4">
        <f t="shared" si="119"/>
        <v>0.42899999999999999</v>
      </c>
    </row>
    <row r="905" spans="1:23" x14ac:dyDescent="0.3">
      <c r="A905" t="s">
        <v>75</v>
      </c>
      <c r="B905">
        <v>2022</v>
      </c>
      <c r="C905">
        <v>3.93</v>
      </c>
      <c r="D905">
        <v>8.8670000000000009</v>
      </c>
      <c r="E905">
        <v>0.60799999999999998</v>
      </c>
      <c r="F905">
        <v>61.2</v>
      </c>
      <c r="G905">
        <v>0.89300000000000002</v>
      </c>
      <c r="H905">
        <v>8.5000000000000006E-2</v>
      </c>
      <c r="I905">
        <v>0.77100000000000002</v>
      </c>
      <c r="J905">
        <v>0.59599999999999997</v>
      </c>
      <c r="K905">
        <v>0.432</v>
      </c>
      <c r="M905" s="1" t="s">
        <v>75</v>
      </c>
      <c r="N905" s="1">
        <v>2022</v>
      </c>
      <c r="O905" s="1">
        <v>3.93</v>
      </c>
      <c r="P905" s="4">
        <f t="shared" si="112"/>
        <v>8.8670000000000009</v>
      </c>
      <c r="Q905" s="4">
        <f t="shared" si="113"/>
        <v>0.60799999999999998</v>
      </c>
      <c r="R905" s="3">
        <f t="shared" si="114"/>
        <v>61.2</v>
      </c>
      <c r="S905" s="4">
        <f t="shared" si="115"/>
        <v>0.89300000000000002</v>
      </c>
      <c r="T905" s="4">
        <f t="shared" si="116"/>
        <v>8.5000000000000006E-2</v>
      </c>
      <c r="U905" s="4">
        <f t="shared" si="117"/>
        <v>0.77100000000000002</v>
      </c>
      <c r="V905" s="4">
        <f t="shared" si="118"/>
        <v>0.59599999999999997</v>
      </c>
      <c r="W905" s="4">
        <f t="shared" si="119"/>
        <v>0.432</v>
      </c>
    </row>
    <row r="906" spans="1:23" x14ac:dyDescent="0.3">
      <c r="A906" t="s">
        <v>75</v>
      </c>
      <c r="B906">
        <v>2023</v>
      </c>
      <c r="C906">
        <v>4.6760000000000002</v>
      </c>
      <c r="D906">
        <v>8.9190000000000005</v>
      </c>
      <c r="E906">
        <v>0.63300000000000001</v>
      </c>
      <c r="F906">
        <v>61.5</v>
      </c>
      <c r="G906">
        <v>0.9</v>
      </c>
      <c r="H906">
        <v>0.121</v>
      </c>
      <c r="I906">
        <v>0.77</v>
      </c>
      <c r="J906">
        <v>0.69899999999999995</v>
      </c>
      <c r="K906">
        <v>0.38900000000000001</v>
      </c>
      <c r="M906" s="1" t="s">
        <v>75</v>
      </c>
      <c r="N906" s="1">
        <v>2023</v>
      </c>
      <c r="O906" s="1">
        <v>4.6760000000000002</v>
      </c>
      <c r="P906" s="4">
        <f t="shared" si="112"/>
        <v>8.9190000000000005</v>
      </c>
      <c r="Q906" s="4">
        <f t="shared" si="113"/>
        <v>0.63300000000000001</v>
      </c>
      <c r="R906" s="3">
        <f t="shared" si="114"/>
        <v>61.5</v>
      </c>
      <c r="S906" s="4">
        <f t="shared" si="115"/>
        <v>0.9</v>
      </c>
      <c r="T906" s="4">
        <f t="shared" si="116"/>
        <v>0.121</v>
      </c>
      <c r="U906" s="4">
        <f t="shared" si="117"/>
        <v>0.77</v>
      </c>
      <c r="V906" s="4">
        <f t="shared" si="118"/>
        <v>0.69899999999999995</v>
      </c>
      <c r="W906" s="4">
        <f t="shared" si="119"/>
        <v>0.38900000000000001</v>
      </c>
    </row>
    <row r="907" spans="1:23" x14ac:dyDescent="0.3">
      <c r="A907" t="s">
        <v>76</v>
      </c>
      <c r="B907">
        <v>2006</v>
      </c>
      <c r="C907">
        <v>4.9470000000000001</v>
      </c>
      <c r="D907">
        <v>8.8390000000000004</v>
      </c>
      <c r="E907">
        <v>0.77100000000000002</v>
      </c>
      <c r="F907">
        <v>60.32</v>
      </c>
      <c r="G907">
        <v>0.71299999999999997</v>
      </c>
      <c r="H907">
        <v>0.34300000000000003</v>
      </c>
      <c r="I907">
        <v>0.91500000000000004</v>
      </c>
      <c r="J907">
        <v>0.71499999999999997</v>
      </c>
      <c r="K907">
        <v>0.26600000000000001</v>
      </c>
      <c r="M907" s="1" t="s">
        <v>76</v>
      </c>
      <c r="N907" s="1">
        <v>2006</v>
      </c>
      <c r="O907" s="1">
        <v>4.9470000000000001</v>
      </c>
      <c r="P907" s="4">
        <f t="shared" si="112"/>
        <v>8.8390000000000004</v>
      </c>
      <c r="Q907" s="4">
        <f t="shared" si="113"/>
        <v>0.77100000000000002</v>
      </c>
      <c r="R907" s="3">
        <f t="shared" si="114"/>
        <v>60.32</v>
      </c>
      <c r="S907" s="4">
        <f t="shared" si="115"/>
        <v>0.71299999999999997</v>
      </c>
      <c r="T907" s="4">
        <f t="shared" si="116"/>
        <v>0.34300000000000003</v>
      </c>
      <c r="U907" s="4">
        <f t="shared" si="117"/>
        <v>0.91500000000000004</v>
      </c>
      <c r="V907" s="4">
        <f t="shared" si="118"/>
        <v>0.71499999999999997</v>
      </c>
      <c r="W907" s="4">
        <f t="shared" si="119"/>
        <v>0.26600000000000001</v>
      </c>
    </row>
    <row r="908" spans="1:23" x14ac:dyDescent="0.3">
      <c r="A908" t="s">
        <v>76</v>
      </c>
      <c r="B908">
        <v>2007</v>
      </c>
      <c r="C908">
        <v>5.101</v>
      </c>
      <c r="D908">
        <v>8.8879999999999999</v>
      </c>
      <c r="E908">
        <v>0.70399999999999996</v>
      </c>
      <c r="F908">
        <v>60.54</v>
      </c>
      <c r="G908">
        <v>0.60299999999999998</v>
      </c>
      <c r="H908">
        <v>0.307</v>
      </c>
      <c r="I908">
        <v>0.96</v>
      </c>
      <c r="J908">
        <v>0.69599999999999995</v>
      </c>
      <c r="K908">
        <v>0.24199999999999999</v>
      </c>
      <c r="M908" s="1" t="s">
        <v>76</v>
      </c>
      <c r="N908" s="1">
        <v>2007</v>
      </c>
      <c r="O908" s="1">
        <v>5.101</v>
      </c>
      <c r="P908" s="4">
        <f t="shared" si="112"/>
        <v>8.8879999999999999</v>
      </c>
      <c r="Q908" s="4">
        <f t="shared" si="113"/>
        <v>0.70399999999999996</v>
      </c>
      <c r="R908" s="3">
        <f t="shared" si="114"/>
        <v>60.54</v>
      </c>
      <c r="S908" s="4">
        <f t="shared" si="115"/>
        <v>0.60299999999999998</v>
      </c>
      <c r="T908" s="4">
        <f t="shared" si="116"/>
        <v>0.307</v>
      </c>
      <c r="U908" s="4">
        <f t="shared" si="117"/>
        <v>0.96</v>
      </c>
      <c r="V908" s="4">
        <f t="shared" si="118"/>
        <v>0.69599999999999995</v>
      </c>
      <c r="W908" s="4">
        <f t="shared" si="119"/>
        <v>0.24199999999999999</v>
      </c>
    </row>
    <row r="909" spans="1:23" x14ac:dyDescent="0.3">
      <c r="A909" t="s">
        <v>76</v>
      </c>
      <c r="B909">
        <v>2008</v>
      </c>
      <c r="C909">
        <v>4.8150000000000004</v>
      </c>
      <c r="D909">
        <v>8.9329999999999998</v>
      </c>
      <c r="E909">
        <v>0.67500000000000004</v>
      </c>
      <c r="F909">
        <v>60.76</v>
      </c>
      <c r="G909">
        <v>0.59599999999999997</v>
      </c>
      <c r="H909">
        <v>0.16</v>
      </c>
      <c r="I909">
        <v>0.96799999999999997</v>
      </c>
      <c r="J909">
        <v>0.67500000000000004</v>
      </c>
      <c r="K909">
        <v>0.23899999999999999</v>
      </c>
      <c r="M909" s="1" t="s">
        <v>76</v>
      </c>
      <c r="N909" s="1">
        <v>2008</v>
      </c>
      <c r="O909" s="1">
        <v>4.8150000000000004</v>
      </c>
      <c r="P909" s="4">
        <f t="shared" si="112"/>
        <v>8.9329999999999998</v>
      </c>
      <c r="Q909" s="4">
        <f t="shared" si="113"/>
        <v>0.67500000000000004</v>
      </c>
      <c r="R909" s="3">
        <f t="shared" si="114"/>
        <v>60.76</v>
      </c>
      <c r="S909" s="4">
        <f t="shared" si="115"/>
        <v>0.59599999999999997</v>
      </c>
      <c r="T909" s="4">
        <f t="shared" si="116"/>
        <v>0.16</v>
      </c>
      <c r="U909" s="4">
        <f t="shared" si="117"/>
        <v>0.96799999999999997</v>
      </c>
      <c r="V909" s="4">
        <f t="shared" si="118"/>
        <v>0.67500000000000004</v>
      </c>
      <c r="W909" s="4">
        <f t="shared" si="119"/>
        <v>0.23899999999999999</v>
      </c>
    </row>
    <row r="910" spans="1:23" x14ac:dyDescent="0.3">
      <c r="A910" t="s">
        <v>76</v>
      </c>
      <c r="B910">
        <v>2009</v>
      </c>
      <c r="C910">
        <v>5.4720000000000004</v>
      </c>
      <c r="D910">
        <v>8.9659999999999993</v>
      </c>
      <c r="E910">
        <v>0.77900000000000003</v>
      </c>
      <c r="F910">
        <v>60.98</v>
      </c>
      <c r="G910">
        <v>0.78400000000000003</v>
      </c>
      <c r="H910">
        <v>0.186</v>
      </c>
      <c r="I910">
        <v>0.91100000000000003</v>
      </c>
      <c r="J910">
        <v>0.76800000000000002</v>
      </c>
      <c r="K910">
        <v>0.193</v>
      </c>
      <c r="M910" s="1" t="s">
        <v>76</v>
      </c>
      <c r="N910" s="1">
        <v>2009</v>
      </c>
      <c r="O910" s="1">
        <v>5.4720000000000004</v>
      </c>
      <c r="P910" s="4">
        <f t="shared" si="112"/>
        <v>8.9659999999999993</v>
      </c>
      <c r="Q910" s="4">
        <f t="shared" si="113"/>
        <v>0.77900000000000003</v>
      </c>
      <c r="R910" s="3">
        <f t="shared" si="114"/>
        <v>60.98</v>
      </c>
      <c r="S910" s="4">
        <f t="shared" si="115"/>
        <v>0.78400000000000003</v>
      </c>
      <c r="T910" s="4">
        <f t="shared" si="116"/>
        <v>0.186</v>
      </c>
      <c r="U910" s="4">
        <f t="shared" si="117"/>
        <v>0.91100000000000003</v>
      </c>
      <c r="V910" s="4">
        <f t="shared" si="118"/>
        <v>0.76800000000000002</v>
      </c>
      <c r="W910" s="4">
        <f t="shared" si="119"/>
        <v>0.193</v>
      </c>
    </row>
    <row r="911" spans="1:23" x14ac:dyDescent="0.3">
      <c r="A911" t="s">
        <v>76</v>
      </c>
      <c r="B911">
        <v>2010</v>
      </c>
      <c r="C911">
        <v>5.4569999999999999</v>
      </c>
      <c r="D911">
        <v>9.0129999999999999</v>
      </c>
      <c r="E911">
        <v>0.81599999999999995</v>
      </c>
      <c r="F911">
        <v>61.2</v>
      </c>
      <c r="G911">
        <v>0.7</v>
      </c>
      <c r="H911">
        <v>0.443</v>
      </c>
      <c r="I911">
        <v>0.95399999999999996</v>
      </c>
      <c r="J911">
        <v>0.71699999999999997</v>
      </c>
      <c r="K911">
        <v>0.218</v>
      </c>
      <c r="M911" s="1" t="s">
        <v>76</v>
      </c>
      <c r="N911" s="1">
        <v>2010</v>
      </c>
      <c r="O911" s="1">
        <v>5.4569999999999999</v>
      </c>
      <c r="P911" s="4">
        <f t="shared" si="112"/>
        <v>9.0129999999999999</v>
      </c>
      <c r="Q911" s="4">
        <f t="shared" si="113"/>
        <v>0.81599999999999995</v>
      </c>
      <c r="R911" s="3">
        <f t="shared" si="114"/>
        <v>61.2</v>
      </c>
      <c r="S911" s="4">
        <f t="shared" si="115"/>
        <v>0.7</v>
      </c>
      <c r="T911" s="4">
        <f t="shared" si="116"/>
        <v>0.443</v>
      </c>
      <c r="U911" s="4">
        <f t="shared" si="117"/>
        <v>0.95399999999999996</v>
      </c>
      <c r="V911" s="4">
        <f t="shared" si="118"/>
        <v>0.71699999999999997</v>
      </c>
      <c r="W911" s="4">
        <f t="shared" si="119"/>
        <v>0.218</v>
      </c>
    </row>
    <row r="912" spans="1:23" x14ac:dyDescent="0.3">
      <c r="A912" t="s">
        <v>76</v>
      </c>
      <c r="B912">
        <v>2011</v>
      </c>
      <c r="C912">
        <v>5.173</v>
      </c>
      <c r="D912">
        <v>9.0609999999999999</v>
      </c>
      <c r="E912">
        <v>0.82499999999999996</v>
      </c>
      <c r="F912">
        <v>61.42</v>
      </c>
      <c r="G912">
        <v>0.878</v>
      </c>
      <c r="H912">
        <v>0.433</v>
      </c>
      <c r="I912">
        <v>0.96199999999999997</v>
      </c>
      <c r="J912">
        <v>0.748</v>
      </c>
      <c r="K912">
        <v>0.27300000000000002</v>
      </c>
      <c r="M912" s="1" t="s">
        <v>76</v>
      </c>
      <c r="N912" s="1">
        <v>2011</v>
      </c>
      <c r="O912" s="1">
        <v>5.173</v>
      </c>
      <c r="P912" s="4">
        <f t="shared" si="112"/>
        <v>9.0609999999999999</v>
      </c>
      <c r="Q912" s="4">
        <f t="shared" si="113"/>
        <v>0.82499999999999996</v>
      </c>
      <c r="R912" s="3">
        <f t="shared" si="114"/>
        <v>61.42</v>
      </c>
      <c r="S912" s="4">
        <f t="shared" si="115"/>
        <v>0.878</v>
      </c>
      <c r="T912" s="4">
        <f t="shared" si="116"/>
        <v>0.433</v>
      </c>
      <c r="U912" s="4">
        <f t="shared" si="117"/>
        <v>0.96199999999999997</v>
      </c>
      <c r="V912" s="4">
        <f t="shared" si="118"/>
        <v>0.748</v>
      </c>
      <c r="W912" s="4">
        <f t="shared" si="119"/>
        <v>0.27300000000000002</v>
      </c>
    </row>
    <row r="913" spans="1:23" x14ac:dyDescent="0.3">
      <c r="A913" t="s">
        <v>76</v>
      </c>
      <c r="B913">
        <v>2012</v>
      </c>
      <c r="C913">
        <v>5.3680000000000003</v>
      </c>
      <c r="D913">
        <v>9.1069999999999993</v>
      </c>
      <c r="E913">
        <v>0.83399999999999996</v>
      </c>
      <c r="F913">
        <v>61.64</v>
      </c>
      <c r="G913">
        <v>0.77</v>
      </c>
      <c r="H913">
        <v>0.34899999999999998</v>
      </c>
      <c r="I913">
        <v>0.96199999999999997</v>
      </c>
      <c r="J913">
        <v>0.76400000000000001</v>
      </c>
      <c r="K913">
        <v>0.22900000000000001</v>
      </c>
      <c r="M913" s="1" t="s">
        <v>76</v>
      </c>
      <c r="N913" s="1">
        <v>2012</v>
      </c>
      <c r="O913" s="1">
        <v>5.3680000000000003</v>
      </c>
      <c r="P913" s="4">
        <f t="shared" si="112"/>
        <v>9.1069999999999993</v>
      </c>
      <c r="Q913" s="4">
        <f t="shared" si="113"/>
        <v>0.83399999999999996</v>
      </c>
      <c r="R913" s="3">
        <f t="shared" si="114"/>
        <v>61.64</v>
      </c>
      <c r="S913" s="4">
        <f t="shared" si="115"/>
        <v>0.77</v>
      </c>
      <c r="T913" s="4">
        <f t="shared" si="116"/>
        <v>0.34899999999999998</v>
      </c>
      <c r="U913" s="4">
        <f t="shared" si="117"/>
        <v>0.96199999999999997</v>
      </c>
      <c r="V913" s="4">
        <f t="shared" si="118"/>
        <v>0.76400000000000001</v>
      </c>
      <c r="W913" s="4">
        <f t="shared" si="119"/>
        <v>0.22900000000000001</v>
      </c>
    </row>
    <row r="914" spans="1:23" x14ac:dyDescent="0.3">
      <c r="A914" t="s">
        <v>76</v>
      </c>
      <c r="B914">
        <v>2013</v>
      </c>
      <c r="C914">
        <v>5.2919999999999998</v>
      </c>
      <c r="D914">
        <v>9.1489999999999991</v>
      </c>
      <c r="E914">
        <v>0.79400000000000004</v>
      </c>
      <c r="F914">
        <v>61.86</v>
      </c>
      <c r="G914">
        <v>0.78100000000000003</v>
      </c>
      <c r="H914">
        <v>0.371</v>
      </c>
      <c r="I914">
        <v>0.97299999999999998</v>
      </c>
      <c r="J914">
        <v>0.77700000000000002</v>
      </c>
      <c r="K914">
        <v>0.249</v>
      </c>
      <c r="M914" s="1" t="s">
        <v>76</v>
      </c>
      <c r="N914" s="1">
        <v>2013</v>
      </c>
      <c r="O914" s="1">
        <v>5.2919999999999998</v>
      </c>
      <c r="P914" s="4">
        <f t="shared" si="112"/>
        <v>9.1489999999999991</v>
      </c>
      <c r="Q914" s="4">
        <f t="shared" si="113"/>
        <v>0.79400000000000004</v>
      </c>
      <c r="R914" s="3">
        <f t="shared" si="114"/>
        <v>61.86</v>
      </c>
      <c r="S914" s="4">
        <f t="shared" si="115"/>
        <v>0.78100000000000003</v>
      </c>
      <c r="T914" s="4">
        <f t="shared" si="116"/>
        <v>0.371</v>
      </c>
      <c r="U914" s="4">
        <f t="shared" si="117"/>
        <v>0.97299999999999998</v>
      </c>
      <c r="V914" s="4">
        <f t="shared" si="118"/>
        <v>0.77700000000000002</v>
      </c>
      <c r="W914" s="4">
        <f t="shared" si="119"/>
        <v>0.249</v>
      </c>
    </row>
    <row r="915" spans="1:23" x14ac:dyDescent="0.3">
      <c r="A915" t="s">
        <v>76</v>
      </c>
      <c r="B915">
        <v>2014</v>
      </c>
      <c r="C915">
        <v>5.5970000000000004</v>
      </c>
      <c r="D915">
        <v>9.1859999999999999</v>
      </c>
      <c r="E915">
        <v>0.90500000000000003</v>
      </c>
      <c r="F915">
        <v>62.08</v>
      </c>
      <c r="G915">
        <v>0.71899999999999997</v>
      </c>
      <c r="H915">
        <v>0.40300000000000002</v>
      </c>
      <c r="I915">
        <v>0.97</v>
      </c>
      <c r="J915">
        <v>0.75700000000000001</v>
      </c>
      <c r="K915">
        <v>0.24199999999999999</v>
      </c>
      <c r="M915" s="1" t="s">
        <v>76</v>
      </c>
      <c r="N915" s="1">
        <v>2014</v>
      </c>
      <c r="O915" s="1">
        <v>5.5970000000000004</v>
      </c>
      <c r="P915" s="4">
        <f t="shared" si="112"/>
        <v>9.1859999999999999</v>
      </c>
      <c r="Q915" s="4">
        <f t="shared" si="113"/>
        <v>0.90500000000000003</v>
      </c>
      <c r="R915" s="3">
        <f t="shared" si="114"/>
        <v>62.08</v>
      </c>
      <c r="S915" s="4">
        <f t="shared" si="115"/>
        <v>0.71899999999999997</v>
      </c>
      <c r="T915" s="4">
        <f t="shared" si="116"/>
        <v>0.40300000000000002</v>
      </c>
      <c r="U915" s="4">
        <f t="shared" si="117"/>
        <v>0.97</v>
      </c>
      <c r="V915" s="4">
        <f t="shared" si="118"/>
        <v>0.75700000000000001</v>
      </c>
      <c r="W915" s="4">
        <f t="shared" si="119"/>
        <v>0.24199999999999999</v>
      </c>
    </row>
    <row r="916" spans="1:23" x14ac:dyDescent="0.3">
      <c r="A916" t="s">
        <v>76</v>
      </c>
      <c r="B916">
        <v>2015</v>
      </c>
      <c r="C916">
        <v>5.0430000000000001</v>
      </c>
      <c r="D916">
        <v>9.2219999999999995</v>
      </c>
      <c r="E916">
        <v>0.80900000000000005</v>
      </c>
      <c r="F916">
        <v>62.3</v>
      </c>
      <c r="G916">
        <v>0.77900000000000003</v>
      </c>
      <c r="H916">
        <v>0.46600000000000003</v>
      </c>
      <c r="I916">
        <v>0.94599999999999995</v>
      </c>
      <c r="J916">
        <v>0.79600000000000004</v>
      </c>
      <c r="K916">
        <v>0.27400000000000002</v>
      </c>
      <c r="M916" s="1" t="s">
        <v>76</v>
      </c>
      <c r="N916" s="1">
        <v>2015</v>
      </c>
      <c r="O916" s="1">
        <v>5.0430000000000001</v>
      </c>
      <c r="P916" s="4">
        <f t="shared" si="112"/>
        <v>9.2219999999999995</v>
      </c>
      <c r="Q916" s="4">
        <f t="shared" si="113"/>
        <v>0.80900000000000005</v>
      </c>
      <c r="R916" s="3">
        <f t="shared" si="114"/>
        <v>62.3</v>
      </c>
      <c r="S916" s="4">
        <f t="shared" si="115"/>
        <v>0.77900000000000003</v>
      </c>
      <c r="T916" s="4">
        <f t="shared" si="116"/>
        <v>0.46600000000000003</v>
      </c>
      <c r="U916" s="4">
        <f t="shared" si="117"/>
        <v>0.94599999999999995</v>
      </c>
      <c r="V916" s="4">
        <f t="shared" si="118"/>
        <v>0.79600000000000004</v>
      </c>
      <c r="W916" s="4">
        <f t="shared" si="119"/>
        <v>0.27400000000000002</v>
      </c>
    </row>
    <row r="917" spans="1:23" x14ac:dyDescent="0.3">
      <c r="A917" t="s">
        <v>76</v>
      </c>
      <c r="B917">
        <v>2016</v>
      </c>
      <c r="C917">
        <v>5.1360000000000001</v>
      </c>
      <c r="D917">
        <v>9.2609999999999992</v>
      </c>
      <c r="E917">
        <v>0.79200000000000004</v>
      </c>
      <c r="F917">
        <v>62.424999999999997</v>
      </c>
      <c r="G917">
        <v>0.83</v>
      </c>
      <c r="H917">
        <v>0.49399999999999999</v>
      </c>
      <c r="I917">
        <v>0.89</v>
      </c>
      <c r="J917">
        <v>0.748</v>
      </c>
      <c r="K917">
        <v>0.34200000000000003</v>
      </c>
      <c r="M917" s="1" t="s">
        <v>76</v>
      </c>
      <c r="N917" s="1">
        <v>2016</v>
      </c>
      <c r="O917" s="1">
        <v>5.1360000000000001</v>
      </c>
      <c r="P917" s="4">
        <f t="shared" si="112"/>
        <v>9.2609999999999992</v>
      </c>
      <c r="Q917" s="4">
        <f t="shared" si="113"/>
        <v>0.79200000000000004</v>
      </c>
      <c r="R917" s="3">
        <f t="shared" si="114"/>
        <v>62.424999999999997</v>
      </c>
      <c r="S917" s="4">
        <f t="shared" si="115"/>
        <v>0.83</v>
      </c>
      <c r="T917" s="4">
        <f t="shared" si="116"/>
        <v>0.49399999999999999</v>
      </c>
      <c r="U917" s="4">
        <f t="shared" si="117"/>
        <v>0.89</v>
      </c>
      <c r="V917" s="4">
        <f t="shared" si="118"/>
        <v>0.748</v>
      </c>
      <c r="W917" s="4">
        <f t="shared" si="119"/>
        <v>0.34200000000000003</v>
      </c>
    </row>
    <row r="918" spans="1:23" x14ac:dyDescent="0.3">
      <c r="A918" t="s">
        <v>76</v>
      </c>
      <c r="B918">
        <v>2017</v>
      </c>
      <c r="C918">
        <v>5.0979999999999999</v>
      </c>
      <c r="D918">
        <v>9.3000000000000007</v>
      </c>
      <c r="E918">
        <v>0.79600000000000004</v>
      </c>
      <c r="F918">
        <v>62.55</v>
      </c>
      <c r="G918">
        <v>0.86499999999999999</v>
      </c>
      <c r="H918">
        <v>0.48199999999999998</v>
      </c>
      <c r="I918">
        <v>0.9</v>
      </c>
      <c r="J918">
        <v>0.78100000000000003</v>
      </c>
      <c r="K918">
        <v>0.31900000000000001</v>
      </c>
      <c r="M918" s="1" t="s">
        <v>76</v>
      </c>
      <c r="N918" s="1">
        <v>2017</v>
      </c>
      <c r="O918" s="1">
        <v>5.0979999999999999</v>
      </c>
      <c r="P918" s="4">
        <f t="shared" si="112"/>
        <v>9.3000000000000007</v>
      </c>
      <c r="Q918" s="4">
        <f t="shared" si="113"/>
        <v>0.79600000000000004</v>
      </c>
      <c r="R918" s="3">
        <f t="shared" si="114"/>
        <v>62.55</v>
      </c>
      <c r="S918" s="4">
        <f t="shared" si="115"/>
        <v>0.86499999999999999</v>
      </c>
      <c r="T918" s="4">
        <f t="shared" si="116"/>
        <v>0.48199999999999998</v>
      </c>
      <c r="U918" s="4">
        <f t="shared" si="117"/>
        <v>0.9</v>
      </c>
      <c r="V918" s="4">
        <f t="shared" si="118"/>
        <v>0.78100000000000003</v>
      </c>
      <c r="W918" s="4">
        <f t="shared" si="119"/>
        <v>0.31900000000000001</v>
      </c>
    </row>
    <row r="919" spans="1:23" x14ac:dyDescent="0.3">
      <c r="A919" t="s">
        <v>76</v>
      </c>
      <c r="B919">
        <v>2018</v>
      </c>
      <c r="C919">
        <v>5.34</v>
      </c>
      <c r="D919">
        <v>9.3409999999999993</v>
      </c>
      <c r="E919">
        <v>0.80900000000000005</v>
      </c>
      <c r="F919">
        <v>62.674999999999997</v>
      </c>
      <c r="G919">
        <v>0.879</v>
      </c>
      <c r="H919">
        <v>0.50600000000000001</v>
      </c>
      <c r="I919">
        <v>0.86799999999999999</v>
      </c>
      <c r="J919">
        <v>0.79600000000000004</v>
      </c>
      <c r="K919">
        <v>0.29599999999999999</v>
      </c>
      <c r="M919" s="1" t="s">
        <v>76</v>
      </c>
      <c r="N919" s="1">
        <v>2018</v>
      </c>
      <c r="O919" s="1">
        <v>5.34</v>
      </c>
      <c r="P919" s="4">
        <f t="shared" si="112"/>
        <v>9.3409999999999993</v>
      </c>
      <c r="Q919" s="4">
        <f t="shared" si="113"/>
        <v>0.80900000000000005</v>
      </c>
      <c r="R919" s="3">
        <f t="shared" si="114"/>
        <v>62.674999999999997</v>
      </c>
      <c r="S919" s="4">
        <f t="shared" si="115"/>
        <v>0.879</v>
      </c>
      <c r="T919" s="4">
        <f t="shared" si="116"/>
        <v>0.50600000000000001</v>
      </c>
      <c r="U919" s="4">
        <f t="shared" si="117"/>
        <v>0.86799999999999999</v>
      </c>
      <c r="V919" s="4">
        <f t="shared" si="118"/>
        <v>0.79600000000000004</v>
      </c>
      <c r="W919" s="4">
        <f t="shared" si="119"/>
        <v>0.29599999999999999</v>
      </c>
    </row>
    <row r="920" spans="1:23" x14ac:dyDescent="0.3">
      <c r="A920" t="s">
        <v>76</v>
      </c>
      <c r="B920">
        <v>2019</v>
      </c>
      <c r="C920">
        <v>5.3470000000000004</v>
      </c>
      <c r="D920">
        <v>9.3810000000000002</v>
      </c>
      <c r="E920">
        <v>0.80200000000000005</v>
      </c>
      <c r="F920">
        <v>62.8</v>
      </c>
      <c r="G920">
        <v>0.86599999999999999</v>
      </c>
      <c r="H920">
        <v>0.54900000000000004</v>
      </c>
      <c r="I920">
        <v>0.86099999999999999</v>
      </c>
      <c r="J920">
        <v>0.8</v>
      </c>
      <c r="K920">
        <v>0.30199999999999999</v>
      </c>
      <c r="M920" s="1" t="s">
        <v>76</v>
      </c>
      <c r="N920" s="1">
        <v>2019</v>
      </c>
      <c r="O920" s="1">
        <v>5.3470000000000004</v>
      </c>
      <c r="P920" s="4">
        <f t="shared" si="112"/>
        <v>9.3810000000000002</v>
      </c>
      <c r="Q920" s="4">
        <f t="shared" si="113"/>
        <v>0.80200000000000005</v>
      </c>
      <c r="R920" s="3">
        <f t="shared" si="114"/>
        <v>62.8</v>
      </c>
      <c r="S920" s="4">
        <f t="shared" si="115"/>
        <v>0.86599999999999999</v>
      </c>
      <c r="T920" s="4">
        <f t="shared" si="116"/>
        <v>0.54900000000000004</v>
      </c>
      <c r="U920" s="4">
        <f t="shared" si="117"/>
        <v>0.86099999999999999</v>
      </c>
      <c r="V920" s="4">
        <f t="shared" si="118"/>
        <v>0.8</v>
      </c>
      <c r="W920" s="4">
        <f t="shared" si="119"/>
        <v>0.30199999999999999</v>
      </c>
    </row>
    <row r="921" spans="1:23" x14ac:dyDescent="0.3">
      <c r="A921" t="s">
        <v>76</v>
      </c>
      <c r="B921">
        <v>2020</v>
      </c>
      <c r="C921">
        <v>4.8280000000000003</v>
      </c>
      <c r="D921">
        <v>9.3510000000000009</v>
      </c>
      <c r="E921">
        <v>0.751</v>
      </c>
      <c r="F921">
        <v>62.924999999999997</v>
      </c>
      <c r="G921">
        <v>0.85299999999999998</v>
      </c>
      <c r="H921">
        <v>0.52900000000000003</v>
      </c>
      <c r="I921">
        <v>0.91400000000000003</v>
      </c>
      <c r="J921">
        <v>0.74199999999999999</v>
      </c>
      <c r="K921">
        <v>0.35099999999999998</v>
      </c>
      <c r="M921" s="1" t="s">
        <v>76</v>
      </c>
      <c r="N921" s="1">
        <v>2020</v>
      </c>
      <c r="O921" s="1">
        <v>4.8280000000000003</v>
      </c>
      <c r="P921" s="4">
        <f t="shared" si="112"/>
        <v>9.3510000000000009</v>
      </c>
      <c r="Q921" s="4">
        <f t="shared" si="113"/>
        <v>0.751</v>
      </c>
      <c r="R921" s="3">
        <f t="shared" si="114"/>
        <v>62.924999999999997</v>
      </c>
      <c r="S921" s="4">
        <f t="shared" si="115"/>
        <v>0.85299999999999998</v>
      </c>
      <c r="T921" s="4">
        <f t="shared" si="116"/>
        <v>0.52900000000000003</v>
      </c>
      <c r="U921" s="4">
        <f t="shared" si="117"/>
        <v>0.91400000000000003</v>
      </c>
      <c r="V921" s="4">
        <f t="shared" si="118"/>
        <v>0.74199999999999999</v>
      </c>
      <c r="W921" s="4">
        <f t="shared" si="119"/>
        <v>0.35099999999999998</v>
      </c>
    </row>
    <row r="922" spans="1:23" x14ac:dyDescent="0.3">
      <c r="A922" t="s">
        <v>76</v>
      </c>
      <c r="B922">
        <v>2021</v>
      </c>
      <c r="C922">
        <v>5.4329999999999998</v>
      </c>
      <c r="D922">
        <v>9.3810000000000002</v>
      </c>
      <c r="E922">
        <v>0.81699999999999995</v>
      </c>
      <c r="F922">
        <v>63.05</v>
      </c>
      <c r="G922">
        <v>0.88500000000000001</v>
      </c>
      <c r="H922">
        <v>0.54</v>
      </c>
      <c r="I922">
        <v>0.84499999999999997</v>
      </c>
      <c r="J922">
        <v>0.79900000000000004</v>
      </c>
      <c r="K922">
        <v>0.27300000000000002</v>
      </c>
      <c r="M922" s="1" t="s">
        <v>76</v>
      </c>
      <c r="N922" s="1">
        <v>2021</v>
      </c>
      <c r="O922" s="1">
        <v>5.4329999999999998</v>
      </c>
      <c r="P922" s="4">
        <f t="shared" si="112"/>
        <v>9.3810000000000002</v>
      </c>
      <c r="Q922" s="4">
        <f t="shared" si="113"/>
        <v>0.81699999999999995</v>
      </c>
      <c r="R922" s="3">
        <f t="shared" si="114"/>
        <v>63.05</v>
      </c>
      <c r="S922" s="4">
        <f t="shared" si="115"/>
        <v>0.88500000000000001</v>
      </c>
      <c r="T922" s="4">
        <f t="shared" si="116"/>
        <v>0.54</v>
      </c>
      <c r="U922" s="4">
        <f t="shared" si="117"/>
        <v>0.84499999999999997</v>
      </c>
      <c r="V922" s="4">
        <f t="shared" si="118"/>
        <v>0.79900000000000004</v>
      </c>
      <c r="W922" s="4">
        <f t="shared" si="119"/>
        <v>0.27300000000000002</v>
      </c>
    </row>
    <row r="923" spans="1:23" x14ac:dyDescent="0.3">
      <c r="A923" t="s">
        <v>76</v>
      </c>
      <c r="B923">
        <v>2022</v>
      </c>
      <c r="C923">
        <v>5.585</v>
      </c>
      <c r="D923">
        <v>9.4260000000000002</v>
      </c>
      <c r="E923">
        <v>0.83399999999999996</v>
      </c>
      <c r="F923">
        <v>63.174999999999997</v>
      </c>
      <c r="G923">
        <v>0.90300000000000002</v>
      </c>
      <c r="H923">
        <v>0.51600000000000001</v>
      </c>
      <c r="I923">
        <v>0.86199999999999999</v>
      </c>
      <c r="J923">
        <v>0.81799999999999995</v>
      </c>
      <c r="K923">
        <v>0.26900000000000002</v>
      </c>
      <c r="M923" s="1" t="s">
        <v>76</v>
      </c>
      <c r="N923" s="1">
        <v>2022</v>
      </c>
      <c r="O923" s="1">
        <v>5.585</v>
      </c>
      <c r="P923" s="4">
        <f t="shared" si="112"/>
        <v>9.4260000000000002</v>
      </c>
      <c r="Q923" s="4">
        <f t="shared" si="113"/>
        <v>0.83399999999999996</v>
      </c>
      <c r="R923" s="3">
        <f t="shared" si="114"/>
        <v>63.174999999999997</v>
      </c>
      <c r="S923" s="4">
        <f t="shared" si="115"/>
        <v>0.90300000000000002</v>
      </c>
      <c r="T923" s="4">
        <f t="shared" si="116"/>
        <v>0.51600000000000001</v>
      </c>
      <c r="U923" s="4">
        <f t="shared" si="117"/>
        <v>0.86199999999999999</v>
      </c>
      <c r="V923" s="4">
        <f t="shared" si="118"/>
        <v>0.81799999999999995</v>
      </c>
      <c r="W923" s="4">
        <f t="shared" si="119"/>
        <v>0.26900000000000002</v>
      </c>
    </row>
    <row r="924" spans="1:23" x14ac:dyDescent="0.3">
      <c r="A924" t="s">
        <v>76</v>
      </c>
      <c r="B924">
        <v>2023</v>
      </c>
      <c r="C924">
        <v>5.6950000000000003</v>
      </c>
      <c r="D924">
        <v>9.4659999999999993</v>
      </c>
      <c r="E924">
        <v>0.78100000000000003</v>
      </c>
      <c r="F924">
        <v>63.3</v>
      </c>
      <c r="G924">
        <v>0.9</v>
      </c>
      <c r="H924">
        <v>0.59</v>
      </c>
      <c r="I924">
        <v>0.86599999999999999</v>
      </c>
      <c r="J924">
        <v>0.81399999999999995</v>
      </c>
      <c r="K924">
        <v>0.28899999999999998</v>
      </c>
      <c r="M924" s="1" t="s">
        <v>76</v>
      </c>
      <c r="N924" s="1">
        <v>2023</v>
      </c>
      <c r="O924" s="1">
        <v>5.6950000000000003</v>
      </c>
      <c r="P924" s="4">
        <f t="shared" si="112"/>
        <v>9.4659999999999993</v>
      </c>
      <c r="Q924" s="4">
        <f t="shared" si="113"/>
        <v>0.78100000000000003</v>
      </c>
      <c r="R924" s="3">
        <f t="shared" si="114"/>
        <v>63.3</v>
      </c>
      <c r="S924" s="4">
        <f t="shared" si="115"/>
        <v>0.9</v>
      </c>
      <c r="T924" s="4">
        <f t="shared" si="116"/>
        <v>0.59</v>
      </c>
      <c r="U924" s="4">
        <f t="shared" si="117"/>
        <v>0.86599999999999999</v>
      </c>
      <c r="V924" s="4">
        <f t="shared" si="118"/>
        <v>0.81399999999999995</v>
      </c>
      <c r="W924" s="4">
        <f t="shared" si="119"/>
        <v>0.28899999999999998</v>
      </c>
    </row>
    <row r="925" spans="1:23" x14ac:dyDescent="0.3">
      <c r="A925" t="s">
        <v>77</v>
      </c>
      <c r="B925">
        <v>2005</v>
      </c>
      <c r="C925">
        <v>5.3079999999999998</v>
      </c>
      <c r="D925">
        <v>9.4979999999999993</v>
      </c>
      <c r="E925">
        <v>0.76600000000000001</v>
      </c>
      <c r="F925">
        <v>64.3</v>
      </c>
      <c r="G925">
        <v>0.65100000000000002</v>
      </c>
      <c r="I925">
        <v>0.63600000000000001</v>
      </c>
      <c r="J925">
        <v>0.51500000000000001</v>
      </c>
      <c r="K925">
        <v>0.45600000000000002</v>
      </c>
      <c r="M925" s="1" t="s">
        <v>77</v>
      </c>
      <c r="N925" s="1">
        <v>2005</v>
      </c>
      <c r="O925" s="1">
        <v>5.3079999999999998</v>
      </c>
      <c r="P925" s="4">
        <f t="shared" si="112"/>
        <v>9.4979999999999993</v>
      </c>
      <c r="Q925" s="4">
        <f t="shared" si="113"/>
        <v>0.76600000000000001</v>
      </c>
      <c r="R925" s="3">
        <f t="shared" si="114"/>
        <v>64.3</v>
      </c>
      <c r="S925" s="4">
        <f t="shared" si="115"/>
        <v>0.65100000000000002</v>
      </c>
      <c r="T925" s="4">
        <f t="shared" si="116"/>
        <v>0.246</v>
      </c>
      <c r="U925" s="4">
        <f t="shared" si="117"/>
        <v>0.63600000000000001</v>
      </c>
      <c r="V925" s="4">
        <f t="shared" si="118"/>
        <v>0.51500000000000001</v>
      </c>
      <c r="W925" s="4">
        <f t="shared" si="119"/>
        <v>0.45600000000000002</v>
      </c>
    </row>
    <row r="926" spans="1:23" x14ac:dyDescent="0.3">
      <c r="A926" t="s">
        <v>77</v>
      </c>
      <c r="B926">
        <v>2007</v>
      </c>
      <c r="C926">
        <v>5.3360000000000003</v>
      </c>
      <c r="D926">
        <v>9.5950000000000006</v>
      </c>
      <c r="E926">
        <v>0.71799999999999997</v>
      </c>
      <c r="F926">
        <v>64.58</v>
      </c>
      <c r="G926">
        <v>0.53300000000000003</v>
      </c>
      <c r="H926">
        <v>4.2999999999999997E-2</v>
      </c>
      <c r="I926">
        <v>0.872</v>
      </c>
      <c r="J926">
        <v>0.55300000000000005</v>
      </c>
      <c r="K926">
        <v>0.36099999999999999</v>
      </c>
      <c r="M926" s="1" t="s">
        <v>77</v>
      </c>
      <c r="N926" s="1">
        <v>2007</v>
      </c>
      <c r="O926" s="1">
        <v>5.3360000000000003</v>
      </c>
      <c r="P926" s="4">
        <f t="shared" si="112"/>
        <v>9.5950000000000006</v>
      </c>
      <c r="Q926" s="4">
        <f t="shared" si="113"/>
        <v>0.71799999999999997</v>
      </c>
      <c r="R926" s="3">
        <f t="shared" si="114"/>
        <v>64.58</v>
      </c>
      <c r="S926" s="4">
        <f t="shared" si="115"/>
        <v>0.53300000000000003</v>
      </c>
      <c r="T926" s="4">
        <f t="shared" si="116"/>
        <v>4.2999999999999997E-2</v>
      </c>
      <c r="U926" s="4">
        <f t="shared" si="117"/>
        <v>0.872</v>
      </c>
      <c r="V926" s="4">
        <f t="shared" si="118"/>
        <v>0.55300000000000005</v>
      </c>
      <c r="W926" s="4">
        <f t="shared" si="119"/>
        <v>0.36099999999999999</v>
      </c>
    </row>
    <row r="927" spans="1:23" x14ac:dyDescent="0.3">
      <c r="A927" t="s">
        <v>77</v>
      </c>
      <c r="B927">
        <v>2008</v>
      </c>
      <c r="C927">
        <v>5.1289999999999996</v>
      </c>
      <c r="D927">
        <v>9.5839999999999996</v>
      </c>
      <c r="E927">
        <v>0.63300000000000001</v>
      </c>
      <c r="F927">
        <v>64.72</v>
      </c>
      <c r="G927">
        <v>0.60099999999999998</v>
      </c>
      <c r="H927">
        <v>0.04</v>
      </c>
      <c r="I927">
        <v>0.86799999999999999</v>
      </c>
      <c r="J927">
        <v>0.54100000000000004</v>
      </c>
      <c r="K927">
        <v>0.34499999999999997</v>
      </c>
      <c r="M927" s="1" t="s">
        <v>77</v>
      </c>
      <c r="N927" s="1">
        <v>2008</v>
      </c>
      <c r="O927" s="1">
        <v>5.1289999999999996</v>
      </c>
      <c r="P927" s="4">
        <f t="shared" si="112"/>
        <v>9.5839999999999996</v>
      </c>
      <c r="Q927" s="4">
        <f t="shared" si="113"/>
        <v>0.63300000000000001</v>
      </c>
      <c r="R927" s="3">
        <f t="shared" si="114"/>
        <v>64.72</v>
      </c>
      <c r="S927" s="4">
        <f t="shared" si="115"/>
        <v>0.60099999999999998</v>
      </c>
      <c r="T927" s="4">
        <f t="shared" si="116"/>
        <v>0.04</v>
      </c>
      <c r="U927" s="4">
        <f t="shared" si="117"/>
        <v>0.86799999999999999</v>
      </c>
      <c r="V927" s="4">
        <f t="shared" si="118"/>
        <v>0.54100000000000004</v>
      </c>
      <c r="W927" s="4">
        <f t="shared" si="119"/>
        <v>0.34499999999999997</v>
      </c>
    </row>
    <row r="928" spans="1:23" x14ac:dyDescent="0.3">
      <c r="A928" t="s">
        <v>77</v>
      </c>
      <c r="B928">
        <v>2011</v>
      </c>
      <c r="C928">
        <v>4.7679999999999998</v>
      </c>
      <c r="D928">
        <v>9.6359999999999992</v>
      </c>
      <c r="E928">
        <v>0.58199999999999996</v>
      </c>
      <c r="F928">
        <v>65.14</v>
      </c>
      <c r="G928">
        <v>0.79800000000000004</v>
      </c>
      <c r="H928">
        <v>0.188</v>
      </c>
      <c r="I928">
        <v>0.66500000000000004</v>
      </c>
      <c r="J928">
        <v>0.51300000000000001</v>
      </c>
      <c r="K928">
        <v>0.35899999999999999</v>
      </c>
      <c r="M928" s="1" t="s">
        <v>77</v>
      </c>
      <c r="N928" s="1">
        <v>2011</v>
      </c>
      <c r="O928" s="1">
        <v>4.7679999999999998</v>
      </c>
      <c r="P928" s="4">
        <f t="shared" si="112"/>
        <v>9.6359999999999992</v>
      </c>
      <c r="Q928" s="4">
        <f t="shared" si="113"/>
        <v>0.58199999999999996</v>
      </c>
      <c r="R928" s="3">
        <f t="shared" si="114"/>
        <v>65.14</v>
      </c>
      <c r="S928" s="4">
        <f t="shared" si="115"/>
        <v>0.79800000000000004</v>
      </c>
      <c r="T928" s="4">
        <f t="shared" si="116"/>
        <v>0.188</v>
      </c>
      <c r="U928" s="4">
        <f t="shared" si="117"/>
        <v>0.66500000000000004</v>
      </c>
      <c r="V928" s="4">
        <f t="shared" si="118"/>
        <v>0.51300000000000001</v>
      </c>
      <c r="W928" s="4">
        <f t="shared" si="119"/>
        <v>0.35899999999999999</v>
      </c>
    </row>
    <row r="929" spans="1:23" x14ac:dyDescent="0.3">
      <c r="A929" t="s">
        <v>77</v>
      </c>
      <c r="B929">
        <v>2012</v>
      </c>
      <c r="C929">
        <v>4.609</v>
      </c>
      <c r="D929">
        <v>9.5850000000000009</v>
      </c>
      <c r="E929">
        <v>0.6</v>
      </c>
      <c r="F929">
        <v>65.28</v>
      </c>
      <c r="G929">
        <v>0.76400000000000001</v>
      </c>
      <c r="I929">
        <v>0.67800000000000005</v>
      </c>
      <c r="J929">
        <v>0.52900000000000003</v>
      </c>
      <c r="K929">
        <v>0.52500000000000002</v>
      </c>
      <c r="M929" s="1" t="s">
        <v>77</v>
      </c>
      <c r="N929" s="1">
        <v>2012</v>
      </c>
      <c r="O929" s="1">
        <v>4.609</v>
      </c>
      <c r="P929" s="4">
        <f t="shared" si="112"/>
        <v>9.5850000000000009</v>
      </c>
      <c r="Q929" s="4">
        <f t="shared" si="113"/>
        <v>0.6</v>
      </c>
      <c r="R929" s="3">
        <f t="shared" si="114"/>
        <v>65.28</v>
      </c>
      <c r="S929" s="4">
        <f t="shared" si="115"/>
        <v>0.76400000000000001</v>
      </c>
      <c r="T929" s="4">
        <f t="shared" si="116"/>
        <v>-9.0902255639097752E-3</v>
      </c>
      <c r="U929" s="4">
        <f t="shared" si="117"/>
        <v>0.67800000000000005</v>
      </c>
      <c r="V929" s="4">
        <f t="shared" si="118"/>
        <v>0.52900000000000003</v>
      </c>
      <c r="W929" s="4">
        <f t="shared" si="119"/>
        <v>0.52500000000000002</v>
      </c>
    </row>
    <row r="930" spans="1:23" x14ac:dyDescent="0.3">
      <c r="A930" t="s">
        <v>77</v>
      </c>
      <c r="B930">
        <v>2013</v>
      </c>
      <c r="C930">
        <v>5.14</v>
      </c>
      <c r="D930">
        <v>9.5549999999999997</v>
      </c>
      <c r="E930">
        <v>0.66400000000000003</v>
      </c>
      <c r="F930">
        <v>65.42</v>
      </c>
      <c r="G930">
        <v>0.73</v>
      </c>
      <c r="H930">
        <v>0.20200000000000001</v>
      </c>
      <c r="I930">
        <v>0.68500000000000005</v>
      </c>
      <c r="J930">
        <v>0.57499999999999996</v>
      </c>
      <c r="K930">
        <v>0.55200000000000005</v>
      </c>
      <c r="M930" s="1" t="s">
        <v>77</v>
      </c>
      <c r="N930" s="1">
        <v>2013</v>
      </c>
      <c r="O930" s="1">
        <v>5.14</v>
      </c>
      <c r="P930" s="4">
        <f t="shared" si="112"/>
        <v>9.5549999999999997</v>
      </c>
      <c r="Q930" s="4">
        <f t="shared" si="113"/>
        <v>0.66400000000000003</v>
      </c>
      <c r="R930" s="3">
        <f t="shared" si="114"/>
        <v>65.42</v>
      </c>
      <c r="S930" s="4">
        <f t="shared" si="115"/>
        <v>0.73</v>
      </c>
      <c r="T930" s="4">
        <f t="shared" si="116"/>
        <v>0.20200000000000001</v>
      </c>
      <c r="U930" s="4">
        <f t="shared" si="117"/>
        <v>0.68500000000000005</v>
      </c>
      <c r="V930" s="4">
        <f t="shared" si="118"/>
        <v>0.57499999999999996</v>
      </c>
      <c r="W930" s="4">
        <f t="shared" si="119"/>
        <v>0.55200000000000005</v>
      </c>
    </row>
    <row r="931" spans="1:23" x14ac:dyDescent="0.3">
      <c r="A931" t="s">
        <v>77</v>
      </c>
      <c r="B931">
        <v>2014</v>
      </c>
      <c r="C931">
        <v>4.6820000000000004</v>
      </c>
      <c r="D931">
        <v>9.5850000000000009</v>
      </c>
      <c r="E931">
        <v>0.64400000000000002</v>
      </c>
      <c r="F931">
        <v>65.56</v>
      </c>
      <c r="G931">
        <v>0.76700000000000002</v>
      </c>
      <c r="H931">
        <v>0.22700000000000001</v>
      </c>
      <c r="I931">
        <v>0.64</v>
      </c>
      <c r="J931">
        <v>0.55000000000000004</v>
      </c>
      <c r="K931">
        <v>0.51200000000000001</v>
      </c>
      <c r="M931" s="1" t="s">
        <v>77</v>
      </c>
      <c r="N931" s="1">
        <v>2014</v>
      </c>
      <c r="O931" s="1">
        <v>4.6820000000000004</v>
      </c>
      <c r="P931" s="4">
        <f t="shared" si="112"/>
        <v>9.5850000000000009</v>
      </c>
      <c r="Q931" s="4">
        <f t="shared" si="113"/>
        <v>0.64400000000000002</v>
      </c>
      <c r="R931" s="3">
        <f t="shared" si="114"/>
        <v>65.56</v>
      </c>
      <c r="S931" s="4">
        <f t="shared" si="115"/>
        <v>0.76700000000000002</v>
      </c>
      <c r="T931" s="4">
        <f t="shared" si="116"/>
        <v>0.22700000000000001</v>
      </c>
      <c r="U931" s="4">
        <f t="shared" si="117"/>
        <v>0.64</v>
      </c>
      <c r="V931" s="4">
        <f t="shared" si="118"/>
        <v>0.55000000000000004</v>
      </c>
      <c r="W931" s="4">
        <f t="shared" si="119"/>
        <v>0.51200000000000001</v>
      </c>
    </row>
    <row r="932" spans="1:23" x14ac:dyDescent="0.3">
      <c r="A932" t="s">
        <v>77</v>
      </c>
      <c r="B932">
        <v>2015</v>
      </c>
      <c r="C932">
        <v>4.75</v>
      </c>
      <c r="D932">
        <v>9.548</v>
      </c>
      <c r="E932">
        <v>0.57199999999999995</v>
      </c>
      <c r="F932">
        <v>65.7</v>
      </c>
      <c r="G932">
        <v>0.78</v>
      </c>
      <c r="H932">
        <v>0.16400000000000001</v>
      </c>
      <c r="I932">
        <v>0.69899999999999995</v>
      </c>
      <c r="J932">
        <v>0.54800000000000004</v>
      </c>
      <c r="K932">
        <v>0.52</v>
      </c>
      <c r="M932" s="1" t="s">
        <v>77</v>
      </c>
      <c r="N932" s="1">
        <v>2015</v>
      </c>
      <c r="O932" s="1">
        <v>4.75</v>
      </c>
      <c r="P932" s="4">
        <f t="shared" si="112"/>
        <v>9.548</v>
      </c>
      <c r="Q932" s="4">
        <f t="shared" si="113"/>
        <v>0.57199999999999995</v>
      </c>
      <c r="R932" s="3">
        <f t="shared" si="114"/>
        <v>65.7</v>
      </c>
      <c r="S932" s="4">
        <f t="shared" si="115"/>
        <v>0.78</v>
      </c>
      <c r="T932" s="4">
        <f t="shared" si="116"/>
        <v>0.16400000000000001</v>
      </c>
      <c r="U932" s="4">
        <f t="shared" si="117"/>
        <v>0.69899999999999995</v>
      </c>
      <c r="V932" s="4">
        <f t="shared" si="118"/>
        <v>0.54800000000000004</v>
      </c>
      <c r="W932" s="4">
        <f t="shared" si="119"/>
        <v>0.52</v>
      </c>
    </row>
    <row r="933" spans="1:23" x14ac:dyDescent="0.3">
      <c r="A933" t="s">
        <v>77</v>
      </c>
      <c r="B933">
        <v>2016</v>
      </c>
      <c r="C933">
        <v>4.6529999999999996</v>
      </c>
      <c r="D933">
        <v>9.6140000000000008</v>
      </c>
      <c r="E933">
        <v>0.56599999999999995</v>
      </c>
      <c r="F933">
        <v>65.849999999999994</v>
      </c>
      <c r="G933">
        <v>0.77300000000000002</v>
      </c>
      <c r="H933">
        <v>0.17599999999999999</v>
      </c>
      <c r="I933">
        <v>0.71299999999999997</v>
      </c>
      <c r="J933">
        <v>0.59199999999999997</v>
      </c>
      <c r="K933">
        <v>0.52600000000000002</v>
      </c>
      <c r="M933" s="1" t="s">
        <v>77</v>
      </c>
      <c r="N933" s="1">
        <v>2016</v>
      </c>
      <c r="O933" s="1">
        <v>4.6529999999999996</v>
      </c>
      <c r="P933" s="4">
        <f t="shared" si="112"/>
        <v>9.6140000000000008</v>
      </c>
      <c r="Q933" s="4">
        <f t="shared" si="113"/>
        <v>0.56599999999999995</v>
      </c>
      <c r="R933" s="3">
        <f t="shared" si="114"/>
        <v>65.849999999999994</v>
      </c>
      <c r="S933" s="4">
        <f t="shared" si="115"/>
        <v>0.77300000000000002</v>
      </c>
      <c r="T933" s="4">
        <f t="shared" si="116"/>
        <v>0.17599999999999999</v>
      </c>
      <c r="U933" s="4">
        <f t="shared" si="117"/>
        <v>0.71299999999999997</v>
      </c>
      <c r="V933" s="4">
        <f t="shared" si="118"/>
        <v>0.59199999999999997</v>
      </c>
      <c r="W933" s="4">
        <f t="shared" si="119"/>
        <v>0.52600000000000002</v>
      </c>
    </row>
    <row r="934" spans="1:23" x14ac:dyDescent="0.3">
      <c r="A934" t="s">
        <v>77</v>
      </c>
      <c r="B934">
        <v>2017</v>
      </c>
      <c r="C934">
        <v>4.7169999999999996</v>
      </c>
      <c r="D934">
        <v>9.6270000000000007</v>
      </c>
      <c r="E934">
        <v>0.71399999999999997</v>
      </c>
      <c r="F934">
        <v>66</v>
      </c>
      <c r="G934">
        <v>0.73099999999999998</v>
      </c>
      <c r="H934">
        <v>0.21</v>
      </c>
      <c r="I934">
        <v>0.71499999999999997</v>
      </c>
      <c r="J934">
        <v>0.59</v>
      </c>
      <c r="K934">
        <v>0.439</v>
      </c>
      <c r="M934" s="1" t="s">
        <v>77</v>
      </c>
      <c r="N934" s="1">
        <v>2017</v>
      </c>
      <c r="O934" s="1">
        <v>4.7169999999999996</v>
      </c>
      <c r="P934" s="4">
        <f t="shared" si="112"/>
        <v>9.6270000000000007</v>
      </c>
      <c r="Q934" s="4">
        <f t="shared" si="113"/>
        <v>0.71399999999999997</v>
      </c>
      <c r="R934" s="3">
        <f t="shared" si="114"/>
        <v>66</v>
      </c>
      <c r="S934" s="4">
        <f t="shared" si="115"/>
        <v>0.73099999999999998</v>
      </c>
      <c r="T934" s="4">
        <f t="shared" si="116"/>
        <v>0.21</v>
      </c>
      <c r="U934" s="4">
        <f t="shared" si="117"/>
        <v>0.71499999999999997</v>
      </c>
      <c r="V934" s="4">
        <f t="shared" si="118"/>
        <v>0.59</v>
      </c>
      <c r="W934" s="4">
        <f t="shared" si="119"/>
        <v>0.439</v>
      </c>
    </row>
    <row r="935" spans="1:23" x14ac:dyDescent="0.3">
      <c r="A935" t="s">
        <v>77</v>
      </c>
      <c r="B935">
        <v>2018</v>
      </c>
      <c r="C935">
        <v>4.2779999999999996</v>
      </c>
      <c r="D935">
        <v>9.5909999999999993</v>
      </c>
      <c r="E935">
        <v>0.67400000000000004</v>
      </c>
      <c r="F935">
        <v>66.150000000000006</v>
      </c>
      <c r="G935">
        <v>0.60299999999999998</v>
      </c>
      <c r="H935">
        <v>7.2999999999999995E-2</v>
      </c>
      <c r="I935">
        <v>0.70299999999999996</v>
      </c>
      <c r="J935">
        <v>0.48199999999999998</v>
      </c>
      <c r="K935">
        <v>0.49299999999999999</v>
      </c>
      <c r="M935" s="1" t="s">
        <v>77</v>
      </c>
      <c r="N935" s="1">
        <v>2018</v>
      </c>
      <c r="O935" s="1">
        <v>4.2779999999999996</v>
      </c>
      <c r="P935" s="4">
        <f t="shared" si="112"/>
        <v>9.5909999999999993</v>
      </c>
      <c r="Q935" s="4">
        <f t="shared" si="113"/>
        <v>0.67400000000000004</v>
      </c>
      <c r="R935" s="3">
        <f t="shared" si="114"/>
        <v>66.150000000000006</v>
      </c>
      <c r="S935" s="4">
        <f t="shared" si="115"/>
        <v>0.60299999999999998</v>
      </c>
      <c r="T935" s="4">
        <f t="shared" si="116"/>
        <v>7.2999999999999995E-2</v>
      </c>
      <c r="U935" s="4">
        <f t="shared" si="117"/>
        <v>0.70299999999999996</v>
      </c>
      <c r="V935" s="4">
        <f t="shared" si="118"/>
        <v>0.48199999999999998</v>
      </c>
      <c r="W935" s="4">
        <f t="shared" si="119"/>
        <v>0.49299999999999999</v>
      </c>
    </row>
    <row r="936" spans="1:23" x14ac:dyDescent="0.3">
      <c r="A936" t="s">
        <v>77</v>
      </c>
      <c r="B936">
        <v>2019</v>
      </c>
      <c r="C936">
        <v>5.0060000000000002</v>
      </c>
      <c r="D936">
        <v>9.5530000000000008</v>
      </c>
      <c r="E936">
        <v>0.69799999999999995</v>
      </c>
      <c r="F936">
        <v>66.3</v>
      </c>
      <c r="G936">
        <v>0.623</v>
      </c>
      <c r="H936">
        <v>0.128</v>
      </c>
      <c r="I936">
        <v>0.72799999999999998</v>
      </c>
      <c r="J936">
        <v>0.52500000000000002</v>
      </c>
      <c r="K936">
        <v>0.44900000000000001</v>
      </c>
      <c r="M936" s="1" t="s">
        <v>77</v>
      </c>
      <c r="N936" s="1">
        <v>2019</v>
      </c>
      <c r="O936" s="1">
        <v>5.0060000000000002</v>
      </c>
      <c r="P936" s="4">
        <f t="shared" si="112"/>
        <v>9.5530000000000008</v>
      </c>
      <c r="Q936" s="4">
        <f t="shared" si="113"/>
        <v>0.69799999999999995</v>
      </c>
      <c r="R936" s="3">
        <f t="shared" si="114"/>
        <v>66.3</v>
      </c>
      <c r="S936" s="4">
        <f t="shared" si="115"/>
        <v>0.623</v>
      </c>
      <c r="T936" s="4">
        <f t="shared" si="116"/>
        <v>0.128</v>
      </c>
      <c r="U936" s="4">
        <f t="shared" si="117"/>
        <v>0.72799999999999998</v>
      </c>
      <c r="V936" s="4">
        <f t="shared" si="118"/>
        <v>0.52500000000000002</v>
      </c>
      <c r="W936" s="4">
        <f t="shared" si="119"/>
        <v>0.44900000000000001</v>
      </c>
    </row>
    <row r="937" spans="1:23" x14ac:dyDescent="0.3">
      <c r="A937" t="s">
        <v>77</v>
      </c>
      <c r="B937">
        <v>2020</v>
      </c>
      <c r="C937">
        <v>4.8650000000000002</v>
      </c>
      <c r="D937">
        <v>9.577</v>
      </c>
      <c r="E937">
        <v>0.75700000000000001</v>
      </c>
      <c r="F937">
        <v>66.45</v>
      </c>
      <c r="G937">
        <v>0.6</v>
      </c>
      <c r="H937">
        <v>0.13</v>
      </c>
      <c r="I937">
        <v>0.71</v>
      </c>
      <c r="J937">
        <v>0.505</v>
      </c>
      <c r="K937">
        <v>0.47</v>
      </c>
      <c r="M937" s="1" t="s">
        <v>77</v>
      </c>
      <c r="N937" s="1">
        <v>2020</v>
      </c>
      <c r="O937" s="1">
        <v>4.8650000000000002</v>
      </c>
      <c r="P937" s="4">
        <f t="shared" si="112"/>
        <v>9.577</v>
      </c>
      <c r="Q937" s="4">
        <f t="shared" si="113"/>
        <v>0.75700000000000001</v>
      </c>
      <c r="R937" s="3">
        <f t="shared" si="114"/>
        <v>66.45</v>
      </c>
      <c r="S937" s="4">
        <f t="shared" si="115"/>
        <v>0.6</v>
      </c>
      <c r="T937" s="4">
        <f t="shared" si="116"/>
        <v>0.13</v>
      </c>
      <c r="U937" s="4">
        <f t="shared" si="117"/>
        <v>0.71</v>
      </c>
      <c r="V937" s="4">
        <f t="shared" si="118"/>
        <v>0.505</v>
      </c>
      <c r="W937" s="4">
        <f t="shared" si="119"/>
        <v>0.47</v>
      </c>
    </row>
    <row r="938" spans="1:23" x14ac:dyDescent="0.3">
      <c r="A938" t="s">
        <v>77</v>
      </c>
      <c r="B938">
        <v>2021</v>
      </c>
      <c r="C938">
        <v>4.7880000000000003</v>
      </c>
      <c r="D938">
        <v>9.6159999999999997</v>
      </c>
      <c r="E938">
        <v>0.77100000000000002</v>
      </c>
      <c r="F938">
        <v>66.599999999999994</v>
      </c>
      <c r="G938">
        <v>0.60899999999999999</v>
      </c>
      <c r="H938">
        <v>0.17199999999999999</v>
      </c>
      <c r="I938">
        <v>0.76100000000000001</v>
      </c>
      <c r="J938">
        <v>0.51800000000000002</v>
      </c>
      <c r="K938">
        <v>0.42699999999999999</v>
      </c>
      <c r="M938" s="1" t="s">
        <v>77</v>
      </c>
      <c r="N938" s="1">
        <v>2021</v>
      </c>
      <c r="O938" s="1">
        <v>4.7880000000000003</v>
      </c>
      <c r="P938" s="4">
        <f t="shared" si="112"/>
        <v>9.6159999999999997</v>
      </c>
      <c r="Q938" s="4">
        <f t="shared" si="113"/>
        <v>0.77100000000000002</v>
      </c>
      <c r="R938" s="3">
        <f t="shared" si="114"/>
        <v>66.599999999999994</v>
      </c>
      <c r="S938" s="4">
        <f t="shared" si="115"/>
        <v>0.60899999999999999</v>
      </c>
      <c r="T938" s="4">
        <f t="shared" si="116"/>
        <v>0.17199999999999999</v>
      </c>
      <c r="U938" s="4">
        <f t="shared" si="117"/>
        <v>0.76100000000000001</v>
      </c>
      <c r="V938" s="4">
        <f t="shared" si="118"/>
        <v>0.51800000000000002</v>
      </c>
      <c r="W938" s="4">
        <f t="shared" si="119"/>
        <v>0.42699999999999999</v>
      </c>
    </row>
    <row r="939" spans="1:23" x14ac:dyDescent="0.3">
      <c r="A939" t="s">
        <v>77</v>
      </c>
      <c r="B939">
        <v>2022</v>
      </c>
      <c r="C939">
        <v>4.9770000000000003</v>
      </c>
      <c r="D939">
        <v>9.6359999999999992</v>
      </c>
      <c r="E939">
        <v>0.8</v>
      </c>
      <c r="F939">
        <v>66.75</v>
      </c>
      <c r="G939">
        <v>0.56999999999999995</v>
      </c>
      <c r="H939">
        <v>0.20899999999999999</v>
      </c>
      <c r="I939">
        <v>0.76600000000000001</v>
      </c>
      <c r="J939">
        <v>0.52100000000000002</v>
      </c>
      <c r="K939">
        <v>0.46600000000000003</v>
      </c>
      <c r="M939" s="1" t="s">
        <v>77</v>
      </c>
      <c r="N939" s="1">
        <v>2022</v>
      </c>
      <c r="O939" s="1">
        <v>4.9770000000000003</v>
      </c>
      <c r="P939" s="4">
        <f t="shared" si="112"/>
        <v>9.6359999999999992</v>
      </c>
      <c r="Q939" s="4">
        <f t="shared" si="113"/>
        <v>0.8</v>
      </c>
      <c r="R939" s="3">
        <f t="shared" si="114"/>
        <v>66.75</v>
      </c>
      <c r="S939" s="4">
        <f t="shared" si="115"/>
        <v>0.56999999999999995</v>
      </c>
      <c r="T939" s="4">
        <f t="shared" si="116"/>
        <v>0.20899999999999999</v>
      </c>
      <c r="U939" s="4">
        <f t="shared" si="117"/>
        <v>0.76600000000000001</v>
      </c>
      <c r="V939" s="4">
        <f t="shared" si="118"/>
        <v>0.52100000000000002</v>
      </c>
      <c r="W939" s="4">
        <f t="shared" si="119"/>
        <v>0.46600000000000003</v>
      </c>
    </row>
    <row r="940" spans="1:23" x14ac:dyDescent="0.3">
      <c r="A940" t="s">
        <v>77</v>
      </c>
      <c r="B940">
        <v>2023</v>
      </c>
      <c r="C940">
        <v>5.0039999999999996</v>
      </c>
      <c r="D940">
        <v>9.6509999999999998</v>
      </c>
      <c r="E940">
        <v>0.80900000000000005</v>
      </c>
      <c r="F940">
        <v>66.900000000000006</v>
      </c>
      <c r="G940">
        <v>0.61499999999999999</v>
      </c>
      <c r="H940">
        <v>0.254</v>
      </c>
      <c r="I940">
        <v>0.76400000000000001</v>
      </c>
      <c r="J940">
        <v>0.53300000000000003</v>
      </c>
      <c r="K940">
        <v>0.42499999999999999</v>
      </c>
      <c r="M940" s="1" t="s">
        <v>77</v>
      </c>
      <c r="N940" s="1">
        <v>2023</v>
      </c>
      <c r="O940" s="1">
        <v>5.0039999999999996</v>
      </c>
      <c r="P940" s="4">
        <f t="shared" si="112"/>
        <v>9.6509999999999998</v>
      </c>
      <c r="Q940" s="4">
        <f t="shared" si="113"/>
        <v>0.80900000000000005</v>
      </c>
      <c r="R940" s="3">
        <f t="shared" si="114"/>
        <v>66.900000000000006</v>
      </c>
      <c r="S940" s="4">
        <f t="shared" si="115"/>
        <v>0.61499999999999999</v>
      </c>
      <c r="T940" s="4">
        <f t="shared" si="116"/>
        <v>0.254</v>
      </c>
      <c r="U940" s="4">
        <f t="shared" si="117"/>
        <v>0.76400000000000001</v>
      </c>
      <c r="V940" s="4">
        <f t="shared" si="118"/>
        <v>0.53300000000000003</v>
      </c>
      <c r="W940" s="4">
        <f t="shared" si="119"/>
        <v>0.42499999999999999</v>
      </c>
    </row>
    <row r="941" spans="1:23" x14ac:dyDescent="0.3">
      <c r="A941" t="s">
        <v>78</v>
      </c>
      <c r="B941">
        <v>2008</v>
      </c>
      <c r="C941">
        <v>4.59</v>
      </c>
      <c r="D941">
        <v>8.9819999999999993</v>
      </c>
      <c r="E941">
        <v>0.74399999999999999</v>
      </c>
      <c r="F941">
        <v>60.94</v>
      </c>
      <c r="G941">
        <v>0.38600000000000001</v>
      </c>
      <c r="H941">
        <v>-6.0999999999999999E-2</v>
      </c>
      <c r="I941">
        <v>0.91</v>
      </c>
      <c r="J941">
        <v>0.53200000000000003</v>
      </c>
      <c r="K941">
        <v>0.44800000000000001</v>
      </c>
      <c r="M941" s="1" t="s">
        <v>78</v>
      </c>
      <c r="N941" s="1">
        <v>2008</v>
      </c>
      <c r="O941" s="1">
        <v>4.59</v>
      </c>
      <c r="P941" s="4">
        <f t="shared" si="112"/>
        <v>8.9819999999999993</v>
      </c>
      <c r="Q941" s="4">
        <f t="shared" si="113"/>
        <v>0.74399999999999999</v>
      </c>
      <c r="R941" s="3">
        <f t="shared" si="114"/>
        <v>60.94</v>
      </c>
      <c r="S941" s="4">
        <f t="shared" si="115"/>
        <v>0.38600000000000001</v>
      </c>
      <c r="T941" s="4">
        <f t="shared" si="116"/>
        <v>-6.0999999999999999E-2</v>
      </c>
      <c r="U941" s="4">
        <f t="shared" si="117"/>
        <v>0.91</v>
      </c>
      <c r="V941" s="4">
        <f t="shared" si="118"/>
        <v>0.53200000000000003</v>
      </c>
      <c r="W941" s="4">
        <f t="shared" si="119"/>
        <v>0.44800000000000001</v>
      </c>
    </row>
    <row r="942" spans="1:23" x14ac:dyDescent="0.3">
      <c r="A942" t="s">
        <v>78</v>
      </c>
      <c r="B942">
        <v>2009</v>
      </c>
      <c r="C942">
        <v>4.7750000000000004</v>
      </c>
      <c r="D942">
        <v>8.9789999999999992</v>
      </c>
      <c r="E942">
        <v>0.86199999999999999</v>
      </c>
      <c r="F942">
        <v>60.92</v>
      </c>
      <c r="G942">
        <v>0.43099999999999999</v>
      </c>
      <c r="H942">
        <v>-0.19800000000000001</v>
      </c>
      <c r="I942">
        <v>0.85399999999999998</v>
      </c>
      <c r="J942">
        <v>0.504</v>
      </c>
      <c r="K942">
        <v>0.40400000000000003</v>
      </c>
      <c r="M942" s="1" t="s">
        <v>78</v>
      </c>
      <c r="N942" s="1">
        <v>2009</v>
      </c>
      <c r="O942" s="1">
        <v>4.7750000000000004</v>
      </c>
      <c r="P942" s="4">
        <f t="shared" si="112"/>
        <v>8.9789999999999992</v>
      </c>
      <c r="Q942" s="4">
        <f t="shared" si="113"/>
        <v>0.86199999999999999</v>
      </c>
      <c r="R942" s="3">
        <f t="shared" si="114"/>
        <v>60.92</v>
      </c>
      <c r="S942" s="4">
        <f t="shared" si="115"/>
        <v>0.43099999999999999</v>
      </c>
      <c r="T942" s="4">
        <f t="shared" si="116"/>
        <v>-0.19800000000000001</v>
      </c>
      <c r="U942" s="4">
        <f t="shared" si="117"/>
        <v>0.85399999999999998</v>
      </c>
      <c r="V942" s="4">
        <f t="shared" si="118"/>
        <v>0.504</v>
      </c>
      <c r="W942" s="4">
        <f t="shared" si="119"/>
        <v>0.40400000000000003</v>
      </c>
    </row>
    <row r="943" spans="1:23" x14ac:dyDescent="0.3">
      <c r="A943" t="s">
        <v>78</v>
      </c>
      <c r="B943">
        <v>2010</v>
      </c>
      <c r="C943">
        <v>5.0650000000000004</v>
      </c>
      <c r="D943">
        <v>9.0090000000000003</v>
      </c>
      <c r="E943">
        <v>0.85399999999999998</v>
      </c>
      <c r="F943">
        <v>60.9</v>
      </c>
      <c r="G943">
        <v>0.41899999999999998</v>
      </c>
      <c r="H943">
        <v>-0.123</v>
      </c>
      <c r="I943">
        <v>0.85899999999999999</v>
      </c>
      <c r="J943">
        <v>0.497</v>
      </c>
      <c r="K943">
        <v>0.43099999999999999</v>
      </c>
      <c r="M943" s="1" t="s">
        <v>78</v>
      </c>
      <c r="N943" s="1">
        <v>2010</v>
      </c>
      <c r="O943" s="1">
        <v>5.0650000000000004</v>
      </c>
      <c r="P943" s="4">
        <f t="shared" si="112"/>
        <v>9.0090000000000003</v>
      </c>
      <c r="Q943" s="4">
        <f t="shared" si="113"/>
        <v>0.85399999999999998</v>
      </c>
      <c r="R943" s="3">
        <f t="shared" si="114"/>
        <v>60.9</v>
      </c>
      <c r="S943" s="4">
        <f t="shared" si="115"/>
        <v>0.41899999999999998</v>
      </c>
      <c r="T943" s="4">
        <f t="shared" si="116"/>
        <v>-0.123</v>
      </c>
      <c r="U943" s="4">
        <f t="shared" si="117"/>
        <v>0.85899999999999999</v>
      </c>
      <c r="V943" s="4">
        <f t="shared" si="118"/>
        <v>0.497</v>
      </c>
      <c r="W943" s="4">
        <f t="shared" si="119"/>
        <v>0.43099999999999999</v>
      </c>
    </row>
    <row r="944" spans="1:23" x14ac:dyDescent="0.3">
      <c r="A944" t="s">
        <v>78</v>
      </c>
      <c r="B944">
        <v>2011</v>
      </c>
      <c r="C944">
        <v>4.7249999999999996</v>
      </c>
      <c r="D944">
        <v>9.0470000000000006</v>
      </c>
      <c r="E944">
        <v>0.751</v>
      </c>
      <c r="F944">
        <v>60.88</v>
      </c>
      <c r="G944">
        <v>0.34699999999999998</v>
      </c>
      <c r="H944">
        <v>-6.8000000000000005E-2</v>
      </c>
      <c r="I944">
        <v>0.78</v>
      </c>
      <c r="J944">
        <v>0.47299999999999998</v>
      </c>
      <c r="K944">
        <v>0.55700000000000005</v>
      </c>
      <c r="M944" s="1" t="s">
        <v>78</v>
      </c>
      <c r="N944" s="1">
        <v>2011</v>
      </c>
      <c r="O944" s="1">
        <v>4.7249999999999996</v>
      </c>
      <c r="P944" s="4">
        <f t="shared" si="112"/>
        <v>9.0470000000000006</v>
      </c>
      <c r="Q944" s="4">
        <f t="shared" si="113"/>
        <v>0.751</v>
      </c>
      <c r="R944" s="3">
        <f t="shared" si="114"/>
        <v>60.88</v>
      </c>
      <c r="S944" s="4">
        <f t="shared" si="115"/>
        <v>0.34699999999999998</v>
      </c>
      <c r="T944" s="4">
        <f t="shared" si="116"/>
        <v>-6.8000000000000005E-2</v>
      </c>
      <c r="U944" s="4">
        <f t="shared" si="117"/>
        <v>0.78</v>
      </c>
      <c r="V944" s="4">
        <f t="shared" si="118"/>
        <v>0.47299999999999998</v>
      </c>
      <c r="W944" s="4">
        <f t="shared" si="119"/>
        <v>0.55700000000000005</v>
      </c>
    </row>
    <row r="945" spans="1:23" x14ac:dyDescent="0.3">
      <c r="A945" t="s">
        <v>78</v>
      </c>
      <c r="B945">
        <v>2012</v>
      </c>
      <c r="C945">
        <v>4.66</v>
      </c>
      <c r="D945">
        <v>9.1329999999999991</v>
      </c>
      <c r="E945">
        <v>0.73</v>
      </c>
      <c r="F945">
        <v>60.86</v>
      </c>
      <c r="G945">
        <v>0.315</v>
      </c>
      <c r="H945">
        <v>-1.7999999999999999E-2</v>
      </c>
      <c r="I945">
        <v>0.78900000000000003</v>
      </c>
      <c r="J945">
        <v>0.41</v>
      </c>
      <c r="K945">
        <v>0.44900000000000001</v>
      </c>
      <c r="M945" s="1" t="s">
        <v>78</v>
      </c>
      <c r="N945" s="1">
        <v>2012</v>
      </c>
      <c r="O945" s="1">
        <v>4.66</v>
      </c>
      <c r="P945" s="4">
        <f t="shared" si="112"/>
        <v>9.1329999999999991</v>
      </c>
      <c r="Q945" s="4">
        <f t="shared" si="113"/>
        <v>0.73</v>
      </c>
      <c r="R945" s="3">
        <f t="shared" si="114"/>
        <v>60.86</v>
      </c>
      <c r="S945" s="4">
        <f t="shared" si="115"/>
        <v>0.315</v>
      </c>
      <c r="T945" s="4">
        <f t="shared" si="116"/>
        <v>-1.7999999999999999E-2</v>
      </c>
      <c r="U945" s="4">
        <f t="shared" si="117"/>
        <v>0.78900000000000003</v>
      </c>
      <c r="V945" s="4">
        <f t="shared" si="118"/>
        <v>0.41</v>
      </c>
      <c r="W945" s="4">
        <f t="shared" si="119"/>
        <v>0.44900000000000001</v>
      </c>
    </row>
    <row r="946" spans="1:23" x14ac:dyDescent="0.3">
      <c r="A946" t="s">
        <v>78</v>
      </c>
      <c r="B946">
        <v>2013</v>
      </c>
      <c r="C946">
        <v>4.7249999999999996</v>
      </c>
      <c r="D946">
        <v>9.1590000000000007</v>
      </c>
      <c r="E946">
        <v>0.72799999999999998</v>
      </c>
      <c r="F946">
        <v>60.84</v>
      </c>
      <c r="H946">
        <v>-4.7E-2</v>
      </c>
      <c r="I946">
        <v>0.71</v>
      </c>
      <c r="K946">
        <v>0.55400000000000005</v>
      </c>
      <c r="M946" s="1" t="s">
        <v>78</v>
      </c>
      <c r="N946" s="1">
        <v>2013</v>
      </c>
      <c r="O946" s="1">
        <v>4.7249999999999996</v>
      </c>
      <c r="P946" s="4">
        <f t="shared" si="112"/>
        <v>9.1590000000000007</v>
      </c>
      <c r="Q946" s="4">
        <f t="shared" si="113"/>
        <v>0.72799999999999998</v>
      </c>
      <c r="R946" s="3">
        <f t="shared" si="114"/>
        <v>60.84</v>
      </c>
      <c r="S946" s="4">
        <f t="shared" si="115"/>
        <v>0.72754814814814794</v>
      </c>
      <c r="T946" s="4">
        <f t="shared" si="116"/>
        <v>-4.7E-2</v>
      </c>
      <c r="U946" s="4">
        <f t="shared" si="117"/>
        <v>0.71</v>
      </c>
      <c r="V946" s="4">
        <f t="shared" si="118"/>
        <v>0.65465671641791012</v>
      </c>
      <c r="W946" s="4">
        <f t="shared" si="119"/>
        <v>0.55400000000000005</v>
      </c>
    </row>
    <row r="947" spans="1:23" x14ac:dyDescent="0.3">
      <c r="A947" t="s">
        <v>78</v>
      </c>
      <c r="B947">
        <v>2014</v>
      </c>
      <c r="C947">
        <v>4.5419999999999998</v>
      </c>
      <c r="D947">
        <v>9.1259999999999994</v>
      </c>
      <c r="E947">
        <v>0.72499999999999998</v>
      </c>
      <c r="F947">
        <v>60.82</v>
      </c>
      <c r="G947">
        <v>0.64600000000000002</v>
      </c>
      <c r="H947">
        <v>2E-3</v>
      </c>
      <c r="I947">
        <v>0.72599999999999998</v>
      </c>
      <c r="J947">
        <v>0.53900000000000003</v>
      </c>
      <c r="K947">
        <v>0.56399999999999995</v>
      </c>
      <c r="M947" s="1" t="s">
        <v>78</v>
      </c>
      <c r="N947" s="1">
        <v>2014</v>
      </c>
      <c r="O947" s="1">
        <v>4.5419999999999998</v>
      </c>
      <c r="P947" s="4">
        <f t="shared" si="112"/>
        <v>9.1259999999999994</v>
      </c>
      <c r="Q947" s="4">
        <f t="shared" si="113"/>
        <v>0.72499999999999998</v>
      </c>
      <c r="R947" s="3">
        <f t="shared" si="114"/>
        <v>60.82</v>
      </c>
      <c r="S947" s="4">
        <f t="shared" si="115"/>
        <v>0.64600000000000002</v>
      </c>
      <c r="T947" s="4">
        <f t="shared" si="116"/>
        <v>2E-3</v>
      </c>
      <c r="U947" s="4">
        <f t="shared" si="117"/>
        <v>0.72599999999999998</v>
      </c>
      <c r="V947" s="4">
        <f t="shared" si="118"/>
        <v>0.53900000000000003</v>
      </c>
      <c r="W947" s="4">
        <f t="shared" si="119"/>
        <v>0.56399999999999995</v>
      </c>
    </row>
    <row r="948" spans="1:23" x14ac:dyDescent="0.3">
      <c r="A948" t="s">
        <v>78</v>
      </c>
      <c r="B948">
        <v>2015</v>
      </c>
      <c r="C948">
        <v>4.4930000000000003</v>
      </c>
      <c r="D948">
        <v>9.1449999999999996</v>
      </c>
      <c r="E948">
        <v>0.68400000000000005</v>
      </c>
      <c r="F948">
        <v>60.8</v>
      </c>
      <c r="G948">
        <v>0.59899999999999998</v>
      </c>
      <c r="H948">
        <v>2.1000000000000001E-2</v>
      </c>
      <c r="I948">
        <v>0.76200000000000001</v>
      </c>
      <c r="J948">
        <v>0.47799999999999998</v>
      </c>
      <c r="K948">
        <v>0.58099999999999996</v>
      </c>
      <c r="M948" s="1" t="s">
        <v>78</v>
      </c>
      <c r="N948" s="1">
        <v>2015</v>
      </c>
      <c r="O948" s="1">
        <v>4.4930000000000003</v>
      </c>
      <c r="P948" s="4">
        <f t="shared" si="112"/>
        <v>9.1449999999999996</v>
      </c>
      <c r="Q948" s="4">
        <f t="shared" si="113"/>
        <v>0.68400000000000005</v>
      </c>
      <c r="R948" s="3">
        <f t="shared" si="114"/>
        <v>60.8</v>
      </c>
      <c r="S948" s="4">
        <f t="shared" si="115"/>
        <v>0.59899999999999998</v>
      </c>
      <c r="T948" s="4">
        <f t="shared" si="116"/>
        <v>2.1000000000000001E-2</v>
      </c>
      <c r="U948" s="4">
        <f t="shared" si="117"/>
        <v>0.76200000000000001</v>
      </c>
      <c r="V948" s="4">
        <f t="shared" si="118"/>
        <v>0.47799999999999998</v>
      </c>
      <c r="W948" s="4">
        <f t="shared" si="119"/>
        <v>0.58099999999999996</v>
      </c>
    </row>
    <row r="949" spans="1:23" x14ac:dyDescent="0.3">
      <c r="A949" t="s">
        <v>78</v>
      </c>
      <c r="B949">
        <v>2016</v>
      </c>
      <c r="C949">
        <v>4.4130000000000003</v>
      </c>
      <c r="D949">
        <v>9.25</v>
      </c>
      <c r="E949">
        <v>0.71899999999999997</v>
      </c>
      <c r="F949">
        <v>61.274999999999999</v>
      </c>
      <c r="G949">
        <v>0.66600000000000004</v>
      </c>
      <c r="H949">
        <v>-0.05</v>
      </c>
      <c r="I949">
        <v>0.79900000000000004</v>
      </c>
      <c r="J949">
        <v>0.47099999999999997</v>
      </c>
      <c r="K949">
        <v>0.56999999999999995</v>
      </c>
      <c r="M949" s="1" t="s">
        <v>78</v>
      </c>
      <c r="N949" s="1">
        <v>2016</v>
      </c>
      <c r="O949" s="1">
        <v>4.4130000000000003</v>
      </c>
      <c r="P949" s="4">
        <f t="shared" si="112"/>
        <v>9.25</v>
      </c>
      <c r="Q949" s="4">
        <f t="shared" si="113"/>
        <v>0.71899999999999997</v>
      </c>
      <c r="R949" s="3">
        <f t="shared" si="114"/>
        <v>61.274999999999999</v>
      </c>
      <c r="S949" s="4">
        <f t="shared" si="115"/>
        <v>0.66600000000000004</v>
      </c>
      <c r="T949" s="4">
        <f t="shared" si="116"/>
        <v>-0.05</v>
      </c>
      <c r="U949" s="4">
        <f t="shared" si="117"/>
        <v>0.79900000000000004</v>
      </c>
      <c r="V949" s="4">
        <f t="shared" si="118"/>
        <v>0.47099999999999997</v>
      </c>
      <c r="W949" s="4">
        <f t="shared" si="119"/>
        <v>0.56999999999999995</v>
      </c>
    </row>
    <row r="950" spans="1:23" x14ac:dyDescent="0.3">
      <c r="A950" t="s">
        <v>78</v>
      </c>
      <c r="B950">
        <v>2017</v>
      </c>
      <c r="C950">
        <v>4.4619999999999997</v>
      </c>
      <c r="D950">
        <v>9.2080000000000002</v>
      </c>
      <c r="E950">
        <v>0.69499999999999995</v>
      </c>
      <c r="F950">
        <v>61.75</v>
      </c>
      <c r="G950">
        <v>0.628</v>
      </c>
      <c r="H950">
        <v>1E-3</v>
      </c>
      <c r="I950">
        <v>0.75700000000000001</v>
      </c>
      <c r="J950">
        <v>0.48699999999999999</v>
      </c>
      <c r="K950">
        <v>0.59099999999999997</v>
      </c>
      <c r="M950" s="1" t="s">
        <v>78</v>
      </c>
      <c r="N950" s="1">
        <v>2017</v>
      </c>
      <c r="O950" s="1">
        <v>4.4619999999999997</v>
      </c>
      <c r="P950" s="4">
        <f t="shared" si="112"/>
        <v>9.2080000000000002</v>
      </c>
      <c r="Q950" s="4">
        <f t="shared" si="113"/>
        <v>0.69499999999999995</v>
      </c>
      <c r="R950" s="3">
        <f t="shared" si="114"/>
        <v>61.75</v>
      </c>
      <c r="S950" s="4">
        <f t="shared" si="115"/>
        <v>0.628</v>
      </c>
      <c r="T950" s="4">
        <f t="shared" si="116"/>
        <v>1E-3</v>
      </c>
      <c r="U950" s="4">
        <f t="shared" si="117"/>
        <v>0.75700000000000001</v>
      </c>
      <c r="V950" s="4">
        <f t="shared" si="118"/>
        <v>0.48699999999999999</v>
      </c>
      <c r="W950" s="4">
        <f t="shared" si="119"/>
        <v>0.59099999999999997</v>
      </c>
    </row>
    <row r="951" spans="1:23" x14ac:dyDescent="0.3">
      <c r="A951" t="s">
        <v>78</v>
      </c>
      <c r="B951">
        <v>2018</v>
      </c>
      <c r="C951">
        <v>4.8860000000000001</v>
      </c>
      <c r="D951">
        <v>9.2100000000000009</v>
      </c>
      <c r="E951">
        <v>0.76400000000000001</v>
      </c>
      <c r="F951">
        <v>62.225000000000001</v>
      </c>
      <c r="G951">
        <v>0.59799999999999998</v>
      </c>
      <c r="H951">
        <v>-6.9000000000000006E-2</v>
      </c>
      <c r="I951">
        <v>0.88700000000000001</v>
      </c>
      <c r="J951">
        <v>0.55200000000000005</v>
      </c>
      <c r="K951">
        <v>0.48199999999999998</v>
      </c>
      <c r="M951" s="1" t="s">
        <v>78</v>
      </c>
      <c r="N951" s="1">
        <v>2018</v>
      </c>
      <c r="O951" s="1">
        <v>4.8860000000000001</v>
      </c>
      <c r="P951" s="4">
        <f t="shared" si="112"/>
        <v>9.2100000000000009</v>
      </c>
      <c r="Q951" s="4">
        <f t="shared" si="113"/>
        <v>0.76400000000000001</v>
      </c>
      <c r="R951" s="3">
        <f t="shared" si="114"/>
        <v>62.225000000000001</v>
      </c>
      <c r="S951" s="4">
        <f t="shared" si="115"/>
        <v>0.59799999999999998</v>
      </c>
      <c r="T951" s="4">
        <f t="shared" si="116"/>
        <v>-6.9000000000000006E-2</v>
      </c>
      <c r="U951" s="4">
        <f t="shared" si="117"/>
        <v>0.88700000000000001</v>
      </c>
      <c r="V951" s="4">
        <f t="shared" si="118"/>
        <v>0.55200000000000005</v>
      </c>
      <c r="W951" s="4">
        <f t="shared" si="119"/>
        <v>0.48199999999999998</v>
      </c>
    </row>
    <row r="952" spans="1:23" x14ac:dyDescent="0.3">
      <c r="A952" t="s">
        <v>78</v>
      </c>
      <c r="B952">
        <v>2020</v>
      </c>
      <c r="C952">
        <v>4.7850000000000001</v>
      </c>
      <c r="D952">
        <v>9.0879999999999992</v>
      </c>
      <c r="E952">
        <v>0.70799999999999996</v>
      </c>
      <c r="F952">
        <v>63.174999999999997</v>
      </c>
      <c r="G952">
        <v>0.7</v>
      </c>
      <c r="H952">
        <v>-2.1000000000000001E-2</v>
      </c>
      <c r="I952">
        <v>0.84899999999999998</v>
      </c>
      <c r="J952">
        <v>0.58499999999999996</v>
      </c>
      <c r="K952">
        <v>0.53200000000000003</v>
      </c>
      <c r="M952" s="1" t="s">
        <v>78</v>
      </c>
      <c r="N952" s="1">
        <v>2020</v>
      </c>
      <c r="O952" s="1">
        <v>4.7850000000000001</v>
      </c>
      <c r="P952" s="4">
        <f t="shared" si="112"/>
        <v>9.0879999999999992</v>
      </c>
      <c r="Q952" s="4">
        <f t="shared" si="113"/>
        <v>0.70799999999999996</v>
      </c>
      <c r="R952" s="3">
        <f t="shared" si="114"/>
        <v>63.174999999999997</v>
      </c>
      <c r="S952" s="4">
        <f t="shared" si="115"/>
        <v>0.7</v>
      </c>
      <c r="T952" s="4">
        <f t="shared" si="116"/>
        <v>-2.1000000000000001E-2</v>
      </c>
      <c r="U952" s="4">
        <f t="shared" si="117"/>
        <v>0.84899999999999998</v>
      </c>
      <c r="V952" s="4">
        <f t="shared" si="118"/>
        <v>0.58499999999999996</v>
      </c>
      <c r="W952" s="4">
        <f t="shared" si="119"/>
        <v>0.53200000000000003</v>
      </c>
    </row>
    <row r="953" spans="1:23" x14ac:dyDescent="0.3">
      <c r="A953" t="s">
        <v>78</v>
      </c>
      <c r="B953">
        <v>2021</v>
      </c>
      <c r="C953">
        <v>5.0940000000000003</v>
      </c>
      <c r="D953">
        <v>9.0809999999999995</v>
      </c>
      <c r="E953">
        <v>0.73</v>
      </c>
      <c r="F953">
        <v>63.65</v>
      </c>
      <c r="G953">
        <v>0.59399999999999997</v>
      </c>
      <c r="H953">
        <v>6.0000000000000001E-3</v>
      </c>
      <c r="I953">
        <v>0.90100000000000002</v>
      </c>
      <c r="J953">
        <v>0.57699999999999996</v>
      </c>
      <c r="K953">
        <v>0.47399999999999998</v>
      </c>
      <c r="M953" s="1" t="s">
        <v>78</v>
      </c>
      <c r="N953" s="1">
        <v>2021</v>
      </c>
      <c r="O953" s="1">
        <v>5.0940000000000003</v>
      </c>
      <c r="P953" s="4">
        <f t="shared" si="112"/>
        <v>9.0809999999999995</v>
      </c>
      <c r="Q953" s="4">
        <f t="shared" si="113"/>
        <v>0.73</v>
      </c>
      <c r="R953" s="3">
        <f t="shared" si="114"/>
        <v>63.65</v>
      </c>
      <c r="S953" s="4">
        <f t="shared" si="115"/>
        <v>0.59399999999999997</v>
      </c>
      <c r="T953" s="4">
        <f t="shared" si="116"/>
        <v>6.0000000000000001E-3</v>
      </c>
      <c r="U953" s="4">
        <f t="shared" si="117"/>
        <v>0.90100000000000002</v>
      </c>
      <c r="V953" s="4">
        <f t="shared" si="118"/>
        <v>0.57699999999999996</v>
      </c>
      <c r="W953" s="4">
        <f t="shared" si="119"/>
        <v>0.47399999999999998</v>
      </c>
    </row>
    <row r="954" spans="1:23" x14ac:dyDescent="0.3">
      <c r="A954" t="s">
        <v>78</v>
      </c>
      <c r="B954">
        <v>2022</v>
      </c>
      <c r="C954">
        <v>4.9279999999999999</v>
      </c>
      <c r="D954">
        <v>9.1270000000000007</v>
      </c>
      <c r="E954">
        <v>0.753</v>
      </c>
      <c r="F954">
        <v>64.125</v>
      </c>
      <c r="G954">
        <v>0.66100000000000003</v>
      </c>
      <c r="H954">
        <v>6.8000000000000005E-2</v>
      </c>
      <c r="I954">
        <v>0.85499999999999998</v>
      </c>
      <c r="J954">
        <v>0.56499999999999995</v>
      </c>
      <c r="K954">
        <v>0.499</v>
      </c>
      <c r="M954" s="1" t="s">
        <v>78</v>
      </c>
      <c r="N954" s="1">
        <v>2022</v>
      </c>
      <c r="O954" s="1">
        <v>4.9279999999999999</v>
      </c>
      <c r="P954" s="4">
        <f t="shared" si="112"/>
        <v>9.1270000000000007</v>
      </c>
      <c r="Q954" s="4">
        <f t="shared" si="113"/>
        <v>0.753</v>
      </c>
      <c r="R954" s="3">
        <f t="shared" si="114"/>
        <v>64.125</v>
      </c>
      <c r="S954" s="4">
        <f t="shared" si="115"/>
        <v>0.66100000000000003</v>
      </c>
      <c r="T954" s="4">
        <f t="shared" si="116"/>
        <v>6.8000000000000005E-2</v>
      </c>
      <c r="U954" s="4">
        <f t="shared" si="117"/>
        <v>0.85499999999999998</v>
      </c>
      <c r="V954" s="4">
        <f t="shared" si="118"/>
        <v>0.56499999999999995</v>
      </c>
      <c r="W954" s="4">
        <f t="shared" si="119"/>
        <v>0.499</v>
      </c>
    </row>
    <row r="955" spans="1:23" x14ac:dyDescent="0.3">
      <c r="A955" t="s">
        <v>78</v>
      </c>
      <c r="B955">
        <v>2023</v>
      </c>
      <c r="C955">
        <v>5.4749999999999996</v>
      </c>
      <c r="D955">
        <v>9.093</v>
      </c>
      <c r="E955">
        <v>0.73399999999999999</v>
      </c>
      <c r="F955">
        <v>64.599999999999994</v>
      </c>
      <c r="G955">
        <v>0.65800000000000003</v>
      </c>
      <c r="H955">
        <v>-1.7000000000000001E-2</v>
      </c>
      <c r="I955">
        <v>0.85099999999999998</v>
      </c>
      <c r="J955">
        <v>0.58699999999999997</v>
      </c>
      <c r="K955">
        <v>0.46899999999999997</v>
      </c>
      <c r="M955" s="1" t="s">
        <v>78</v>
      </c>
      <c r="N955" s="1">
        <v>2023</v>
      </c>
      <c r="O955" s="1">
        <v>5.4749999999999996</v>
      </c>
      <c r="P955" s="4">
        <f t="shared" si="112"/>
        <v>9.093</v>
      </c>
      <c r="Q955" s="4">
        <f t="shared" si="113"/>
        <v>0.73399999999999999</v>
      </c>
      <c r="R955" s="3">
        <f t="shared" si="114"/>
        <v>64.599999999999994</v>
      </c>
      <c r="S955" s="4">
        <f t="shared" si="115"/>
        <v>0.65800000000000003</v>
      </c>
      <c r="T955" s="4">
        <f t="shared" si="116"/>
        <v>-1.7000000000000001E-2</v>
      </c>
      <c r="U955" s="4">
        <f t="shared" si="117"/>
        <v>0.85099999999999998</v>
      </c>
      <c r="V955" s="4">
        <f t="shared" si="118"/>
        <v>0.58699999999999997</v>
      </c>
      <c r="W955" s="4">
        <f t="shared" si="119"/>
        <v>0.46899999999999997</v>
      </c>
    </row>
    <row r="956" spans="1:23" x14ac:dyDescent="0.3">
      <c r="A956" t="s">
        <v>79</v>
      </c>
      <c r="B956">
        <v>2006</v>
      </c>
      <c r="C956">
        <v>7.1440000000000001</v>
      </c>
      <c r="D956">
        <v>10.984999999999999</v>
      </c>
      <c r="E956">
        <v>0.96699999999999997</v>
      </c>
      <c r="F956">
        <v>69.62</v>
      </c>
      <c r="G956">
        <v>0.94299999999999995</v>
      </c>
      <c r="H956">
        <v>0.23499999999999999</v>
      </c>
      <c r="I956">
        <v>0.47299999999999998</v>
      </c>
      <c r="J956">
        <v>0.81499999999999995</v>
      </c>
      <c r="K956">
        <v>0.20899999999999999</v>
      </c>
      <c r="M956" s="1" t="s">
        <v>79</v>
      </c>
      <c r="N956" s="1">
        <v>2006</v>
      </c>
      <c r="O956" s="1">
        <v>7.1440000000000001</v>
      </c>
      <c r="P956" s="4">
        <f t="shared" si="112"/>
        <v>10.984999999999999</v>
      </c>
      <c r="Q956" s="4">
        <f t="shared" si="113"/>
        <v>0.96699999999999997</v>
      </c>
      <c r="R956" s="3">
        <f t="shared" si="114"/>
        <v>69.62</v>
      </c>
      <c r="S956" s="4">
        <f t="shared" si="115"/>
        <v>0.94299999999999995</v>
      </c>
      <c r="T956" s="4">
        <f t="shared" si="116"/>
        <v>0.23499999999999999</v>
      </c>
      <c r="U956" s="4">
        <f t="shared" si="117"/>
        <v>0.47299999999999998</v>
      </c>
      <c r="V956" s="4">
        <f t="shared" si="118"/>
        <v>0.81499999999999995</v>
      </c>
      <c r="W956" s="4">
        <f t="shared" si="119"/>
        <v>0.20899999999999999</v>
      </c>
    </row>
    <row r="957" spans="1:23" x14ac:dyDescent="0.3">
      <c r="A957" t="s">
        <v>79</v>
      </c>
      <c r="B957">
        <v>2008</v>
      </c>
      <c r="C957">
        <v>7.5679999999999996</v>
      </c>
      <c r="D957">
        <v>10.941000000000001</v>
      </c>
      <c r="E957">
        <v>0.98299999999999998</v>
      </c>
      <c r="F957">
        <v>69.86</v>
      </c>
      <c r="G957">
        <v>0.89400000000000002</v>
      </c>
      <c r="H957">
        <v>0.315</v>
      </c>
      <c r="I957">
        <v>0.48699999999999999</v>
      </c>
      <c r="J957">
        <v>0.745</v>
      </c>
      <c r="K957">
        <v>0.14799999999999999</v>
      </c>
      <c r="M957" s="1" t="s">
        <v>79</v>
      </c>
      <c r="N957" s="1">
        <v>2008</v>
      </c>
      <c r="O957" s="1">
        <v>7.5679999999999996</v>
      </c>
      <c r="P957" s="4">
        <f t="shared" si="112"/>
        <v>10.941000000000001</v>
      </c>
      <c r="Q957" s="4">
        <f t="shared" si="113"/>
        <v>0.98299999999999998</v>
      </c>
      <c r="R957" s="3">
        <f t="shared" si="114"/>
        <v>69.86</v>
      </c>
      <c r="S957" s="4">
        <f t="shared" si="115"/>
        <v>0.89400000000000002</v>
      </c>
      <c r="T957" s="4">
        <f t="shared" si="116"/>
        <v>0.315</v>
      </c>
      <c r="U957" s="4">
        <f t="shared" si="117"/>
        <v>0.48699999999999999</v>
      </c>
      <c r="V957" s="4">
        <f t="shared" si="118"/>
        <v>0.745</v>
      </c>
      <c r="W957" s="4">
        <f t="shared" si="119"/>
        <v>0.14799999999999999</v>
      </c>
    </row>
    <row r="958" spans="1:23" x14ac:dyDescent="0.3">
      <c r="A958" t="s">
        <v>79</v>
      </c>
      <c r="B958">
        <v>2009</v>
      </c>
      <c r="C958">
        <v>7.0460000000000003</v>
      </c>
      <c r="D958">
        <v>10.879</v>
      </c>
      <c r="E958">
        <v>0.95899999999999996</v>
      </c>
      <c r="F958">
        <v>69.98</v>
      </c>
      <c r="G958">
        <v>0.83499999999999996</v>
      </c>
      <c r="H958">
        <v>0.308</v>
      </c>
      <c r="I958">
        <v>0.57999999999999996</v>
      </c>
      <c r="J958">
        <v>0.745</v>
      </c>
      <c r="K958">
        <v>0.23300000000000001</v>
      </c>
      <c r="M958" s="1" t="s">
        <v>79</v>
      </c>
      <c r="N958" s="1">
        <v>2009</v>
      </c>
      <c r="O958" s="1">
        <v>7.0460000000000003</v>
      </c>
      <c r="P958" s="4">
        <f t="shared" si="112"/>
        <v>10.879</v>
      </c>
      <c r="Q958" s="4">
        <f t="shared" si="113"/>
        <v>0.95899999999999996</v>
      </c>
      <c r="R958" s="3">
        <f t="shared" si="114"/>
        <v>69.98</v>
      </c>
      <c r="S958" s="4">
        <f t="shared" si="115"/>
        <v>0.83499999999999996</v>
      </c>
      <c r="T958" s="4">
        <f t="shared" si="116"/>
        <v>0.308</v>
      </c>
      <c r="U958" s="4">
        <f t="shared" si="117"/>
        <v>0.57999999999999996</v>
      </c>
      <c r="V958" s="4">
        <f t="shared" si="118"/>
        <v>0.745</v>
      </c>
      <c r="W958" s="4">
        <f t="shared" si="119"/>
        <v>0.23300000000000001</v>
      </c>
    </row>
    <row r="959" spans="1:23" x14ac:dyDescent="0.3">
      <c r="A959" t="s">
        <v>79</v>
      </c>
      <c r="B959">
        <v>2010</v>
      </c>
      <c r="C959">
        <v>7.2569999999999997</v>
      </c>
      <c r="D959">
        <v>10.89</v>
      </c>
      <c r="E959">
        <v>0.97299999999999998</v>
      </c>
      <c r="F959">
        <v>70.099999999999994</v>
      </c>
      <c r="G959">
        <v>0.85599999999999998</v>
      </c>
      <c r="H959">
        <v>0.34100000000000003</v>
      </c>
      <c r="I959">
        <v>0.61799999999999999</v>
      </c>
      <c r="J959">
        <v>0.76300000000000001</v>
      </c>
      <c r="K959">
        <v>0.20100000000000001</v>
      </c>
      <c r="M959" s="1" t="s">
        <v>79</v>
      </c>
      <c r="N959" s="1">
        <v>2010</v>
      </c>
      <c r="O959" s="1">
        <v>7.2569999999999997</v>
      </c>
      <c r="P959" s="4">
        <f t="shared" si="112"/>
        <v>10.89</v>
      </c>
      <c r="Q959" s="4">
        <f t="shared" si="113"/>
        <v>0.97299999999999998</v>
      </c>
      <c r="R959" s="3">
        <f t="shared" si="114"/>
        <v>70.099999999999994</v>
      </c>
      <c r="S959" s="4">
        <f t="shared" si="115"/>
        <v>0.85599999999999998</v>
      </c>
      <c r="T959" s="4">
        <f t="shared" si="116"/>
        <v>0.34100000000000003</v>
      </c>
      <c r="U959" s="4">
        <f t="shared" si="117"/>
        <v>0.61799999999999999</v>
      </c>
      <c r="V959" s="4">
        <f t="shared" si="118"/>
        <v>0.76300000000000001</v>
      </c>
      <c r="W959" s="4">
        <f t="shared" si="119"/>
        <v>0.20100000000000001</v>
      </c>
    </row>
    <row r="960" spans="1:23" x14ac:dyDescent="0.3">
      <c r="A960" t="s">
        <v>79</v>
      </c>
      <c r="B960">
        <v>2011</v>
      </c>
      <c r="C960">
        <v>7.0069999999999997</v>
      </c>
      <c r="D960">
        <v>10.894</v>
      </c>
      <c r="E960">
        <v>0.97699999999999998</v>
      </c>
      <c r="F960">
        <v>70.22</v>
      </c>
      <c r="G960">
        <v>0.95199999999999996</v>
      </c>
      <c r="H960">
        <v>0.376</v>
      </c>
      <c r="I960">
        <v>0.59</v>
      </c>
      <c r="J960">
        <v>0.78600000000000003</v>
      </c>
      <c r="K960">
        <v>0.19</v>
      </c>
      <c r="M960" s="1" t="s">
        <v>79</v>
      </c>
      <c r="N960" s="1">
        <v>2011</v>
      </c>
      <c r="O960" s="1">
        <v>7.0069999999999997</v>
      </c>
      <c r="P960" s="4">
        <f t="shared" si="112"/>
        <v>10.894</v>
      </c>
      <c r="Q960" s="4">
        <f t="shared" si="113"/>
        <v>0.97699999999999998</v>
      </c>
      <c r="R960" s="3">
        <f t="shared" si="114"/>
        <v>70.22</v>
      </c>
      <c r="S960" s="4">
        <f t="shared" si="115"/>
        <v>0.95199999999999996</v>
      </c>
      <c r="T960" s="4">
        <f t="shared" si="116"/>
        <v>0.376</v>
      </c>
      <c r="U960" s="4">
        <f t="shared" si="117"/>
        <v>0.59</v>
      </c>
      <c r="V960" s="4">
        <f t="shared" si="118"/>
        <v>0.78600000000000003</v>
      </c>
      <c r="W960" s="4">
        <f t="shared" si="119"/>
        <v>0.19</v>
      </c>
    </row>
    <row r="961" spans="1:23" x14ac:dyDescent="0.3">
      <c r="A961" t="s">
        <v>79</v>
      </c>
      <c r="B961">
        <v>2012</v>
      </c>
      <c r="C961">
        <v>6.9649999999999999</v>
      </c>
      <c r="D961">
        <v>10.89</v>
      </c>
      <c r="E961">
        <v>0.96199999999999997</v>
      </c>
      <c r="F961">
        <v>70.34</v>
      </c>
      <c r="G961">
        <v>0.90200000000000002</v>
      </c>
      <c r="H961">
        <v>0.29499999999999998</v>
      </c>
      <c r="I961">
        <v>0.57299999999999995</v>
      </c>
      <c r="J961">
        <v>0.72099999999999997</v>
      </c>
      <c r="K961">
        <v>0.23699999999999999</v>
      </c>
      <c r="M961" s="1" t="s">
        <v>79</v>
      </c>
      <c r="N961" s="1">
        <v>2012</v>
      </c>
      <c r="O961" s="1">
        <v>6.9649999999999999</v>
      </c>
      <c r="P961" s="4">
        <f t="shared" si="112"/>
        <v>10.89</v>
      </c>
      <c r="Q961" s="4">
        <f t="shared" si="113"/>
        <v>0.96199999999999997</v>
      </c>
      <c r="R961" s="3">
        <f t="shared" si="114"/>
        <v>70.34</v>
      </c>
      <c r="S961" s="4">
        <f t="shared" si="115"/>
        <v>0.90200000000000002</v>
      </c>
      <c r="T961" s="4">
        <f t="shared" si="116"/>
        <v>0.29499999999999998</v>
      </c>
      <c r="U961" s="4">
        <f t="shared" si="117"/>
        <v>0.57299999999999995</v>
      </c>
      <c r="V961" s="4">
        <f t="shared" si="118"/>
        <v>0.72099999999999997</v>
      </c>
      <c r="W961" s="4">
        <f t="shared" si="119"/>
        <v>0.23699999999999999</v>
      </c>
    </row>
    <row r="962" spans="1:23" x14ac:dyDescent="0.3">
      <c r="A962" t="s">
        <v>79</v>
      </c>
      <c r="B962">
        <v>2013</v>
      </c>
      <c r="C962">
        <v>6.76</v>
      </c>
      <c r="D962">
        <v>10.896000000000001</v>
      </c>
      <c r="E962">
        <v>0.95499999999999996</v>
      </c>
      <c r="F962">
        <v>70.459999999999994</v>
      </c>
      <c r="G962">
        <v>0.88400000000000001</v>
      </c>
      <c r="H962">
        <v>0.32500000000000001</v>
      </c>
      <c r="I962">
        <v>0.55800000000000005</v>
      </c>
      <c r="J962">
        <v>0.74399999999999999</v>
      </c>
      <c r="K962">
        <v>0.245</v>
      </c>
      <c r="M962" s="1" t="s">
        <v>79</v>
      </c>
      <c r="N962" s="1">
        <v>2013</v>
      </c>
      <c r="O962" s="1">
        <v>6.76</v>
      </c>
      <c r="P962" s="4">
        <f t="shared" ref="P962:P1025" si="120">IF(D962="", AVERAGEIFS(D:D, B:B, B962), D962)</f>
        <v>10.896000000000001</v>
      </c>
      <c r="Q962" s="4">
        <f t="shared" ref="Q962:Q1025" si="121">IF(E962="", AVERAGEIFS(E:E, B:B, B962), E962)</f>
        <v>0.95499999999999996</v>
      </c>
      <c r="R962" s="3">
        <f t="shared" ref="R962:R1025" si="122">IF(F962="", AVERAGEIFS(F:F, B:B, B962), F962)</f>
        <v>70.459999999999994</v>
      </c>
      <c r="S962" s="4">
        <f t="shared" ref="S962:S1025" si="123">IF(G962="", AVERAGEIFS(G:G, B:B, B962), G962)</f>
        <v>0.88400000000000001</v>
      </c>
      <c r="T962" s="4">
        <f t="shared" ref="T962:T1025" si="124">IF(H962="", AVERAGEIFS(H:H, B:B, B962), H962)</f>
        <v>0.32500000000000001</v>
      </c>
      <c r="U962" s="4">
        <f t="shared" ref="U962:U1025" si="125">IF(I962="", AVERAGEIFS(I:I, B:B, B962), I962)</f>
        <v>0.55800000000000005</v>
      </c>
      <c r="V962" s="4">
        <f t="shared" ref="V962:V1025" si="126">IF(J962="", AVERAGEIFS(J:J, B:B, B962), J962)</f>
        <v>0.74399999999999999</v>
      </c>
      <c r="W962" s="4">
        <f t="shared" ref="W962:W1025" si="127">IF(K962="", AVERAGEIFS(K:K, B:B, B962), K962)</f>
        <v>0.245</v>
      </c>
    </row>
    <row r="963" spans="1:23" x14ac:dyDescent="0.3">
      <c r="A963" t="s">
        <v>79</v>
      </c>
      <c r="B963">
        <v>2014</v>
      </c>
      <c r="C963">
        <v>7.0179999999999998</v>
      </c>
      <c r="D963">
        <v>10.971</v>
      </c>
      <c r="E963">
        <v>0.96799999999999997</v>
      </c>
      <c r="F963">
        <v>70.58</v>
      </c>
      <c r="G963">
        <v>0.92200000000000004</v>
      </c>
      <c r="H963">
        <v>0.25700000000000001</v>
      </c>
      <c r="I963">
        <v>0.40600000000000003</v>
      </c>
      <c r="J963">
        <v>0.73599999999999999</v>
      </c>
      <c r="K963">
        <v>0.22900000000000001</v>
      </c>
      <c r="M963" s="1" t="s">
        <v>79</v>
      </c>
      <c r="N963" s="1">
        <v>2014</v>
      </c>
      <c r="O963" s="1">
        <v>7.0179999999999998</v>
      </c>
      <c r="P963" s="4">
        <f t="shared" si="120"/>
        <v>10.971</v>
      </c>
      <c r="Q963" s="4">
        <f t="shared" si="121"/>
        <v>0.96799999999999997</v>
      </c>
      <c r="R963" s="3">
        <f t="shared" si="122"/>
        <v>70.58</v>
      </c>
      <c r="S963" s="4">
        <f t="shared" si="123"/>
        <v>0.92200000000000004</v>
      </c>
      <c r="T963" s="4">
        <f t="shared" si="124"/>
        <v>0.25700000000000001</v>
      </c>
      <c r="U963" s="4">
        <f t="shared" si="125"/>
        <v>0.40600000000000003</v>
      </c>
      <c r="V963" s="4">
        <f t="shared" si="126"/>
        <v>0.73599999999999999</v>
      </c>
      <c r="W963" s="4">
        <f t="shared" si="127"/>
        <v>0.22900000000000001</v>
      </c>
    </row>
    <row r="964" spans="1:23" x14ac:dyDescent="0.3">
      <c r="A964" t="s">
        <v>79</v>
      </c>
      <c r="B964">
        <v>2015</v>
      </c>
      <c r="C964">
        <v>6.83</v>
      </c>
      <c r="D964">
        <v>11.18</v>
      </c>
      <c r="E964">
        <v>0.95299999999999996</v>
      </c>
      <c r="F964">
        <v>70.7</v>
      </c>
      <c r="G964">
        <v>0.89200000000000002</v>
      </c>
      <c r="H964">
        <v>0.22600000000000001</v>
      </c>
      <c r="I964">
        <v>0.40899999999999997</v>
      </c>
      <c r="J964">
        <v>0.748</v>
      </c>
      <c r="K964">
        <v>0.22500000000000001</v>
      </c>
      <c r="M964" s="1" t="s">
        <v>79</v>
      </c>
      <c r="N964" s="1">
        <v>2015</v>
      </c>
      <c r="O964" s="1">
        <v>6.83</v>
      </c>
      <c r="P964" s="4">
        <f t="shared" si="120"/>
        <v>11.18</v>
      </c>
      <c r="Q964" s="4">
        <f t="shared" si="121"/>
        <v>0.95299999999999996</v>
      </c>
      <c r="R964" s="3">
        <f t="shared" si="122"/>
        <v>70.7</v>
      </c>
      <c r="S964" s="4">
        <f t="shared" si="123"/>
        <v>0.89200000000000002</v>
      </c>
      <c r="T964" s="4">
        <f t="shared" si="124"/>
        <v>0.22600000000000001</v>
      </c>
      <c r="U964" s="4">
        <f t="shared" si="125"/>
        <v>0.40899999999999997</v>
      </c>
      <c r="V964" s="4">
        <f t="shared" si="126"/>
        <v>0.748</v>
      </c>
      <c r="W964" s="4">
        <f t="shared" si="127"/>
        <v>0.22500000000000001</v>
      </c>
    </row>
    <row r="965" spans="1:23" x14ac:dyDescent="0.3">
      <c r="A965" t="s">
        <v>79</v>
      </c>
      <c r="B965">
        <v>2016</v>
      </c>
      <c r="C965">
        <v>7.0410000000000004</v>
      </c>
      <c r="D965">
        <v>11.189</v>
      </c>
      <c r="E965">
        <v>0.95799999999999996</v>
      </c>
      <c r="F965">
        <v>70.8</v>
      </c>
      <c r="G965">
        <v>0.875</v>
      </c>
      <c r="H965">
        <v>0.16900000000000001</v>
      </c>
      <c r="I965">
        <v>0.39900000000000002</v>
      </c>
      <c r="J965">
        <v>0.74399999999999999</v>
      </c>
      <c r="K965">
        <v>0.21099999999999999</v>
      </c>
      <c r="M965" s="1" t="s">
        <v>79</v>
      </c>
      <c r="N965" s="1">
        <v>2016</v>
      </c>
      <c r="O965" s="1">
        <v>7.0410000000000004</v>
      </c>
      <c r="P965" s="4">
        <f t="shared" si="120"/>
        <v>11.189</v>
      </c>
      <c r="Q965" s="4">
        <f t="shared" si="121"/>
        <v>0.95799999999999996</v>
      </c>
      <c r="R965" s="3">
        <f t="shared" si="122"/>
        <v>70.8</v>
      </c>
      <c r="S965" s="4">
        <f t="shared" si="123"/>
        <v>0.875</v>
      </c>
      <c r="T965" s="4">
        <f t="shared" si="124"/>
        <v>0.16900000000000001</v>
      </c>
      <c r="U965" s="4">
        <f t="shared" si="125"/>
        <v>0.39900000000000002</v>
      </c>
      <c r="V965" s="4">
        <f t="shared" si="126"/>
        <v>0.74399999999999999</v>
      </c>
      <c r="W965" s="4">
        <f t="shared" si="127"/>
        <v>0.21099999999999999</v>
      </c>
    </row>
    <row r="966" spans="1:23" x14ac:dyDescent="0.3">
      <c r="A966" t="s">
        <v>79</v>
      </c>
      <c r="B966">
        <v>2017</v>
      </c>
      <c r="C966">
        <v>7.06</v>
      </c>
      <c r="D966">
        <v>11.263999999999999</v>
      </c>
      <c r="E966">
        <v>0.94299999999999995</v>
      </c>
      <c r="F966">
        <v>70.900000000000006</v>
      </c>
      <c r="G966">
        <v>0.90500000000000003</v>
      </c>
      <c r="H966">
        <v>0.21</v>
      </c>
      <c r="I966">
        <v>0.33700000000000002</v>
      </c>
      <c r="J966">
        <v>0.77100000000000002</v>
      </c>
      <c r="K966">
        <v>0.21299999999999999</v>
      </c>
      <c r="M966" s="1" t="s">
        <v>79</v>
      </c>
      <c r="N966" s="1">
        <v>2017</v>
      </c>
      <c r="O966" s="1">
        <v>7.06</v>
      </c>
      <c r="P966" s="4">
        <f t="shared" si="120"/>
        <v>11.263999999999999</v>
      </c>
      <c r="Q966" s="4">
        <f t="shared" si="121"/>
        <v>0.94299999999999995</v>
      </c>
      <c r="R966" s="3">
        <f t="shared" si="122"/>
        <v>70.900000000000006</v>
      </c>
      <c r="S966" s="4">
        <f t="shared" si="123"/>
        <v>0.90500000000000003</v>
      </c>
      <c r="T966" s="4">
        <f t="shared" si="124"/>
        <v>0.21</v>
      </c>
      <c r="U966" s="4">
        <f t="shared" si="125"/>
        <v>0.33700000000000002</v>
      </c>
      <c r="V966" s="4">
        <f t="shared" si="126"/>
        <v>0.77100000000000002</v>
      </c>
      <c r="W966" s="4">
        <f t="shared" si="127"/>
        <v>0.21299999999999999</v>
      </c>
    </row>
    <row r="967" spans="1:23" x14ac:dyDescent="0.3">
      <c r="A967" t="s">
        <v>79</v>
      </c>
      <c r="B967">
        <v>2018</v>
      </c>
      <c r="C967">
        <v>6.9619999999999997</v>
      </c>
      <c r="D967">
        <v>11.334</v>
      </c>
      <c r="E967">
        <v>0.93799999999999994</v>
      </c>
      <c r="F967">
        <v>71</v>
      </c>
      <c r="G967">
        <v>0.86099999999999999</v>
      </c>
      <c r="H967">
        <v>0.13800000000000001</v>
      </c>
      <c r="I967">
        <v>0.36199999999999999</v>
      </c>
      <c r="J967">
        <v>0.754</v>
      </c>
      <c r="K967">
        <v>0.21299999999999999</v>
      </c>
      <c r="M967" s="1" t="s">
        <v>79</v>
      </c>
      <c r="N967" s="1">
        <v>2018</v>
      </c>
      <c r="O967" s="1">
        <v>6.9619999999999997</v>
      </c>
      <c r="P967" s="4">
        <f t="shared" si="120"/>
        <v>11.334</v>
      </c>
      <c r="Q967" s="4">
        <f t="shared" si="121"/>
        <v>0.93799999999999994</v>
      </c>
      <c r="R967" s="3">
        <f t="shared" si="122"/>
        <v>71</v>
      </c>
      <c r="S967" s="4">
        <f t="shared" si="123"/>
        <v>0.86099999999999999</v>
      </c>
      <c r="T967" s="4">
        <f t="shared" si="124"/>
        <v>0.13800000000000001</v>
      </c>
      <c r="U967" s="4">
        <f t="shared" si="125"/>
        <v>0.36199999999999999</v>
      </c>
      <c r="V967" s="4">
        <f t="shared" si="126"/>
        <v>0.754</v>
      </c>
      <c r="W967" s="4">
        <f t="shared" si="127"/>
        <v>0.21299999999999999</v>
      </c>
    </row>
    <row r="968" spans="1:23" x14ac:dyDescent="0.3">
      <c r="A968" t="s">
        <v>79</v>
      </c>
      <c r="B968">
        <v>2019</v>
      </c>
      <c r="C968">
        <v>7.2549999999999999</v>
      </c>
      <c r="D968">
        <v>11.372999999999999</v>
      </c>
      <c r="E968">
        <v>0.94399999999999995</v>
      </c>
      <c r="F968">
        <v>71.099999999999994</v>
      </c>
      <c r="G968">
        <v>0.89200000000000002</v>
      </c>
      <c r="H968">
        <v>6.7000000000000004E-2</v>
      </c>
      <c r="I968">
        <v>0.373</v>
      </c>
      <c r="J968">
        <v>0.75800000000000001</v>
      </c>
      <c r="K968">
        <v>0.223</v>
      </c>
      <c r="M968" s="1" t="s">
        <v>79</v>
      </c>
      <c r="N968" s="1">
        <v>2019</v>
      </c>
      <c r="O968" s="1">
        <v>7.2549999999999999</v>
      </c>
      <c r="P968" s="4">
        <f t="shared" si="120"/>
        <v>11.372999999999999</v>
      </c>
      <c r="Q968" s="4">
        <f t="shared" si="121"/>
        <v>0.94399999999999995</v>
      </c>
      <c r="R968" s="3">
        <f t="shared" si="122"/>
        <v>71.099999999999994</v>
      </c>
      <c r="S968" s="4">
        <f t="shared" si="123"/>
        <v>0.89200000000000002</v>
      </c>
      <c r="T968" s="4">
        <f t="shared" si="124"/>
        <v>6.7000000000000004E-2</v>
      </c>
      <c r="U968" s="4">
        <f t="shared" si="125"/>
        <v>0.373</v>
      </c>
      <c r="V968" s="4">
        <f t="shared" si="126"/>
        <v>0.75800000000000001</v>
      </c>
      <c r="W968" s="4">
        <f t="shared" si="127"/>
        <v>0.223</v>
      </c>
    </row>
    <row r="969" spans="1:23" x14ac:dyDescent="0.3">
      <c r="A969" t="s">
        <v>79</v>
      </c>
      <c r="B969">
        <v>2020</v>
      </c>
      <c r="C969">
        <v>7.0350000000000001</v>
      </c>
      <c r="D969">
        <v>11.423</v>
      </c>
      <c r="E969">
        <v>0.96</v>
      </c>
      <c r="F969">
        <v>71.2</v>
      </c>
      <c r="G969">
        <v>0.88200000000000001</v>
      </c>
      <c r="H969">
        <v>0</v>
      </c>
      <c r="I969">
        <v>0.35599999999999998</v>
      </c>
      <c r="J969">
        <v>0.753</v>
      </c>
      <c r="K969">
        <v>0.246</v>
      </c>
      <c r="M969" s="1" t="s">
        <v>79</v>
      </c>
      <c r="N969" s="1">
        <v>2020</v>
      </c>
      <c r="O969" s="1">
        <v>7.0350000000000001</v>
      </c>
      <c r="P969" s="4">
        <f t="shared" si="120"/>
        <v>11.423</v>
      </c>
      <c r="Q969" s="4">
        <f t="shared" si="121"/>
        <v>0.96</v>
      </c>
      <c r="R969" s="3">
        <f t="shared" si="122"/>
        <v>71.2</v>
      </c>
      <c r="S969" s="4">
        <f t="shared" si="123"/>
        <v>0.88200000000000001</v>
      </c>
      <c r="T969" s="4">
        <f t="shared" si="124"/>
        <v>0</v>
      </c>
      <c r="U969" s="4">
        <f t="shared" si="125"/>
        <v>0.35599999999999998</v>
      </c>
      <c r="V969" s="4">
        <f t="shared" si="126"/>
        <v>0.753</v>
      </c>
      <c r="W969" s="4">
        <f t="shared" si="127"/>
        <v>0.246</v>
      </c>
    </row>
    <row r="970" spans="1:23" x14ac:dyDescent="0.3">
      <c r="A970" t="s">
        <v>79</v>
      </c>
      <c r="B970">
        <v>2021</v>
      </c>
      <c r="C970">
        <v>6.8280000000000003</v>
      </c>
      <c r="D970">
        <v>11.54</v>
      </c>
      <c r="E970">
        <v>0.85</v>
      </c>
      <c r="F970">
        <v>71.3</v>
      </c>
      <c r="G970">
        <v>0.84599999999999997</v>
      </c>
      <c r="H970">
        <v>0.13100000000000001</v>
      </c>
      <c r="I970">
        <v>0.36</v>
      </c>
      <c r="J970">
        <v>0.73299999999999998</v>
      </c>
      <c r="K970">
        <v>0.245</v>
      </c>
      <c r="M970" s="1" t="s">
        <v>79</v>
      </c>
      <c r="N970" s="1">
        <v>2021</v>
      </c>
      <c r="O970" s="1">
        <v>6.8280000000000003</v>
      </c>
      <c r="P970" s="4">
        <f t="shared" si="120"/>
        <v>11.54</v>
      </c>
      <c r="Q970" s="4">
        <f t="shared" si="121"/>
        <v>0.85</v>
      </c>
      <c r="R970" s="3">
        <f t="shared" si="122"/>
        <v>71.3</v>
      </c>
      <c r="S970" s="4">
        <f t="shared" si="123"/>
        <v>0.84599999999999997</v>
      </c>
      <c r="T970" s="4">
        <f t="shared" si="124"/>
        <v>0.13100000000000001</v>
      </c>
      <c r="U970" s="4">
        <f t="shared" si="125"/>
        <v>0.36</v>
      </c>
      <c r="V970" s="4">
        <f t="shared" si="126"/>
        <v>0.73299999999999998</v>
      </c>
      <c r="W970" s="4">
        <f t="shared" si="127"/>
        <v>0.245</v>
      </c>
    </row>
    <row r="971" spans="1:23" x14ac:dyDescent="0.3">
      <c r="A971" t="s">
        <v>79</v>
      </c>
      <c r="B971">
        <v>2022</v>
      </c>
      <c r="C971">
        <v>6.87</v>
      </c>
      <c r="D971">
        <v>11.643000000000001</v>
      </c>
      <c r="E971">
        <v>0.90600000000000003</v>
      </c>
      <c r="F971">
        <v>71.400000000000006</v>
      </c>
      <c r="G971">
        <v>0.89500000000000002</v>
      </c>
      <c r="H971">
        <v>0.13800000000000001</v>
      </c>
      <c r="I971">
        <v>0.35799999999999998</v>
      </c>
      <c r="J971">
        <v>0.73799999999999999</v>
      </c>
      <c r="K971">
        <v>0.23400000000000001</v>
      </c>
      <c r="M971" s="1" t="s">
        <v>79</v>
      </c>
      <c r="N971" s="1">
        <v>2022</v>
      </c>
      <c r="O971" s="1">
        <v>6.87</v>
      </c>
      <c r="P971" s="4">
        <f t="shared" si="120"/>
        <v>11.643000000000001</v>
      </c>
      <c r="Q971" s="4">
        <f t="shared" si="121"/>
        <v>0.90600000000000003</v>
      </c>
      <c r="R971" s="3">
        <f t="shared" si="122"/>
        <v>71.400000000000006</v>
      </c>
      <c r="S971" s="4">
        <f t="shared" si="123"/>
        <v>0.89500000000000002</v>
      </c>
      <c r="T971" s="4">
        <f t="shared" si="124"/>
        <v>0.13800000000000001</v>
      </c>
      <c r="U971" s="4">
        <f t="shared" si="125"/>
        <v>0.35799999999999998</v>
      </c>
      <c r="V971" s="4">
        <f t="shared" si="126"/>
        <v>0.73799999999999999</v>
      </c>
      <c r="W971" s="4">
        <f t="shared" si="127"/>
        <v>0.23400000000000001</v>
      </c>
    </row>
    <row r="972" spans="1:23" x14ac:dyDescent="0.3">
      <c r="A972" t="s">
        <v>79</v>
      </c>
      <c r="B972">
        <v>2023</v>
      </c>
      <c r="C972">
        <v>6.8170000000000002</v>
      </c>
      <c r="D972">
        <v>11.676</v>
      </c>
      <c r="E972">
        <v>0.92100000000000004</v>
      </c>
      <c r="F972">
        <v>71.5</v>
      </c>
      <c r="G972">
        <v>0.90300000000000002</v>
      </c>
      <c r="H972">
        <v>0.182</v>
      </c>
      <c r="I972">
        <v>0.373</v>
      </c>
      <c r="J972">
        <v>0.74199999999999999</v>
      </c>
      <c r="K972">
        <v>0.245</v>
      </c>
      <c r="M972" s="1" t="s">
        <v>79</v>
      </c>
      <c r="N972" s="1">
        <v>2023</v>
      </c>
      <c r="O972" s="1">
        <v>6.8170000000000002</v>
      </c>
      <c r="P972" s="4">
        <f t="shared" si="120"/>
        <v>11.676</v>
      </c>
      <c r="Q972" s="4">
        <f t="shared" si="121"/>
        <v>0.92100000000000004</v>
      </c>
      <c r="R972" s="3">
        <f t="shared" si="122"/>
        <v>71.5</v>
      </c>
      <c r="S972" s="4">
        <f t="shared" si="123"/>
        <v>0.90300000000000002</v>
      </c>
      <c r="T972" s="4">
        <f t="shared" si="124"/>
        <v>0.182</v>
      </c>
      <c r="U972" s="4">
        <f t="shared" si="125"/>
        <v>0.373</v>
      </c>
      <c r="V972" s="4">
        <f t="shared" si="126"/>
        <v>0.74199999999999999</v>
      </c>
      <c r="W972" s="4">
        <f t="shared" si="127"/>
        <v>0.245</v>
      </c>
    </row>
    <row r="973" spans="1:23" x14ac:dyDescent="0.3">
      <c r="A973" t="s">
        <v>80</v>
      </c>
      <c r="B973">
        <v>2006</v>
      </c>
      <c r="C973">
        <v>7.173</v>
      </c>
      <c r="D973">
        <v>10.368</v>
      </c>
      <c r="E973">
        <v>0.92700000000000005</v>
      </c>
      <c r="F973">
        <v>71.08</v>
      </c>
      <c r="G973">
        <v>0.81699999999999995</v>
      </c>
      <c r="I973">
        <v>0.90500000000000003</v>
      </c>
      <c r="J973">
        <v>0.63900000000000001</v>
      </c>
      <c r="K973">
        <v>0.308</v>
      </c>
      <c r="M973" s="1" t="s">
        <v>80</v>
      </c>
      <c r="N973" s="1">
        <v>2006</v>
      </c>
      <c r="O973" s="1">
        <v>7.173</v>
      </c>
      <c r="P973" s="4">
        <f t="shared" si="120"/>
        <v>10.368</v>
      </c>
      <c r="Q973" s="4">
        <f t="shared" si="121"/>
        <v>0.92700000000000005</v>
      </c>
      <c r="R973" s="3">
        <f t="shared" si="122"/>
        <v>71.08</v>
      </c>
      <c r="S973" s="4">
        <f t="shared" si="123"/>
        <v>0.81699999999999995</v>
      </c>
      <c r="T973" s="4">
        <f t="shared" si="124"/>
        <v>-3.827160493827157E-4</v>
      </c>
      <c r="U973" s="4">
        <f t="shared" si="125"/>
        <v>0.90500000000000003</v>
      </c>
      <c r="V973" s="4">
        <f t="shared" si="126"/>
        <v>0.63900000000000001</v>
      </c>
      <c r="W973" s="4">
        <f t="shared" si="127"/>
        <v>0.308</v>
      </c>
    </row>
    <row r="974" spans="1:23" x14ac:dyDescent="0.3">
      <c r="A974" t="s">
        <v>80</v>
      </c>
      <c r="B974">
        <v>2007</v>
      </c>
      <c r="C974">
        <v>6.8410000000000002</v>
      </c>
      <c r="D974">
        <v>10.407999999999999</v>
      </c>
      <c r="E974">
        <v>0.86799999999999999</v>
      </c>
      <c r="F974">
        <v>71.16</v>
      </c>
      <c r="G974">
        <v>0.68300000000000005</v>
      </c>
      <c r="H974">
        <v>0.215</v>
      </c>
      <c r="I974">
        <v>0.86799999999999999</v>
      </c>
      <c r="J974">
        <v>0.64200000000000002</v>
      </c>
      <c r="K974">
        <v>0.32</v>
      </c>
      <c r="M974" s="1" t="s">
        <v>80</v>
      </c>
      <c r="N974" s="1">
        <v>2007</v>
      </c>
      <c r="O974" s="1">
        <v>6.8410000000000002</v>
      </c>
      <c r="P974" s="4">
        <f t="shared" si="120"/>
        <v>10.407999999999999</v>
      </c>
      <c r="Q974" s="4">
        <f t="shared" si="121"/>
        <v>0.86799999999999999</v>
      </c>
      <c r="R974" s="3">
        <f t="shared" si="122"/>
        <v>71.16</v>
      </c>
      <c r="S974" s="4">
        <f t="shared" si="123"/>
        <v>0.68300000000000005</v>
      </c>
      <c r="T974" s="4">
        <f t="shared" si="124"/>
        <v>0.215</v>
      </c>
      <c r="U974" s="4">
        <f t="shared" si="125"/>
        <v>0.86799999999999999</v>
      </c>
      <c r="V974" s="4">
        <f t="shared" si="126"/>
        <v>0.64200000000000002</v>
      </c>
      <c r="W974" s="4">
        <f t="shared" si="127"/>
        <v>0.32</v>
      </c>
    </row>
    <row r="975" spans="1:23" x14ac:dyDescent="0.3">
      <c r="A975" t="s">
        <v>80</v>
      </c>
      <c r="B975">
        <v>2008</v>
      </c>
      <c r="C975">
        <v>7.2610000000000001</v>
      </c>
      <c r="D975">
        <v>10.423</v>
      </c>
      <c r="E975">
        <v>0.85899999999999999</v>
      </c>
      <c r="F975">
        <v>71.239999999999995</v>
      </c>
      <c r="G975">
        <v>0.66300000000000003</v>
      </c>
      <c r="H975">
        <v>0.13400000000000001</v>
      </c>
      <c r="I975">
        <v>0.89800000000000002</v>
      </c>
      <c r="J975">
        <v>0.63500000000000001</v>
      </c>
      <c r="K975">
        <v>0.34899999999999998</v>
      </c>
      <c r="M975" s="1" t="s">
        <v>80</v>
      </c>
      <c r="N975" s="1">
        <v>2008</v>
      </c>
      <c r="O975" s="1">
        <v>7.2610000000000001</v>
      </c>
      <c r="P975" s="4">
        <f t="shared" si="120"/>
        <v>10.423</v>
      </c>
      <c r="Q975" s="4">
        <f t="shared" si="121"/>
        <v>0.85899999999999999</v>
      </c>
      <c r="R975" s="3">
        <f t="shared" si="122"/>
        <v>71.239999999999995</v>
      </c>
      <c r="S975" s="4">
        <f t="shared" si="123"/>
        <v>0.66300000000000003</v>
      </c>
      <c r="T975" s="4">
        <f t="shared" si="124"/>
        <v>0.13400000000000001</v>
      </c>
      <c r="U975" s="4">
        <f t="shared" si="125"/>
        <v>0.89800000000000002</v>
      </c>
      <c r="V975" s="4">
        <f t="shared" si="126"/>
        <v>0.63500000000000001</v>
      </c>
      <c r="W975" s="4">
        <f t="shared" si="127"/>
        <v>0.34899999999999998</v>
      </c>
    </row>
    <row r="976" spans="1:23" x14ac:dyDescent="0.3">
      <c r="A976" t="s">
        <v>80</v>
      </c>
      <c r="B976">
        <v>2009</v>
      </c>
      <c r="C976">
        <v>7.3529999999999998</v>
      </c>
      <c r="D976">
        <v>10.407999999999999</v>
      </c>
      <c r="E976">
        <v>0.93700000000000006</v>
      </c>
      <c r="F976">
        <v>71.319999999999993</v>
      </c>
      <c r="G976">
        <v>0.59299999999999997</v>
      </c>
      <c r="H976">
        <v>0.16700000000000001</v>
      </c>
      <c r="I976">
        <v>0.92300000000000004</v>
      </c>
      <c r="J976">
        <v>0.62</v>
      </c>
      <c r="K976">
        <v>0.32700000000000001</v>
      </c>
      <c r="M976" s="1" t="s">
        <v>80</v>
      </c>
      <c r="N976" s="1">
        <v>2009</v>
      </c>
      <c r="O976" s="1">
        <v>7.3529999999999998</v>
      </c>
      <c r="P976" s="4">
        <f t="shared" si="120"/>
        <v>10.407999999999999</v>
      </c>
      <c r="Q976" s="4">
        <f t="shared" si="121"/>
        <v>0.93700000000000006</v>
      </c>
      <c r="R976" s="3">
        <f t="shared" si="122"/>
        <v>71.319999999999993</v>
      </c>
      <c r="S976" s="4">
        <f t="shared" si="123"/>
        <v>0.59299999999999997</v>
      </c>
      <c r="T976" s="4">
        <f t="shared" si="124"/>
        <v>0.16700000000000001</v>
      </c>
      <c r="U976" s="4">
        <f t="shared" si="125"/>
        <v>0.92300000000000004</v>
      </c>
      <c r="V976" s="4">
        <f t="shared" si="126"/>
        <v>0.62</v>
      </c>
      <c r="W976" s="4">
        <f t="shared" si="127"/>
        <v>0.32700000000000001</v>
      </c>
    </row>
    <row r="977" spans="1:23" x14ac:dyDescent="0.3">
      <c r="A977" t="s">
        <v>80</v>
      </c>
      <c r="B977">
        <v>2010</v>
      </c>
      <c r="C977">
        <v>7.359</v>
      </c>
      <c r="D977">
        <v>10.444000000000001</v>
      </c>
      <c r="E977">
        <v>0.88200000000000001</v>
      </c>
      <c r="F977">
        <v>71.400000000000006</v>
      </c>
      <c r="G977">
        <v>0.56100000000000005</v>
      </c>
      <c r="H977">
        <v>0.14499999999999999</v>
      </c>
      <c r="I977">
        <v>0.90200000000000002</v>
      </c>
      <c r="J977">
        <v>0.628</v>
      </c>
      <c r="K977">
        <v>0.36199999999999999</v>
      </c>
      <c r="M977" s="1" t="s">
        <v>80</v>
      </c>
      <c r="N977" s="1">
        <v>2010</v>
      </c>
      <c r="O977" s="1">
        <v>7.359</v>
      </c>
      <c r="P977" s="4">
        <f t="shared" si="120"/>
        <v>10.444000000000001</v>
      </c>
      <c r="Q977" s="4">
        <f t="shared" si="121"/>
        <v>0.88200000000000001</v>
      </c>
      <c r="R977" s="3">
        <f t="shared" si="122"/>
        <v>71.400000000000006</v>
      </c>
      <c r="S977" s="4">
        <f t="shared" si="123"/>
        <v>0.56100000000000005</v>
      </c>
      <c r="T977" s="4">
        <f t="shared" si="124"/>
        <v>0.14499999999999999</v>
      </c>
      <c r="U977" s="4">
        <f t="shared" si="125"/>
        <v>0.90200000000000002</v>
      </c>
      <c r="V977" s="4">
        <f t="shared" si="126"/>
        <v>0.628</v>
      </c>
      <c r="W977" s="4">
        <f t="shared" si="127"/>
        <v>0.36199999999999999</v>
      </c>
    </row>
    <row r="978" spans="1:23" x14ac:dyDescent="0.3">
      <c r="A978" t="s">
        <v>80</v>
      </c>
      <c r="B978">
        <v>2011</v>
      </c>
      <c r="C978">
        <v>7.4329999999999998</v>
      </c>
      <c r="D978">
        <v>10.48</v>
      </c>
      <c r="E978">
        <v>0.89300000000000002</v>
      </c>
      <c r="F978">
        <v>71.48</v>
      </c>
      <c r="G978">
        <v>0.72199999999999998</v>
      </c>
      <c r="H978">
        <v>0.13600000000000001</v>
      </c>
      <c r="I978">
        <v>0.89100000000000001</v>
      </c>
      <c r="J978">
        <v>0.65400000000000003</v>
      </c>
      <c r="K978">
        <v>0.38400000000000001</v>
      </c>
      <c r="M978" s="1" t="s">
        <v>80</v>
      </c>
      <c r="N978" s="1">
        <v>2011</v>
      </c>
      <c r="O978" s="1">
        <v>7.4329999999999998</v>
      </c>
      <c r="P978" s="4">
        <f t="shared" si="120"/>
        <v>10.48</v>
      </c>
      <c r="Q978" s="4">
        <f t="shared" si="121"/>
        <v>0.89300000000000002</v>
      </c>
      <c r="R978" s="3">
        <f t="shared" si="122"/>
        <v>71.48</v>
      </c>
      <c r="S978" s="4">
        <f t="shared" si="123"/>
        <v>0.72199999999999998</v>
      </c>
      <c r="T978" s="4">
        <f t="shared" si="124"/>
        <v>0.13600000000000001</v>
      </c>
      <c r="U978" s="4">
        <f t="shared" si="125"/>
        <v>0.89100000000000001</v>
      </c>
      <c r="V978" s="4">
        <f t="shared" si="126"/>
        <v>0.65400000000000003</v>
      </c>
      <c r="W978" s="4">
        <f t="shared" si="127"/>
        <v>0.38400000000000001</v>
      </c>
    </row>
    <row r="979" spans="1:23" x14ac:dyDescent="0.3">
      <c r="A979" t="s">
        <v>80</v>
      </c>
      <c r="B979">
        <v>2012</v>
      </c>
      <c r="C979">
        <v>7.1109999999999998</v>
      </c>
      <c r="D979">
        <v>10.487</v>
      </c>
      <c r="E979">
        <v>0.90300000000000002</v>
      </c>
      <c r="F979">
        <v>71.56</v>
      </c>
      <c r="G979">
        <v>0.68100000000000005</v>
      </c>
      <c r="H979">
        <v>0.14699999999999999</v>
      </c>
      <c r="I979">
        <v>0.86199999999999999</v>
      </c>
      <c r="J979">
        <v>0.61099999999999999</v>
      </c>
      <c r="K979">
        <v>0.31900000000000001</v>
      </c>
      <c r="M979" s="1" t="s">
        <v>80</v>
      </c>
      <c r="N979" s="1">
        <v>2012</v>
      </c>
      <c r="O979" s="1">
        <v>7.1109999999999998</v>
      </c>
      <c r="P979" s="4">
        <f t="shared" si="120"/>
        <v>10.487</v>
      </c>
      <c r="Q979" s="4">
        <f t="shared" si="121"/>
        <v>0.90300000000000002</v>
      </c>
      <c r="R979" s="3">
        <f t="shared" si="122"/>
        <v>71.56</v>
      </c>
      <c r="S979" s="4">
        <f t="shared" si="123"/>
        <v>0.68100000000000005</v>
      </c>
      <c r="T979" s="4">
        <f t="shared" si="124"/>
        <v>0.14699999999999999</v>
      </c>
      <c r="U979" s="4">
        <f t="shared" si="125"/>
        <v>0.86199999999999999</v>
      </c>
      <c r="V979" s="4">
        <f t="shared" si="126"/>
        <v>0.61099999999999999</v>
      </c>
      <c r="W979" s="4">
        <f t="shared" si="127"/>
        <v>0.31900000000000001</v>
      </c>
    </row>
    <row r="980" spans="1:23" x14ac:dyDescent="0.3">
      <c r="A980" t="s">
        <v>80</v>
      </c>
      <c r="B980">
        <v>2013</v>
      </c>
      <c r="C980">
        <v>7.3209999999999997</v>
      </c>
      <c r="D980">
        <v>10.512</v>
      </c>
      <c r="E980">
        <v>0.90900000000000003</v>
      </c>
      <c r="F980">
        <v>71.64</v>
      </c>
      <c r="G980">
        <v>0.73899999999999999</v>
      </c>
      <c r="H980">
        <v>0.14499999999999999</v>
      </c>
      <c r="I980">
        <v>0.84899999999999998</v>
      </c>
      <c r="J980">
        <v>0.64900000000000002</v>
      </c>
      <c r="K980">
        <v>0.40899999999999997</v>
      </c>
      <c r="M980" s="1" t="s">
        <v>80</v>
      </c>
      <c r="N980" s="1">
        <v>2013</v>
      </c>
      <c r="O980" s="1">
        <v>7.3209999999999997</v>
      </c>
      <c r="P980" s="4">
        <f t="shared" si="120"/>
        <v>10.512</v>
      </c>
      <c r="Q980" s="4">
        <f t="shared" si="121"/>
        <v>0.90900000000000003</v>
      </c>
      <c r="R980" s="3">
        <f t="shared" si="122"/>
        <v>71.64</v>
      </c>
      <c r="S980" s="4">
        <f t="shared" si="123"/>
        <v>0.73899999999999999</v>
      </c>
      <c r="T980" s="4">
        <f t="shared" si="124"/>
        <v>0.14499999999999999</v>
      </c>
      <c r="U980" s="4">
        <f t="shared" si="125"/>
        <v>0.84899999999999998</v>
      </c>
      <c r="V980" s="4">
        <f t="shared" si="126"/>
        <v>0.64900000000000002</v>
      </c>
      <c r="W980" s="4">
        <f t="shared" si="127"/>
        <v>0.40899999999999997</v>
      </c>
    </row>
    <row r="981" spans="1:23" x14ac:dyDescent="0.3">
      <c r="A981" t="s">
        <v>80</v>
      </c>
      <c r="B981">
        <v>2014</v>
      </c>
      <c r="C981">
        <v>7.4009999999999998</v>
      </c>
      <c r="D981">
        <v>10.531000000000001</v>
      </c>
      <c r="E981">
        <v>0.88900000000000001</v>
      </c>
      <c r="F981">
        <v>71.72</v>
      </c>
      <c r="G981">
        <v>0.70699999999999996</v>
      </c>
      <c r="H981">
        <v>8.7999999999999995E-2</v>
      </c>
      <c r="I981">
        <v>0.81799999999999995</v>
      </c>
      <c r="J981">
        <v>0.56699999999999995</v>
      </c>
      <c r="K981">
        <v>0.27100000000000002</v>
      </c>
      <c r="M981" s="1" t="s">
        <v>80</v>
      </c>
      <c r="N981" s="1">
        <v>2014</v>
      </c>
      <c r="O981" s="1">
        <v>7.4009999999999998</v>
      </c>
      <c r="P981" s="4">
        <f t="shared" si="120"/>
        <v>10.531000000000001</v>
      </c>
      <c r="Q981" s="4">
        <f t="shared" si="121"/>
        <v>0.88900000000000001</v>
      </c>
      <c r="R981" s="3">
        <f t="shared" si="122"/>
        <v>71.72</v>
      </c>
      <c r="S981" s="4">
        <f t="shared" si="123"/>
        <v>0.70699999999999996</v>
      </c>
      <c r="T981" s="4">
        <f t="shared" si="124"/>
        <v>8.7999999999999995E-2</v>
      </c>
      <c r="U981" s="4">
        <f t="shared" si="125"/>
        <v>0.81799999999999995</v>
      </c>
      <c r="V981" s="4">
        <f t="shared" si="126"/>
        <v>0.56699999999999995</v>
      </c>
      <c r="W981" s="4">
        <f t="shared" si="127"/>
        <v>0.27100000000000002</v>
      </c>
    </row>
    <row r="982" spans="1:23" x14ac:dyDescent="0.3">
      <c r="A982" t="s">
        <v>80</v>
      </c>
      <c r="B982">
        <v>2015</v>
      </c>
      <c r="C982">
        <v>7.0789999999999997</v>
      </c>
      <c r="D982">
        <v>10.536</v>
      </c>
      <c r="E982">
        <v>0.86399999999999999</v>
      </c>
      <c r="F982">
        <v>71.8</v>
      </c>
      <c r="G982">
        <v>0.753</v>
      </c>
      <c r="H982">
        <v>0.10299999999999999</v>
      </c>
      <c r="I982">
        <v>0.78900000000000003</v>
      </c>
      <c r="J982">
        <v>0.65200000000000002</v>
      </c>
      <c r="K982">
        <v>0.25600000000000001</v>
      </c>
      <c r="M982" s="1" t="s">
        <v>80</v>
      </c>
      <c r="N982" s="1">
        <v>2015</v>
      </c>
      <c r="O982" s="1">
        <v>7.0789999999999997</v>
      </c>
      <c r="P982" s="4">
        <f t="shared" si="120"/>
        <v>10.536</v>
      </c>
      <c r="Q982" s="4">
        <f t="shared" si="121"/>
        <v>0.86399999999999999</v>
      </c>
      <c r="R982" s="3">
        <f t="shared" si="122"/>
        <v>71.8</v>
      </c>
      <c r="S982" s="4">
        <f t="shared" si="123"/>
        <v>0.753</v>
      </c>
      <c r="T982" s="4">
        <f t="shared" si="124"/>
        <v>0.10299999999999999</v>
      </c>
      <c r="U982" s="4">
        <f t="shared" si="125"/>
        <v>0.78900000000000003</v>
      </c>
      <c r="V982" s="4">
        <f t="shared" si="126"/>
        <v>0.65200000000000002</v>
      </c>
      <c r="W982" s="4">
        <f t="shared" si="127"/>
        <v>0.25600000000000001</v>
      </c>
    </row>
    <row r="983" spans="1:23" x14ac:dyDescent="0.3">
      <c r="A983" t="s">
        <v>80</v>
      </c>
      <c r="B983">
        <v>2016</v>
      </c>
      <c r="C983">
        <v>7.1589999999999998</v>
      </c>
      <c r="D983">
        <v>10.56</v>
      </c>
      <c r="E983">
        <v>0.89</v>
      </c>
      <c r="F983">
        <v>71.95</v>
      </c>
      <c r="G983">
        <v>0.77200000000000002</v>
      </c>
      <c r="H983">
        <v>0.14699999999999999</v>
      </c>
      <c r="I983">
        <v>0.80400000000000005</v>
      </c>
      <c r="J983">
        <v>0.60199999999999998</v>
      </c>
      <c r="K983">
        <v>0.26300000000000001</v>
      </c>
      <c r="M983" s="1" t="s">
        <v>80</v>
      </c>
      <c r="N983" s="1">
        <v>2016</v>
      </c>
      <c r="O983" s="1">
        <v>7.1589999999999998</v>
      </c>
      <c r="P983" s="4">
        <f t="shared" si="120"/>
        <v>10.56</v>
      </c>
      <c r="Q983" s="4">
        <f t="shared" si="121"/>
        <v>0.89</v>
      </c>
      <c r="R983" s="3">
        <f t="shared" si="122"/>
        <v>71.95</v>
      </c>
      <c r="S983" s="4">
        <f t="shared" si="123"/>
        <v>0.77200000000000002</v>
      </c>
      <c r="T983" s="4">
        <f t="shared" si="124"/>
        <v>0.14699999999999999</v>
      </c>
      <c r="U983" s="4">
        <f t="shared" si="125"/>
        <v>0.80400000000000005</v>
      </c>
      <c r="V983" s="4">
        <f t="shared" si="126"/>
        <v>0.60199999999999998</v>
      </c>
      <c r="W983" s="4">
        <f t="shared" si="127"/>
        <v>0.26300000000000001</v>
      </c>
    </row>
    <row r="984" spans="1:23" x14ac:dyDescent="0.3">
      <c r="A984" t="s">
        <v>80</v>
      </c>
      <c r="B984">
        <v>2017</v>
      </c>
      <c r="C984">
        <v>7.3310000000000004</v>
      </c>
      <c r="D984">
        <v>10.583</v>
      </c>
      <c r="E984">
        <v>0.91600000000000004</v>
      </c>
      <c r="F984">
        <v>72.099999999999994</v>
      </c>
      <c r="G984">
        <v>0.76800000000000002</v>
      </c>
      <c r="H984">
        <v>0.13800000000000001</v>
      </c>
      <c r="I984">
        <v>0.79300000000000004</v>
      </c>
      <c r="J984">
        <v>0.621</v>
      </c>
      <c r="K984">
        <v>0.27600000000000002</v>
      </c>
      <c r="M984" s="1" t="s">
        <v>80</v>
      </c>
      <c r="N984" s="1">
        <v>2017</v>
      </c>
      <c r="O984" s="1">
        <v>7.3310000000000004</v>
      </c>
      <c r="P984" s="4">
        <f t="shared" si="120"/>
        <v>10.583</v>
      </c>
      <c r="Q984" s="4">
        <f t="shared" si="121"/>
        <v>0.91600000000000004</v>
      </c>
      <c r="R984" s="3">
        <f t="shared" si="122"/>
        <v>72.099999999999994</v>
      </c>
      <c r="S984" s="4">
        <f t="shared" si="123"/>
        <v>0.76800000000000002</v>
      </c>
      <c r="T984" s="4">
        <f t="shared" si="124"/>
        <v>0.13800000000000001</v>
      </c>
      <c r="U984" s="4">
        <f t="shared" si="125"/>
        <v>0.79300000000000004</v>
      </c>
      <c r="V984" s="4">
        <f t="shared" si="126"/>
        <v>0.621</v>
      </c>
      <c r="W984" s="4">
        <f t="shared" si="127"/>
        <v>0.27600000000000002</v>
      </c>
    </row>
    <row r="985" spans="1:23" x14ac:dyDescent="0.3">
      <c r="A985" t="s">
        <v>80</v>
      </c>
      <c r="B985">
        <v>2018</v>
      </c>
      <c r="C985">
        <v>6.9269999999999996</v>
      </c>
      <c r="D985">
        <v>10.603</v>
      </c>
      <c r="E985">
        <v>0.91</v>
      </c>
      <c r="F985">
        <v>72.25</v>
      </c>
      <c r="G985">
        <v>0.72499999999999998</v>
      </c>
      <c r="H985">
        <v>4.8000000000000001E-2</v>
      </c>
      <c r="I985">
        <v>0.77</v>
      </c>
      <c r="J985">
        <v>0.61199999999999999</v>
      </c>
      <c r="K985">
        <v>0.28199999999999997</v>
      </c>
      <c r="M985" s="1" t="s">
        <v>80</v>
      </c>
      <c r="N985" s="1">
        <v>2018</v>
      </c>
      <c r="O985" s="1">
        <v>6.9269999999999996</v>
      </c>
      <c r="P985" s="4">
        <f t="shared" si="120"/>
        <v>10.603</v>
      </c>
      <c r="Q985" s="4">
        <f t="shared" si="121"/>
        <v>0.91</v>
      </c>
      <c r="R985" s="3">
        <f t="shared" si="122"/>
        <v>72.25</v>
      </c>
      <c r="S985" s="4">
        <f t="shared" si="123"/>
        <v>0.72499999999999998</v>
      </c>
      <c r="T985" s="4">
        <f t="shared" si="124"/>
        <v>4.8000000000000001E-2</v>
      </c>
      <c r="U985" s="4">
        <f t="shared" si="125"/>
        <v>0.77</v>
      </c>
      <c r="V985" s="4">
        <f t="shared" si="126"/>
        <v>0.61199999999999999</v>
      </c>
      <c r="W985" s="4">
        <f t="shared" si="127"/>
        <v>0.28199999999999997</v>
      </c>
    </row>
    <row r="986" spans="1:23" x14ac:dyDescent="0.3">
      <c r="A986" t="s">
        <v>80</v>
      </c>
      <c r="B986">
        <v>2019</v>
      </c>
      <c r="C986">
        <v>7.3319999999999999</v>
      </c>
      <c r="D986">
        <v>10.625</v>
      </c>
      <c r="E986">
        <v>0.94599999999999995</v>
      </c>
      <c r="F986">
        <v>72.400000000000006</v>
      </c>
      <c r="G986">
        <v>0.83399999999999996</v>
      </c>
      <c r="H986">
        <v>7.8E-2</v>
      </c>
      <c r="I986">
        <v>0.74299999999999999</v>
      </c>
      <c r="J986">
        <v>0.59799999999999998</v>
      </c>
      <c r="K986">
        <v>0.26600000000000001</v>
      </c>
      <c r="M986" s="1" t="s">
        <v>80</v>
      </c>
      <c r="N986" s="1">
        <v>2019</v>
      </c>
      <c r="O986" s="1">
        <v>7.3319999999999999</v>
      </c>
      <c r="P986" s="4">
        <f t="shared" si="120"/>
        <v>10.625</v>
      </c>
      <c r="Q986" s="4">
        <f t="shared" si="121"/>
        <v>0.94599999999999995</v>
      </c>
      <c r="R986" s="3">
        <f t="shared" si="122"/>
        <v>72.400000000000006</v>
      </c>
      <c r="S986" s="4">
        <f t="shared" si="123"/>
        <v>0.83399999999999996</v>
      </c>
      <c r="T986" s="4">
        <f t="shared" si="124"/>
        <v>7.8E-2</v>
      </c>
      <c r="U986" s="4">
        <f t="shared" si="125"/>
        <v>0.74299999999999999</v>
      </c>
      <c r="V986" s="4">
        <f t="shared" si="126"/>
        <v>0.59799999999999998</v>
      </c>
      <c r="W986" s="4">
        <f t="shared" si="127"/>
        <v>0.26600000000000001</v>
      </c>
    </row>
    <row r="987" spans="1:23" x14ac:dyDescent="0.3">
      <c r="A987" t="s">
        <v>80</v>
      </c>
      <c r="B987">
        <v>2020</v>
      </c>
      <c r="C987">
        <v>7.1950000000000003</v>
      </c>
      <c r="D987">
        <v>10.589</v>
      </c>
      <c r="E987">
        <v>0.95899999999999996</v>
      </c>
      <c r="F987">
        <v>72.55</v>
      </c>
      <c r="G987">
        <v>0.83099999999999996</v>
      </c>
      <c r="H987">
        <v>-5.8999999999999997E-2</v>
      </c>
      <c r="I987">
        <v>0.748</v>
      </c>
      <c r="J987">
        <v>0.56399999999999995</v>
      </c>
      <c r="K987">
        <v>0.24299999999999999</v>
      </c>
      <c r="M987" s="1" t="s">
        <v>80</v>
      </c>
      <c r="N987" s="1">
        <v>2020</v>
      </c>
      <c r="O987" s="1">
        <v>7.1950000000000003</v>
      </c>
      <c r="P987" s="4">
        <f t="shared" si="120"/>
        <v>10.589</v>
      </c>
      <c r="Q987" s="4">
        <f t="shared" si="121"/>
        <v>0.95899999999999996</v>
      </c>
      <c r="R987" s="3">
        <f t="shared" si="122"/>
        <v>72.55</v>
      </c>
      <c r="S987" s="4">
        <f t="shared" si="123"/>
        <v>0.83099999999999996</v>
      </c>
      <c r="T987" s="4">
        <f t="shared" si="124"/>
        <v>-5.8999999999999997E-2</v>
      </c>
      <c r="U987" s="4">
        <f t="shared" si="125"/>
        <v>0.748</v>
      </c>
      <c r="V987" s="4">
        <f t="shared" si="126"/>
        <v>0.56399999999999995</v>
      </c>
      <c r="W987" s="4">
        <f t="shared" si="127"/>
        <v>0.24299999999999999</v>
      </c>
    </row>
    <row r="988" spans="1:23" x14ac:dyDescent="0.3">
      <c r="A988" t="s">
        <v>80</v>
      </c>
      <c r="B988">
        <v>2021</v>
      </c>
      <c r="C988">
        <v>7.5780000000000003</v>
      </c>
      <c r="D988">
        <v>10.654999999999999</v>
      </c>
      <c r="E988">
        <v>0.91700000000000004</v>
      </c>
      <c r="F988">
        <v>72.7</v>
      </c>
      <c r="G988">
        <v>0.82</v>
      </c>
      <c r="H988">
        <v>-8.0000000000000002E-3</v>
      </c>
      <c r="I988">
        <v>0.72599999999999998</v>
      </c>
      <c r="J988">
        <v>0.55800000000000005</v>
      </c>
      <c r="K988">
        <v>0.217</v>
      </c>
      <c r="M988" s="1" t="s">
        <v>80</v>
      </c>
      <c r="N988" s="1">
        <v>2021</v>
      </c>
      <c r="O988" s="1">
        <v>7.5780000000000003</v>
      </c>
      <c r="P988" s="4">
        <f t="shared" si="120"/>
        <v>10.654999999999999</v>
      </c>
      <c r="Q988" s="4">
        <f t="shared" si="121"/>
        <v>0.91700000000000004</v>
      </c>
      <c r="R988" s="3">
        <f t="shared" si="122"/>
        <v>72.7</v>
      </c>
      <c r="S988" s="4">
        <f t="shared" si="123"/>
        <v>0.82</v>
      </c>
      <c r="T988" s="4">
        <f t="shared" si="124"/>
        <v>-8.0000000000000002E-3</v>
      </c>
      <c r="U988" s="4">
        <f t="shared" si="125"/>
        <v>0.72599999999999998</v>
      </c>
      <c r="V988" s="4">
        <f t="shared" si="126"/>
        <v>0.55800000000000005</v>
      </c>
      <c r="W988" s="4">
        <f t="shared" si="127"/>
        <v>0.217</v>
      </c>
    </row>
    <row r="989" spans="1:23" x14ac:dyDescent="0.3">
      <c r="A989" t="s">
        <v>80</v>
      </c>
      <c r="B989">
        <v>2022</v>
      </c>
      <c r="C989">
        <v>7.6619999999999999</v>
      </c>
      <c r="D989">
        <v>10.698</v>
      </c>
      <c r="E989">
        <v>0.95399999999999996</v>
      </c>
      <c r="F989">
        <v>72.849999999999994</v>
      </c>
      <c r="G989">
        <v>0.77500000000000002</v>
      </c>
      <c r="H989">
        <v>-7.0000000000000001E-3</v>
      </c>
      <c r="I989">
        <v>0.65500000000000003</v>
      </c>
      <c r="J989">
        <v>0.58299999999999996</v>
      </c>
      <c r="K989">
        <v>0.183</v>
      </c>
      <c r="M989" s="1" t="s">
        <v>80</v>
      </c>
      <c r="N989" s="1">
        <v>2022</v>
      </c>
      <c r="O989" s="1">
        <v>7.6619999999999999</v>
      </c>
      <c r="P989" s="4">
        <f t="shared" si="120"/>
        <v>10.698</v>
      </c>
      <c r="Q989" s="4">
        <f t="shared" si="121"/>
        <v>0.95399999999999996</v>
      </c>
      <c r="R989" s="3">
        <f t="shared" si="122"/>
        <v>72.849999999999994</v>
      </c>
      <c r="S989" s="4">
        <f t="shared" si="123"/>
        <v>0.77500000000000002</v>
      </c>
      <c r="T989" s="4">
        <f t="shared" si="124"/>
        <v>-7.0000000000000001E-3</v>
      </c>
      <c r="U989" s="4">
        <f t="shared" si="125"/>
        <v>0.65500000000000003</v>
      </c>
      <c r="V989" s="4">
        <f t="shared" si="126"/>
        <v>0.58299999999999996</v>
      </c>
      <c r="W989" s="4">
        <f t="shared" si="127"/>
        <v>0.183</v>
      </c>
    </row>
    <row r="990" spans="1:23" x14ac:dyDescent="0.3">
      <c r="A990" t="s">
        <v>80</v>
      </c>
      <c r="B990">
        <v>2023</v>
      </c>
      <c r="C990">
        <v>6.7830000000000004</v>
      </c>
      <c r="D990">
        <v>10.707000000000001</v>
      </c>
      <c r="E990">
        <v>0.95199999999999996</v>
      </c>
      <c r="F990">
        <v>73</v>
      </c>
      <c r="G990">
        <v>0.79700000000000004</v>
      </c>
      <c r="H990">
        <v>0.14599999999999999</v>
      </c>
      <c r="I990">
        <v>0.63600000000000001</v>
      </c>
      <c r="J990">
        <v>0.48399999999999999</v>
      </c>
      <c r="K990">
        <v>0.51600000000000001</v>
      </c>
      <c r="M990" s="1" t="s">
        <v>80</v>
      </c>
      <c r="N990" s="1">
        <v>2023</v>
      </c>
      <c r="O990" s="1">
        <v>6.7830000000000004</v>
      </c>
      <c r="P990" s="4">
        <f t="shared" si="120"/>
        <v>10.707000000000001</v>
      </c>
      <c r="Q990" s="4">
        <f t="shared" si="121"/>
        <v>0.95199999999999996</v>
      </c>
      <c r="R990" s="3">
        <f t="shared" si="122"/>
        <v>73</v>
      </c>
      <c r="S990" s="4">
        <f t="shared" si="123"/>
        <v>0.79700000000000004</v>
      </c>
      <c r="T990" s="4">
        <f t="shared" si="124"/>
        <v>0.14599999999999999</v>
      </c>
      <c r="U990" s="4">
        <f t="shared" si="125"/>
        <v>0.63600000000000001</v>
      </c>
      <c r="V990" s="4">
        <f t="shared" si="126"/>
        <v>0.48399999999999999</v>
      </c>
      <c r="W990" s="4">
        <f t="shared" si="127"/>
        <v>0.51600000000000001</v>
      </c>
    </row>
    <row r="991" spans="1:23" x14ac:dyDescent="0.3">
      <c r="A991" t="s">
        <v>81</v>
      </c>
      <c r="B991">
        <v>2005</v>
      </c>
      <c r="C991">
        <v>6.8540000000000001</v>
      </c>
      <c r="D991">
        <v>10.698</v>
      </c>
      <c r="E991">
        <v>0.92800000000000005</v>
      </c>
      <c r="F991">
        <v>70.599999999999994</v>
      </c>
      <c r="G991">
        <v>0.80200000000000005</v>
      </c>
      <c r="I991">
        <v>0.94399999999999995</v>
      </c>
      <c r="J991">
        <v>0.60599999999999998</v>
      </c>
      <c r="K991">
        <v>0.29499999999999998</v>
      </c>
      <c r="M991" s="1" t="s">
        <v>81</v>
      </c>
      <c r="N991" s="1">
        <v>2005</v>
      </c>
      <c r="O991" s="1">
        <v>6.8540000000000001</v>
      </c>
      <c r="P991" s="4">
        <f t="shared" si="120"/>
        <v>10.698</v>
      </c>
      <c r="Q991" s="4">
        <f t="shared" si="121"/>
        <v>0.92800000000000005</v>
      </c>
      <c r="R991" s="3">
        <f t="shared" si="122"/>
        <v>70.599999999999994</v>
      </c>
      <c r="S991" s="4">
        <f t="shared" si="123"/>
        <v>0.80200000000000005</v>
      </c>
      <c r="T991" s="4">
        <f t="shared" si="124"/>
        <v>0.246</v>
      </c>
      <c r="U991" s="4">
        <f t="shared" si="125"/>
        <v>0.94399999999999995</v>
      </c>
      <c r="V991" s="4">
        <f t="shared" si="126"/>
        <v>0.60599999999999998</v>
      </c>
      <c r="W991" s="4">
        <f t="shared" si="127"/>
        <v>0.29499999999999998</v>
      </c>
    </row>
    <row r="992" spans="1:23" x14ac:dyDescent="0.3">
      <c r="A992" t="s">
        <v>81</v>
      </c>
      <c r="B992">
        <v>2007</v>
      </c>
      <c r="C992">
        <v>6.5739999999999998</v>
      </c>
      <c r="D992">
        <v>10.722</v>
      </c>
      <c r="E992">
        <v>0.91200000000000003</v>
      </c>
      <c r="F992">
        <v>70.8</v>
      </c>
      <c r="G992">
        <v>0.68400000000000005</v>
      </c>
      <c r="H992">
        <v>0.108</v>
      </c>
      <c r="I992">
        <v>0.92200000000000004</v>
      </c>
      <c r="J992">
        <v>0.65</v>
      </c>
      <c r="K992">
        <v>0.30299999999999999</v>
      </c>
      <c r="M992" s="1" t="s">
        <v>81</v>
      </c>
      <c r="N992" s="1">
        <v>2007</v>
      </c>
      <c r="O992" s="1">
        <v>6.5739999999999998</v>
      </c>
      <c r="P992" s="4">
        <f t="shared" si="120"/>
        <v>10.722</v>
      </c>
      <c r="Q992" s="4">
        <f t="shared" si="121"/>
        <v>0.91200000000000003</v>
      </c>
      <c r="R992" s="3">
        <f t="shared" si="122"/>
        <v>70.8</v>
      </c>
      <c r="S992" s="4">
        <f t="shared" si="123"/>
        <v>0.68400000000000005</v>
      </c>
      <c r="T992" s="4">
        <f t="shared" si="124"/>
        <v>0.108</v>
      </c>
      <c r="U992" s="4">
        <f t="shared" si="125"/>
        <v>0.92200000000000004</v>
      </c>
      <c r="V992" s="4">
        <f t="shared" si="126"/>
        <v>0.65</v>
      </c>
      <c r="W992" s="4">
        <f t="shared" si="127"/>
        <v>0.30299999999999999</v>
      </c>
    </row>
    <row r="993" spans="1:23" x14ac:dyDescent="0.3">
      <c r="A993" t="s">
        <v>81</v>
      </c>
      <c r="B993">
        <v>2008</v>
      </c>
      <c r="C993">
        <v>6.78</v>
      </c>
      <c r="D993">
        <v>10.706</v>
      </c>
      <c r="E993">
        <v>0.88</v>
      </c>
      <c r="F993">
        <v>70.900000000000006</v>
      </c>
      <c r="G993">
        <v>0.54300000000000004</v>
      </c>
      <c r="H993">
        <v>4.3999999999999997E-2</v>
      </c>
      <c r="I993">
        <v>0.94599999999999995</v>
      </c>
      <c r="J993">
        <v>0.58799999999999997</v>
      </c>
      <c r="K993">
        <v>0.26800000000000002</v>
      </c>
      <c r="M993" s="1" t="s">
        <v>81</v>
      </c>
      <c r="N993" s="1">
        <v>2008</v>
      </c>
      <c r="O993" s="1">
        <v>6.78</v>
      </c>
      <c r="P993" s="4">
        <f t="shared" si="120"/>
        <v>10.706</v>
      </c>
      <c r="Q993" s="4">
        <f t="shared" si="121"/>
        <v>0.88</v>
      </c>
      <c r="R993" s="3">
        <f t="shared" si="122"/>
        <v>70.900000000000006</v>
      </c>
      <c r="S993" s="4">
        <f t="shared" si="123"/>
        <v>0.54300000000000004</v>
      </c>
      <c r="T993" s="4">
        <f t="shared" si="124"/>
        <v>4.3999999999999997E-2</v>
      </c>
      <c r="U993" s="4">
        <f t="shared" si="125"/>
        <v>0.94599999999999995</v>
      </c>
      <c r="V993" s="4">
        <f t="shared" si="126"/>
        <v>0.58799999999999997</v>
      </c>
      <c r="W993" s="4">
        <f t="shared" si="127"/>
        <v>0.26800000000000002</v>
      </c>
    </row>
    <row r="994" spans="1:23" x14ac:dyDescent="0.3">
      <c r="A994" t="s">
        <v>81</v>
      </c>
      <c r="B994">
        <v>2009</v>
      </c>
      <c r="C994">
        <v>6.3339999999999996</v>
      </c>
      <c r="D994">
        <v>10.647</v>
      </c>
      <c r="E994">
        <v>0.88</v>
      </c>
      <c r="F994">
        <v>71</v>
      </c>
      <c r="G994">
        <v>0.70099999999999996</v>
      </c>
      <c r="H994">
        <v>0.23499999999999999</v>
      </c>
      <c r="I994">
        <v>0.89</v>
      </c>
      <c r="J994">
        <v>0.71499999999999997</v>
      </c>
      <c r="K994">
        <v>0.27900000000000003</v>
      </c>
      <c r="M994" s="1" t="s">
        <v>81</v>
      </c>
      <c r="N994" s="1">
        <v>2009</v>
      </c>
      <c r="O994" s="1">
        <v>6.3339999999999996</v>
      </c>
      <c r="P994" s="4">
        <f t="shared" si="120"/>
        <v>10.647</v>
      </c>
      <c r="Q994" s="4">
        <f t="shared" si="121"/>
        <v>0.88</v>
      </c>
      <c r="R994" s="3">
        <f t="shared" si="122"/>
        <v>71</v>
      </c>
      <c r="S994" s="4">
        <f t="shared" si="123"/>
        <v>0.70099999999999996</v>
      </c>
      <c r="T994" s="4">
        <f t="shared" si="124"/>
        <v>0.23499999999999999</v>
      </c>
      <c r="U994" s="4">
        <f t="shared" si="125"/>
        <v>0.89</v>
      </c>
      <c r="V994" s="4">
        <f t="shared" si="126"/>
        <v>0.71499999999999997</v>
      </c>
      <c r="W994" s="4">
        <f t="shared" si="127"/>
        <v>0.27900000000000003</v>
      </c>
    </row>
    <row r="995" spans="1:23" x14ac:dyDescent="0.3">
      <c r="A995" t="s">
        <v>81</v>
      </c>
      <c r="B995">
        <v>2010</v>
      </c>
      <c r="C995">
        <v>6.3540000000000001</v>
      </c>
      <c r="D995">
        <v>10.661</v>
      </c>
      <c r="E995">
        <v>0.872</v>
      </c>
      <c r="F995">
        <v>71.099999999999994</v>
      </c>
      <c r="G995">
        <v>0.73799999999999999</v>
      </c>
      <c r="H995">
        <v>-6.5000000000000002E-2</v>
      </c>
      <c r="I995">
        <v>0.92100000000000004</v>
      </c>
      <c r="J995">
        <v>0.53500000000000003</v>
      </c>
      <c r="K995">
        <v>0.23599999999999999</v>
      </c>
      <c r="M995" s="1" t="s">
        <v>81</v>
      </c>
      <c r="N995" s="1">
        <v>2010</v>
      </c>
      <c r="O995" s="1">
        <v>6.3540000000000001</v>
      </c>
      <c r="P995" s="4">
        <f t="shared" si="120"/>
        <v>10.661</v>
      </c>
      <c r="Q995" s="4">
        <f t="shared" si="121"/>
        <v>0.872</v>
      </c>
      <c r="R995" s="3">
        <f t="shared" si="122"/>
        <v>71.099999999999994</v>
      </c>
      <c r="S995" s="4">
        <f t="shared" si="123"/>
        <v>0.73799999999999999</v>
      </c>
      <c r="T995" s="4">
        <f t="shared" si="124"/>
        <v>-6.5000000000000002E-2</v>
      </c>
      <c r="U995" s="4">
        <f t="shared" si="125"/>
        <v>0.92100000000000004</v>
      </c>
      <c r="V995" s="4">
        <f t="shared" si="126"/>
        <v>0.53500000000000003</v>
      </c>
      <c r="W995" s="4">
        <f t="shared" si="127"/>
        <v>0.23599999999999999</v>
      </c>
    </row>
    <row r="996" spans="1:23" x14ac:dyDescent="0.3">
      <c r="A996" t="s">
        <v>81</v>
      </c>
      <c r="B996">
        <v>2011</v>
      </c>
      <c r="C996">
        <v>6.0570000000000004</v>
      </c>
      <c r="D996">
        <v>10.666</v>
      </c>
      <c r="E996">
        <v>0.91300000000000003</v>
      </c>
      <c r="F996">
        <v>71.2</v>
      </c>
      <c r="G996">
        <v>0.56799999999999995</v>
      </c>
      <c r="H996">
        <v>-2.3E-2</v>
      </c>
      <c r="I996">
        <v>0.93300000000000005</v>
      </c>
      <c r="J996">
        <v>0.61</v>
      </c>
      <c r="K996">
        <v>0.26600000000000001</v>
      </c>
      <c r="M996" s="1" t="s">
        <v>81</v>
      </c>
      <c r="N996" s="1">
        <v>2011</v>
      </c>
      <c r="O996" s="1">
        <v>6.0570000000000004</v>
      </c>
      <c r="P996" s="4">
        <f t="shared" si="120"/>
        <v>10.666</v>
      </c>
      <c r="Q996" s="4">
        <f t="shared" si="121"/>
        <v>0.91300000000000003</v>
      </c>
      <c r="R996" s="3">
        <f t="shared" si="122"/>
        <v>71.2</v>
      </c>
      <c r="S996" s="4">
        <f t="shared" si="123"/>
        <v>0.56799999999999995</v>
      </c>
      <c r="T996" s="4">
        <f t="shared" si="124"/>
        <v>-2.3E-2</v>
      </c>
      <c r="U996" s="4">
        <f t="shared" si="125"/>
        <v>0.93300000000000005</v>
      </c>
      <c r="V996" s="4">
        <f t="shared" si="126"/>
        <v>0.61</v>
      </c>
      <c r="W996" s="4">
        <f t="shared" si="127"/>
        <v>0.26600000000000001</v>
      </c>
    </row>
    <row r="997" spans="1:23" x14ac:dyDescent="0.3">
      <c r="A997" t="s">
        <v>81</v>
      </c>
      <c r="B997">
        <v>2012</v>
      </c>
      <c r="C997">
        <v>5.8390000000000004</v>
      </c>
      <c r="D997">
        <v>10.632999999999999</v>
      </c>
      <c r="E997">
        <v>0.86899999999999999</v>
      </c>
      <c r="F997">
        <v>71.3</v>
      </c>
      <c r="G997">
        <v>0.56999999999999995</v>
      </c>
      <c r="H997">
        <v>0.107</v>
      </c>
      <c r="I997">
        <v>0.90800000000000003</v>
      </c>
      <c r="J997">
        <v>0.65100000000000002</v>
      </c>
      <c r="K997">
        <v>0.38800000000000001</v>
      </c>
      <c r="M997" s="1" t="s">
        <v>81</v>
      </c>
      <c r="N997" s="1">
        <v>2012</v>
      </c>
      <c r="O997" s="1">
        <v>5.8390000000000004</v>
      </c>
      <c r="P997" s="4">
        <f t="shared" si="120"/>
        <v>10.632999999999999</v>
      </c>
      <c r="Q997" s="4">
        <f t="shared" si="121"/>
        <v>0.86899999999999999</v>
      </c>
      <c r="R997" s="3">
        <f t="shared" si="122"/>
        <v>71.3</v>
      </c>
      <c r="S997" s="4">
        <f t="shared" si="123"/>
        <v>0.56999999999999995</v>
      </c>
      <c r="T997" s="4">
        <f t="shared" si="124"/>
        <v>0.107</v>
      </c>
      <c r="U997" s="4">
        <f t="shared" si="125"/>
        <v>0.90800000000000003</v>
      </c>
      <c r="V997" s="4">
        <f t="shared" si="126"/>
        <v>0.65100000000000002</v>
      </c>
      <c r="W997" s="4">
        <f t="shared" si="127"/>
        <v>0.38800000000000001</v>
      </c>
    </row>
    <row r="998" spans="1:23" x14ac:dyDescent="0.3">
      <c r="A998" t="s">
        <v>81</v>
      </c>
      <c r="B998">
        <v>2013</v>
      </c>
      <c r="C998">
        <v>6.0090000000000003</v>
      </c>
      <c r="D998">
        <v>10.603</v>
      </c>
      <c r="E998">
        <v>0.91600000000000004</v>
      </c>
      <c r="F998">
        <v>71.400000000000006</v>
      </c>
      <c r="G998">
        <v>0.499</v>
      </c>
      <c r="H998">
        <v>-0.108</v>
      </c>
      <c r="I998">
        <v>0.94299999999999995</v>
      </c>
      <c r="J998">
        <v>0.70199999999999996</v>
      </c>
      <c r="K998">
        <v>0.35699999999999998</v>
      </c>
      <c r="M998" s="1" t="s">
        <v>81</v>
      </c>
      <c r="N998" s="1">
        <v>2013</v>
      </c>
      <c r="O998" s="1">
        <v>6.0090000000000003</v>
      </c>
      <c r="P998" s="4">
        <f t="shared" si="120"/>
        <v>10.603</v>
      </c>
      <c r="Q998" s="4">
        <f t="shared" si="121"/>
        <v>0.91600000000000004</v>
      </c>
      <c r="R998" s="3">
        <f t="shared" si="122"/>
        <v>71.400000000000006</v>
      </c>
      <c r="S998" s="4">
        <f t="shared" si="123"/>
        <v>0.499</v>
      </c>
      <c r="T998" s="4">
        <f t="shared" si="124"/>
        <v>-0.108</v>
      </c>
      <c r="U998" s="4">
        <f t="shared" si="125"/>
        <v>0.94299999999999995</v>
      </c>
      <c r="V998" s="4">
        <f t="shared" si="126"/>
        <v>0.70199999999999996</v>
      </c>
      <c r="W998" s="4">
        <f t="shared" si="127"/>
        <v>0.35699999999999998</v>
      </c>
    </row>
    <row r="999" spans="1:23" x14ac:dyDescent="0.3">
      <c r="A999" t="s">
        <v>81</v>
      </c>
      <c r="B999">
        <v>2014</v>
      </c>
      <c r="C999">
        <v>6.0270000000000001</v>
      </c>
      <c r="D999">
        <v>10.593999999999999</v>
      </c>
      <c r="E999">
        <v>0.89800000000000002</v>
      </c>
      <c r="F999">
        <v>71.5</v>
      </c>
      <c r="G999">
        <v>0.624</v>
      </c>
      <c r="H999">
        <v>-7.0999999999999994E-2</v>
      </c>
      <c r="I999">
        <v>0.92</v>
      </c>
      <c r="J999">
        <v>0.65900000000000003</v>
      </c>
      <c r="K999">
        <v>0.35599999999999998</v>
      </c>
      <c r="M999" s="1" t="s">
        <v>81</v>
      </c>
      <c r="N999" s="1">
        <v>2014</v>
      </c>
      <c r="O999" s="1">
        <v>6.0270000000000001</v>
      </c>
      <c r="P999" s="4">
        <f t="shared" si="120"/>
        <v>10.593999999999999</v>
      </c>
      <c r="Q999" s="4">
        <f t="shared" si="121"/>
        <v>0.89800000000000002</v>
      </c>
      <c r="R999" s="3">
        <f t="shared" si="122"/>
        <v>71.5</v>
      </c>
      <c r="S999" s="4">
        <f t="shared" si="123"/>
        <v>0.624</v>
      </c>
      <c r="T999" s="4">
        <f t="shared" si="124"/>
        <v>-7.0999999999999994E-2</v>
      </c>
      <c r="U999" s="4">
        <f t="shared" si="125"/>
        <v>0.92</v>
      </c>
      <c r="V999" s="4">
        <f t="shared" si="126"/>
        <v>0.65900000000000003</v>
      </c>
      <c r="W999" s="4">
        <f t="shared" si="127"/>
        <v>0.35599999999999998</v>
      </c>
    </row>
    <row r="1000" spans="1:23" x14ac:dyDescent="0.3">
      <c r="A1000" t="s">
        <v>81</v>
      </c>
      <c r="B1000">
        <v>2015</v>
      </c>
      <c r="C1000">
        <v>5.8479999999999999</v>
      </c>
      <c r="D1000">
        <v>10.603</v>
      </c>
      <c r="E1000">
        <v>0.90900000000000003</v>
      </c>
      <c r="F1000">
        <v>71.599999999999994</v>
      </c>
      <c r="G1000">
        <v>0.57499999999999996</v>
      </c>
      <c r="H1000">
        <v>-7.0000000000000007E-2</v>
      </c>
      <c r="I1000">
        <v>0.91300000000000003</v>
      </c>
      <c r="J1000">
        <v>0.64600000000000002</v>
      </c>
      <c r="K1000">
        <v>0.32900000000000001</v>
      </c>
      <c r="M1000" s="1" t="s">
        <v>81</v>
      </c>
      <c r="N1000" s="1">
        <v>2015</v>
      </c>
      <c r="O1000" s="1">
        <v>5.8479999999999999</v>
      </c>
      <c r="P1000" s="4">
        <f t="shared" si="120"/>
        <v>10.603</v>
      </c>
      <c r="Q1000" s="4">
        <f t="shared" si="121"/>
        <v>0.90900000000000003</v>
      </c>
      <c r="R1000" s="3">
        <f t="shared" si="122"/>
        <v>71.599999999999994</v>
      </c>
      <c r="S1000" s="4">
        <f t="shared" si="123"/>
        <v>0.57499999999999996</v>
      </c>
      <c r="T1000" s="4">
        <f t="shared" si="124"/>
        <v>-7.0000000000000007E-2</v>
      </c>
      <c r="U1000" s="4">
        <f t="shared" si="125"/>
        <v>0.91300000000000003</v>
      </c>
      <c r="V1000" s="4">
        <f t="shared" si="126"/>
        <v>0.64600000000000002</v>
      </c>
      <c r="W1000" s="4">
        <f t="shared" si="127"/>
        <v>0.32900000000000001</v>
      </c>
    </row>
    <row r="1001" spans="1:23" x14ac:dyDescent="0.3">
      <c r="A1001" t="s">
        <v>81</v>
      </c>
      <c r="B1001">
        <v>2016</v>
      </c>
      <c r="C1001">
        <v>5.9550000000000001</v>
      </c>
      <c r="D1001">
        <v>10.617000000000001</v>
      </c>
      <c r="E1001">
        <v>0.92700000000000005</v>
      </c>
      <c r="F1001">
        <v>71.674999999999997</v>
      </c>
      <c r="G1001">
        <v>0.624</v>
      </c>
      <c r="H1001">
        <v>-8.5999999999999993E-2</v>
      </c>
      <c r="I1001">
        <v>0.90300000000000002</v>
      </c>
      <c r="J1001">
        <v>0.63200000000000001</v>
      </c>
      <c r="K1001">
        <v>0.33900000000000002</v>
      </c>
      <c r="M1001" s="1" t="s">
        <v>81</v>
      </c>
      <c r="N1001" s="1">
        <v>2016</v>
      </c>
      <c r="O1001" s="1">
        <v>5.9550000000000001</v>
      </c>
      <c r="P1001" s="4">
        <f t="shared" si="120"/>
        <v>10.617000000000001</v>
      </c>
      <c r="Q1001" s="4">
        <f t="shared" si="121"/>
        <v>0.92700000000000005</v>
      </c>
      <c r="R1001" s="3">
        <f t="shared" si="122"/>
        <v>71.674999999999997</v>
      </c>
      <c r="S1001" s="4">
        <f t="shared" si="123"/>
        <v>0.624</v>
      </c>
      <c r="T1001" s="4">
        <f t="shared" si="124"/>
        <v>-8.5999999999999993E-2</v>
      </c>
      <c r="U1001" s="4">
        <f t="shared" si="125"/>
        <v>0.90300000000000002</v>
      </c>
      <c r="V1001" s="4">
        <f t="shared" si="126"/>
        <v>0.63200000000000001</v>
      </c>
      <c r="W1001" s="4">
        <f t="shared" si="127"/>
        <v>0.33900000000000002</v>
      </c>
    </row>
    <row r="1002" spans="1:23" x14ac:dyDescent="0.3">
      <c r="A1002" t="s">
        <v>81</v>
      </c>
      <c r="B1002">
        <v>2017</v>
      </c>
      <c r="C1002">
        <v>6.1989999999999998</v>
      </c>
      <c r="D1002">
        <v>10.635</v>
      </c>
      <c r="E1002">
        <v>0.92</v>
      </c>
      <c r="F1002">
        <v>71.75</v>
      </c>
      <c r="G1002">
        <v>0.63300000000000001</v>
      </c>
      <c r="H1002">
        <v>-4.1000000000000002E-2</v>
      </c>
      <c r="I1002">
        <v>0.86699999999999999</v>
      </c>
      <c r="J1002">
        <v>0.61299999999999999</v>
      </c>
      <c r="K1002">
        <v>0.32300000000000001</v>
      </c>
      <c r="M1002" s="1" t="s">
        <v>81</v>
      </c>
      <c r="N1002" s="1">
        <v>2017</v>
      </c>
      <c r="O1002" s="1">
        <v>6.1989999999999998</v>
      </c>
      <c r="P1002" s="4">
        <f t="shared" si="120"/>
        <v>10.635</v>
      </c>
      <c r="Q1002" s="4">
        <f t="shared" si="121"/>
        <v>0.92</v>
      </c>
      <c r="R1002" s="3">
        <f t="shared" si="122"/>
        <v>71.75</v>
      </c>
      <c r="S1002" s="4">
        <f t="shared" si="123"/>
        <v>0.63300000000000001</v>
      </c>
      <c r="T1002" s="4">
        <f t="shared" si="124"/>
        <v>-4.1000000000000002E-2</v>
      </c>
      <c r="U1002" s="4">
        <f t="shared" si="125"/>
        <v>0.86699999999999999</v>
      </c>
      <c r="V1002" s="4">
        <f t="shared" si="126"/>
        <v>0.61299999999999999</v>
      </c>
      <c r="W1002" s="4">
        <f t="shared" si="127"/>
        <v>0.32300000000000001</v>
      </c>
    </row>
    <row r="1003" spans="1:23" x14ac:dyDescent="0.3">
      <c r="A1003" t="s">
        <v>81</v>
      </c>
      <c r="B1003">
        <v>2018</v>
      </c>
      <c r="C1003">
        <v>6.5170000000000003</v>
      </c>
      <c r="D1003">
        <v>10.647</v>
      </c>
      <c r="E1003">
        <v>0.91300000000000003</v>
      </c>
      <c r="F1003">
        <v>71.825000000000003</v>
      </c>
      <c r="G1003">
        <v>0.65</v>
      </c>
      <c r="H1003">
        <v>-2.7E-2</v>
      </c>
      <c r="I1003">
        <v>0.88800000000000001</v>
      </c>
      <c r="J1003">
        <v>0.59799999999999998</v>
      </c>
      <c r="K1003">
        <v>0.40300000000000002</v>
      </c>
      <c r="M1003" s="1" t="s">
        <v>81</v>
      </c>
      <c r="N1003" s="1">
        <v>2018</v>
      </c>
      <c r="O1003" s="1">
        <v>6.5170000000000003</v>
      </c>
      <c r="P1003" s="4">
        <f t="shared" si="120"/>
        <v>10.647</v>
      </c>
      <c r="Q1003" s="4">
        <f t="shared" si="121"/>
        <v>0.91300000000000003</v>
      </c>
      <c r="R1003" s="3">
        <f t="shared" si="122"/>
        <v>71.825000000000003</v>
      </c>
      <c r="S1003" s="4">
        <f t="shared" si="123"/>
        <v>0.65</v>
      </c>
      <c r="T1003" s="4">
        <f t="shared" si="124"/>
        <v>-2.7E-2</v>
      </c>
      <c r="U1003" s="4">
        <f t="shared" si="125"/>
        <v>0.88800000000000001</v>
      </c>
      <c r="V1003" s="4">
        <f t="shared" si="126"/>
        <v>0.59799999999999998</v>
      </c>
      <c r="W1003" s="4">
        <f t="shared" si="127"/>
        <v>0.40300000000000002</v>
      </c>
    </row>
    <row r="1004" spans="1:23" x14ac:dyDescent="0.3">
      <c r="A1004" t="s">
        <v>81</v>
      </c>
      <c r="B1004">
        <v>2019</v>
      </c>
      <c r="C1004">
        <v>6.4450000000000003</v>
      </c>
      <c r="D1004">
        <v>10.663</v>
      </c>
      <c r="E1004">
        <v>0.83799999999999997</v>
      </c>
      <c r="F1004">
        <v>71.900000000000006</v>
      </c>
      <c r="G1004">
        <v>0.70899999999999996</v>
      </c>
      <c r="H1004">
        <v>-8.7999999999999995E-2</v>
      </c>
      <c r="I1004">
        <v>0.86599999999999999</v>
      </c>
      <c r="J1004">
        <v>0.56899999999999995</v>
      </c>
      <c r="K1004">
        <v>0.32800000000000001</v>
      </c>
      <c r="M1004" s="1" t="s">
        <v>81</v>
      </c>
      <c r="N1004" s="1">
        <v>2019</v>
      </c>
      <c r="O1004" s="1">
        <v>6.4450000000000003</v>
      </c>
      <c r="P1004" s="4">
        <f t="shared" si="120"/>
        <v>10.663</v>
      </c>
      <c r="Q1004" s="4">
        <f t="shared" si="121"/>
        <v>0.83799999999999997</v>
      </c>
      <c r="R1004" s="3">
        <f t="shared" si="122"/>
        <v>71.900000000000006</v>
      </c>
      <c r="S1004" s="4">
        <f t="shared" si="123"/>
        <v>0.70899999999999996</v>
      </c>
      <c r="T1004" s="4">
        <f t="shared" si="124"/>
        <v>-8.7999999999999995E-2</v>
      </c>
      <c r="U1004" s="4">
        <f t="shared" si="125"/>
        <v>0.86599999999999999</v>
      </c>
      <c r="V1004" s="4">
        <f t="shared" si="126"/>
        <v>0.56899999999999995</v>
      </c>
      <c r="W1004" s="4">
        <f t="shared" si="127"/>
        <v>0.32800000000000001</v>
      </c>
    </row>
    <row r="1005" spans="1:23" x14ac:dyDescent="0.3">
      <c r="A1005" t="s">
        <v>81</v>
      </c>
      <c r="B1005">
        <v>2020</v>
      </c>
      <c r="C1005">
        <v>6.4880000000000004</v>
      </c>
      <c r="D1005">
        <v>10.574</v>
      </c>
      <c r="E1005">
        <v>0.89</v>
      </c>
      <c r="F1005">
        <v>71.974999999999994</v>
      </c>
      <c r="G1005">
        <v>0.71799999999999997</v>
      </c>
      <c r="H1005">
        <v>-0.157</v>
      </c>
      <c r="I1005">
        <v>0.84399999999999997</v>
      </c>
      <c r="J1005">
        <v>0.61399999999999999</v>
      </c>
      <c r="K1005">
        <v>0.311</v>
      </c>
      <c r="M1005" s="1" t="s">
        <v>81</v>
      </c>
      <c r="N1005" s="1">
        <v>2020</v>
      </c>
      <c r="O1005" s="1">
        <v>6.4880000000000004</v>
      </c>
      <c r="P1005" s="4">
        <f t="shared" si="120"/>
        <v>10.574</v>
      </c>
      <c r="Q1005" s="4">
        <f t="shared" si="121"/>
        <v>0.89</v>
      </c>
      <c r="R1005" s="3">
        <f t="shared" si="122"/>
        <v>71.974999999999994</v>
      </c>
      <c r="S1005" s="4">
        <f t="shared" si="123"/>
        <v>0.71799999999999997</v>
      </c>
      <c r="T1005" s="4">
        <f t="shared" si="124"/>
        <v>-0.157</v>
      </c>
      <c r="U1005" s="4">
        <f t="shared" si="125"/>
        <v>0.84399999999999997</v>
      </c>
      <c r="V1005" s="4">
        <f t="shared" si="126"/>
        <v>0.61399999999999999</v>
      </c>
      <c r="W1005" s="4">
        <f t="shared" si="127"/>
        <v>0.311</v>
      </c>
    </row>
    <row r="1006" spans="1:23" x14ac:dyDescent="0.3">
      <c r="A1006" t="s">
        <v>81</v>
      </c>
      <c r="B1006">
        <v>2021</v>
      </c>
      <c r="C1006">
        <v>6.4669999999999996</v>
      </c>
      <c r="D1006">
        <v>10.647</v>
      </c>
      <c r="E1006">
        <v>0.88600000000000001</v>
      </c>
      <c r="F1006">
        <v>72.05</v>
      </c>
      <c r="G1006">
        <v>0.70299999999999996</v>
      </c>
      <c r="H1006">
        <v>-9.6000000000000002E-2</v>
      </c>
      <c r="I1006">
        <v>0.86199999999999999</v>
      </c>
      <c r="J1006">
        <v>0.63400000000000001</v>
      </c>
      <c r="K1006">
        <v>0.318</v>
      </c>
      <c r="M1006" s="1" t="s">
        <v>81</v>
      </c>
      <c r="N1006" s="1">
        <v>2021</v>
      </c>
      <c r="O1006" s="1">
        <v>6.4669999999999996</v>
      </c>
      <c r="P1006" s="4">
        <f t="shared" si="120"/>
        <v>10.647</v>
      </c>
      <c r="Q1006" s="4">
        <f t="shared" si="121"/>
        <v>0.88600000000000001</v>
      </c>
      <c r="R1006" s="3">
        <f t="shared" si="122"/>
        <v>72.05</v>
      </c>
      <c r="S1006" s="4">
        <f t="shared" si="123"/>
        <v>0.70299999999999996</v>
      </c>
      <c r="T1006" s="4">
        <f t="shared" si="124"/>
        <v>-9.6000000000000002E-2</v>
      </c>
      <c r="U1006" s="4">
        <f t="shared" si="125"/>
        <v>0.86199999999999999</v>
      </c>
      <c r="V1006" s="4">
        <f t="shared" si="126"/>
        <v>0.63400000000000001</v>
      </c>
      <c r="W1006" s="4">
        <f t="shared" si="127"/>
        <v>0.318</v>
      </c>
    </row>
    <row r="1007" spans="1:23" x14ac:dyDescent="0.3">
      <c r="A1007" t="s">
        <v>81</v>
      </c>
      <c r="B1007">
        <v>2022</v>
      </c>
      <c r="C1007">
        <v>6.258</v>
      </c>
      <c r="D1007">
        <v>10.686999999999999</v>
      </c>
      <c r="E1007">
        <v>0.86899999999999999</v>
      </c>
      <c r="F1007">
        <v>72.125</v>
      </c>
      <c r="G1007">
        <v>0.71099999999999997</v>
      </c>
      <c r="H1007">
        <v>2.5999999999999999E-2</v>
      </c>
      <c r="I1007">
        <v>0.81899999999999995</v>
      </c>
      <c r="J1007">
        <v>0.624</v>
      </c>
      <c r="K1007">
        <v>0.29799999999999999</v>
      </c>
      <c r="M1007" s="1" t="s">
        <v>81</v>
      </c>
      <c r="N1007" s="1">
        <v>2022</v>
      </c>
      <c r="O1007" s="1">
        <v>6.258</v>
      </c>
      <c r="P1007" s="4">
        <f t="shared" si="120"/>
        <v>10.686999999999999</v>
      </c>
      <c r="Q1007" s="4">
        <f t="shared" si="121"/>
        <v>0.86899999999999999</v>
      </c>
      <c r="R1007" s="3">
        <f t="shared" si="122"/>
        <v>72.125</v>
      </c>
      <c r="S1007" s="4">
        <f t="shared" si="123"/>
        <v>0.71099999999999997</v>
      </c>
      <c r="T1007" s="4">
        <f t="shared" si="124"/>
        <v>2.5999999999999999E-2</v>
      </c>
      <c r="U1007" s="4">
        <f t="shared" si="125"/>
        <v>0.81899999999999995</v>
      </c>
      <c r="V1007" s="4">
        <f t="shared" si="126"/>
        <v>0.624</v>
      </c>
      <c r="W1007" s="4">
        <f t="shared" si="127"/>
        <v>0.29799999999999999</v>
      </c>
    </row>
    <row r="1008" spans="1:23" x14ac:dyDescent="0.3">
      <c r="A1008" t="s">
        <v>81</v>
      </c>
      <c r="B1008">
        <v>2023</v>
      </c>
      <c r="C1008">
        <v>6.2450000000000001</v>
      </c>
      <c r="D1008">
        <v>10.702999999999999</v>
      </c>
      <c r="E1008">
        <v>0.85099999999999998</v>
      </c>
      <c r="F1008">
        <v>72.2</v>
      </c>
      <c r="G1008">
        <v>0.69899999999999995</v>
      </c>
      <c r="H1008">
        <v>-5.2999999999999999E-2</v>
      </c>
      <c r="I1008">
        <v>0.81899999999999995</v>
      </c>
      <c r="J1008">
        <v>0.63600000000000001</v>
      </c>
      <c r="K1008">
        <v>0.29299999999999998</v>
      </c>
      <c r="M1008" s="1" t="s">
        <v>81</v>
      </c>
      <c r="N1008" s="1">
        <v>2023</v>
      </c>
      <c r="O1008" s="1">
        <v>6.2450000000000001</v>
      </c>
      <c r="P1008" s="4">
        <f t="shared" si="120"/>
        <v>10.702999999999999</v>
      </c>
      <c r="Q1008" s="4">
        <f t="shared" si="121"/>
        <v>0.85099999999999998</v>
      </c>
      <c r="R1008" s="3">
        <f t="shared" si="122"/>
        <v>72.2</v>
      </c>
      <c r="S1008" s="4">
        <f t="shared" si="123"/>
        <v>0.69899999999999995</v>
      </c>
      <c r="T1008" s="4">
        <f t="shared" si="124"/>
        <v>-5.2999999999999999E-2</v>
      </c>
      <c r="U1008" s="4">
        <f t="shared" si="125"/>
        <v>0.81899999999999995</v>
      </c>
      <c r="V1008" s="4">
        <f t="shared" si="126"/>
        <v>0.63600000000000001</v>
      </c>
      <c r="W1008" s="4">
        <f t="shared" si="127"/>
        <v>0.29299999999999998</v>
      </c>
    </row>
    <row r="1009" spans="1:23" x14ac:dyDescent="0.3">
      <c r="A1009" t="s">
        <v>82</v>
      </c>
      <c r="B1009">
        <v>2009</v>
      </c>
      <c r="C1009">
        <v>4.1970000000000001</v>
      </c>
      <c r="D1009">
        <v>8.1809999999999992</v>
      </c>
      <c r="E1009">
        <v>0.66700000000000004</v>
      </c>
      <c r="F1009">
        <v>48.9</v>
      </c>
      <c r="G1009">
        <v>0.76</v>
      </c>
      <c r="H1009">
        <v>-0.157</v>
      </c>
      <c r="I1009">
        <v>0.90200000000000002</v>
      </c>
      <c r="J1009">
        <v>0.55500000000000005</v>
      </c>
      <c r="K1009">
        <v>0.186</v>
      </c>
      <c r="M1009" s="1" t="s">
        <v>82</v>
      </c>
      <c r="N1009" s="1">
        <v>2009</v>
      </c>
      <c r="O1009" s="1">
        <v>4.1970000000000001</v>
      </c>
      <c r="P1009" s="4">
        <f t="shared" si="120"/>
        <v>8.1809999999999992</v>
      </c>
      <c r="Q1009" s="4">
        <f t="shared" si="121"/>
        <v>0.66700000000000004</v>
      </c>
      <c r="R1009" s="3">
        <f t="shared" si="122"/>
        <v>48.9</v>
      </c>
      <c r="S1009" s="4">
        <f t="shared" si="123"/>
        <v>0.76</v>
      </c>
      <c r="T1009" s="4">
        <f t="shared" si="124"/>
        <v>-0.157</v>
      </c>
      <c r="U1009" s="4">
        <f t="shared" si="125"/>
        <v>0.90200000000000002</v>
      </c>
      <c r="V1009" s="4">
        <f t="shared" si="126"/>
        <v>0.55500000000000005</v>
      </c>
      <c r="W1009" s="4">
        <f t="shared" si="127"/>
        <v>0.186</v>
      </c>
    </row>
    <row r="1010" spans="1:23" x14ac:dyDescent="0.3">
      <c r="A1010" t="s">
        <v>82</v>
      </c>
      <c r="B1010">
        <v>2013</v>
      </c>
      <c r="C1010">
        <v>3.7389999999999999</v>
      </c>
      <c r="D1010">
        <v>8.2850000000000001</v>
      </c>
      <c r="E1010">
        <v>0.70899999999999996</v>
      </c>
      <c r="F1010">
        <v>51.3</v>
      </c>
      <c r="G1010">
        <v>0.73899999999999999</v>
      </c>
      <c r="H1010">
        <v>-3.6999999999999998E-2</v>
      </c>
      <c r="I1010">
        <v>0.69099999999999995</v>
      </c>
      <c r="J1010">
        <v>0.66100000000000003</v>
      </c>
      <c r="K1010">
        <v>0.30599999999999999</v>
      </c>
      <c r="M1010" s="1" t="s">
        <v>82</v>
      </c>
      <c r="N1010" s="1">
        <v>2013</v>
      </c>
      <c r="O1010" s="1">
        <v>3.7389999999999999</v>
      </c>
      <c r="P1010" s="4">
        <f t="shared" si="120"/>
        <v>8.2850000000000001</v>
      </c>
      <c r="Q1010" s="4">
        <f t="shared" si="121"/>
        <v>0.70899999999999996</v>
      </c>
      <c r="R1010" s="3">
        <f t="shared" si="122"/>
        <v>51.3</v>
      </c>
      <c r="S1010" s="4">
        <f t="shared" si="123"/>
        <v>0.73899999999999999</v>
      </c>
      <c r="T1010" s="4">
        <f t="shared" si="124"/>
        <v>-3.6999999999999998E-2</v>
      </c>
      <c r="U1010" s="4">
        <f t="shared" si="125"/>
        <v>0.69099999999999995</v>
      </c>
      <c r="V1010" s="4">
        <f t="shared" si="126"/>
        <v>0.66100000000000003</v>
      </c>
      <c r="W1010" s="4">
        <f t="shared" si="127"/>
        <v>0.30599999999999999</v>
      </c>
    </row>
    <row r="1011" spans="1:23" x14ac:dyDescent="0.3">
      <c r="A1011" t="s">
        <v>82</v>
      </c>
      <c r="B1011">
        <v>2014</v>
      </c>
      <c r="C1011">
        <v>3.57</v>
      </c>
      <c r="D1011">
        <v>8.3510000000000009</v>
      </c>
      <c r="E1011">
        <v>0.71099999999999997</v>
      </c>
      <c r="F1011">
        <v>51.9</v>
      </c>
      <c r="G1011">
        <v>0.78100000000000003</v>
      </c>
      <c r="H1011">
        <v>-8.6999999999999994E-2</v>
      </c>
      <c r="I1011">
        <v>0.67100000000000004</v>
      </c>
      <c r="J1011">
        <v>0.60299999999999998</v>
      </c>
      <c r="K1011">
        <v>0.29099999999999998</v>
      </c>
      <c r="M1011" s="1" t="s">
        <v>82</v>
      </c>
      <c r="N1011" s="1">
        <v>2014</v>
      </c>
      <c r="O1011" s="1">
        <v>3.57</v>
      </c>
      <c r="P1011" s="4">
        <f t="shared" si="120"/>
        <v>8.3510000000000009</v>
      </c>
      <c r="Q1011" s="4">
        <f t="shared" si="121"/>
        <v>0.71099999999999997</v>
      </c>
      <c r="R1011" s="3">
        <f t="shared" si="122"/>
        <v>51.9</v>
      </c>
      <c r="S1011" s="4">
        <f t="shared" si="123"/>
        <v>0.78100000000000003</v>
      </c>
      <c r="T1011" s="4">
        <f t="shared" si="124"/>
        <v>-8.6999999999999994E-2</v>
      </c>
      <c r="U1011" s="4">
        <f t="shared" si="125"/>
        <v>0.67100000000000004</v>
      </c>
      <c r="V1011" s="4">
        <f t="shared" si="126"/>
        <v>0.60299999999999998</v>
      </c>
      <c r="W1011" s="4">
        <f t="shared" si="127"/>
        <v>0.29099999999999998</v>
      </c>
    </row>
    <row r="1012" spans="1:23" x14ac:dyDescent="0.3">
      <c r="A1012" t="s">
        <v>82</v>
      </c>
      <c r="B1012">
        <v>2015</v>
      </c>
      <c r="C1012">
        <v>4.4450000000000003</v>
      </c>
      <c r="D1012">
        <v>8.3949999999999996</v>
      </c>
      <c r="E1012">
        <v>0.70399999999999996</v>
      </c>
      <c r="F1012">
        <v>52.5</v>
      </c>
      <c r="G1012">
        <v>0.8</v>
      </c>
      <c r="H1012">
        <v>-5.8999999999999997E-2</v>
      </c>
      <c r="I1012">
        <v>0.74399999999999999</v>
      </c>
      <c r="J1012">
        <v>0.61399999999999999</v>
      </c>
      <c r="K1012">
        <v>0.34699999999999998</v>
      </c>
      <c r="M1012" s="1" t="s">
        <v>82</v>
      </c>
      <c r="N1012" s="1">
        <v>2015</v>
      </c>
      <c r="O1012" s="1">
        <v>4.4450000000000003</v>
      </c>
      <c r="P1012" s="4">
        <f t="shared" si="120"/>
        <v>8.3949999999999996</v>
      </c>
      <c r="Q1012" s="4">
        <f t="shared" si="121"/>
        <v>0.70399999999999996</v>
      </c>
      <c r="R1012" s="3">
        <f t="shared" si="122"/>
        <v>52.5</v>
      </c>
      <c r="S1012" s="4">
        <f t="shared" si="123"/>
        <v>0.8</v>
      </c>
      <c r="T1012" s="4">
        <f t="shared" si="124"/>
        <v>-5.8999999999999997E-2</v>
      </c>
      <c r="U1012" s="4">
        <f t="shared" si="125"/>
        <v>0.74399999999999999</v>
      </c>
      <c r="V1012" s="4">
        <f t="shared" si="126"/>
        <v>0.61399999999999999</v>
      </c>
      <c r="W1012" s="4">
        <f t="shared" si="127"/>
        <v>0.34699999999999998</v>
      </c>
    </row>
    <row r="1013" spans="1:23" x14ac:dyDescent="0.3">
      <c r="A1013" t="s">
        <v>82</v>
      </c>
      <c r="B1013">
        <v>2016</v>
      </c>
      <c r="C1013">
        <v>4.5430000000000001</v>
      </c>
      <c r="D1013">
        <v>8.4380000000000006</v>
      </c>
      <c r="E1013">
        <v>0.61699999999999999</v>
      </c>
      <c r="F1013">
        <v>53.075000000000003</v>
      </c>
      <c r="G1013">
        <v>0.76900000000000002</v>
      </c>
      <c r="H1013">
        <v>-4.8000000000000001E-2</v>
      </c>
      <c r="I1013">
        <v>0.75700000000000001</v>
      </c>
      <c r="J1013">
        <v>0.69299999999999995</v>
      </c>
      <c r="K1013">
        <v>0.378</v>
      </c>
      <c r="M1013" s="1" t="s">
        <v>82</v>
      </c>
      <c r="N1013" s="1">
        <v>2016</v>
      </c>
      <c r="O1013" s="1">
        <v>4.5430000000000001</v>
      </c>
      <c r="P1013" s="4">
        <f t="shared" si="120"/>
        <v>8.4380000000000006</v>
      </c>
      <c r="Q1013" s="4">
        <f t="shared" si="121"/>
        <v>0.61699999999999999</v>
      </c>
      <c r="R1013" s="3">
        <f t="shared" si="122"/>
        <v>53.075000000000003</v>
      </c>
      <c r="S1013" s="4">
        <f t="shared" si="123"/>
        <v>0.76900000000000002</v>
      </c>
      <c r="T1013" s="4">
        <f t="shared" si="124"/>
        <v>-4.8000000000000001E-2</v>
      </c>
      <c r="U1013" s="4">
        <f t="shared" si="125"/>
        <v>0.75700000000000001</v>
      </c>
      <c r="V1013" s="4">
        <f t="shared" si="126"/>
        <v>0.69299999999999995</v>
      </c>
      <c r="W1013" s="4">
        <f t="shared" si="127"/>
        <v>0.378</v>
      </c>
    </row>
    <row r="1014" spans="1:23" x14ac:dyDescent="0.3">
      <c r="A1014" t="s">
        <v>82</v>
      </c>
      <c r="B1014">
        <v>2017</v>
      </c>
      <c r="C1014">
        <v>5.0380000000000003</v>
      </c>
      <c r="D1014">
        <v>8.484</v>
      </c>
      <c r="E1014">
        <v>0.66100000000000003</v>
      </c>
      <c r="F1014">
        <v>53.65</v>
      </c>
      <c r="G1014">
        <v>0.73199999999999998</v>
      </c>
      <c r="H1014">
        <v>-0.11600000000000001</v>
      </c>
      <c r="I1014">
        <v>0.77100000000000002</v>
      </c>
      <c r="J1014">
        <v>0.66200000000000003</v>
      </c>
      <c r="K1014">
        <v>0.35699999999999998</v>
      </c>
      <c r="M1014" s="1" t="s">
        <v>82</v>
      </c>
      <c r="N1014" s="1">
        <v>2017</v>
      </c>
      <c r="O1014" s="1">
        <v>5.0380000000000003</v>
      </c>
      <c r="P1014" s="4">
        <f t="shared" si="120"/>
        <v>8.484</v>
      </c>
      <c r="Q1014" s="4">
        <f t="shared" si="121"/>
        <v>0.66100000000000003</v>
      </c>
      <c r="R1014" s="3">
        <f t="shared" si="122"/>
        <v>53.65</v>
      </c>
      <c r="S1014" s="4">
        <f t="shared" si="123"/>
        <v>0.73199999999999998</v>
      </c>
      <c r="T1014" s="4">
        <f t="shared" si="124"/>
        <v>-0.11600000000000001</v>
      </c>
      <c r="U1014" s="4">
        <f t="shared" si="125"/>
        <v>0.77100000000000002</v>
      </c>
      <c r="V1014" s="4">
        <f t="shared" si="126"/>
        <v>0.66200000000000003</v>
      </c>
      <c r="W1014" s="4">
        <f t="shared" si="127"/>
        <v>0.35699999999999998</v>
      </c>
    </row>
    <row r="1015" spans="1:23" x14ac:dyDescent="0.3">
      <c r="A1015" t="s">
        <v>82</v>
      </c>
      <c r="B1015">
        <v>2018</v>
      </c>
      <c r="C1015">
        <v>5.2679999999999998</v>
      </c>
      <c r="D1015">
        <v>8.5050000000000008</v>
      </c>
      <c r="E1015">
        <v>0.621</v>
      </c>
      <c r="F1015">
        <v>54.225000000000001</v>
      </c>
      <c r="G1015">
        <v>0.71299999999999997</v>
      </c>
      <c r="H1015">
        <v>-5.3999999999999999E-2</v>
      </c>
      <c r="I1015">
        <v>0.79100000000000004</v>
      </c>
      <c r="J1015">
        <v>0.65900000000000003</v>
      </c>
      <c r="K1015">
        <v>0.38600000000000001</v>
      </c>
      <c r="M1015" s="1" t="s">
        <v>82</v>
      </c>
      <c r="N1015" s="1">
        <v>2018</v>
      </c>
      <c r="O1015" s="1">
        <v>5.2679999999999998</v>
      </c>
      <c r="P1015" s="4">
        <f t="shared" si="120"/>
        <v>8.5050000000000008</v>
      </c>
      <c r="Q1015" s="4">
        <f t="shared" si="121"/>
        <v>0.621</v>
      </c>
      <c r="R1015" s="3">
        <f t="shared" si="122"/>
        <v>54.225000000000001</v>
      </c>
      <c r="S1015" s="4">
        <f t="shared" si="123"/>
        <v>0.71299999999999997</v>
      </c>
      <c r="T1015" s="4">
        <f t="shared" si="124"/>
        <v>-5.3999999999999999E-2</v>
      </c>
      <c r="U1015" s="4">
        <f t="shared" si="125"/>
        <v>0.79100000000000004</v>
      </c>
      <c r="V1015" s="4">
        <f t="shared" si="126"/>
        <v>0.65900000000000003</v>
      </c>
      <c r="W1015" s="4">
        <f t="shared" si="127"/>
        <v>0.38600000000000001</v>
      </c>
    </row>
    <row r="1016" spans="1:23" x14ac:dyDescent="0.3">
      <c r="A1016" t="s">
        <v>82</v>
      </c>
      <c r="B1016">
        <v>2019</v>
      </c>
      <c r="C1016">
        <v>5.3920000000000003</v>
      </c>
      <c r="D1016">
        <v>8.5429999999999993</v>
      </c>
      <c r="E1016">
        <v>0.67900000000000005</v>
      </c>
      <c r="F1016">
        <v>54.8</v>
      </c>
      <c r="G1016">
        <v>0.73599999999999999</v>
      </c>
      <c r="H1016">
        <v>-2.1000000000000001E-2</v>
      </c>
      <c r="I1016">
        <v>0.79900000000000004</v>
      </c>
      <c r="J1016">
        <v>0.66300000000000003</v>
      </c>
      <c r="K1016">
        <v>0.42499999999999999</v>
      </c>
      <c r="M1016" s="1" t="s">
        <v>82</v>
      </c>
      <c r="N1016" s="1">
        <v>2019</v>
      </c>
      <c r="O1016" s="1">
        <v>5.3920000000000003</v>
      </c>
      <c r="P1016" s="4">
        <f t="shared" si="120"/>
        <v>8.5429999999999993</v>
      </c>
      <c r="Q1016" s="4">
        <f t="shared" si="121"/>
        <v>0.67900000000000005</v>
      </c>
      <c r="R1016" s="3">
        <f t="shared" si="122"/>
        <v>54.8</v>
      </c>
      <c r="S1016" s="4">
        <f t="shared" si="123"/>
        <v>0.73599999999999999</v>
      </c>
      <c r="T1016" s="4">
        <f t="shared" si="124"/>
        <v>-2.1000000000000001E-2</v>
      </c>
      <c r="U1016" s="4">
        <f t="shared" si="125"/>
        <v>0.79900000000000004</v>
      </c>
      <c r="V1016" s="4">
        <f t="shared" si="126"/>
        <v>0.66300000000000003</v>
      </c>
      <c r="W1016" s="4">
        <f t="shared" si="127"/>
        <v>0.42499999999999999</v>
      </c>
    </row>
    <row r="1017" spans="1:23" x14ac:dyDescent="0.3">
      <c r="A1017" t="s">
        <v>82</v>
      </c>
      <c r="B1017">
        <v>2020</v>
      </c>
      <c r="C1017">
        <v>5.2569999999999997</v>
      </c>
      <c r="D1017">
        <v>8.5350000000000001</v>
      </c>
      <c r="E1017">
        <v>0.61299999999999999</v>
      </c>
      <c r="F1017">
        <v>55.375</v>
      </c>
      <c r="G1017">
        <v>0.77</v>
      </c>
      <c r="H1017">
        <v>1.2E-2</v>
      </c>
      <c r="I1017">
        <v>0.77700000000000002</v>
      </c>
      <c r="J1017">
        <v>0.65500000000000003</v>
      </c>
      <c r="K1017">
        <v>0.34</v>
      </c>
      <c r="M1017" s="1" t="s">
        <v>82</v>
      </c>
      <c r="N1017" s="1">
        <v>2020</v>
      </c>
      <c r="O1017" s="1">
        <v>5.2569999999999997</v>
      </c>
      <c r="P1017" s="4">
        <f t="shared" si="120"/>
        <v>8.5350000000000001</v>
      </c>
      <c r="Q1017" s="4">
        <f t="shared" si="121"/>
        <v>0.61299999999999999</v>
      </c>
      <c r="R1017" s="3">
        <f t="shared" si="122"/>
        <v>55.375</v>
      </c>
      <c r="S1017" s="4">
        <f t="shared" si="123"/>
        <v>0.77</v>
      </c>
      <c r="T1017" s="4">
        <f t="shared" si="124"/>
        <v>1.2E-2</v>
      </c>
      <c r="U1017" s="4">
        <f t="shared" si="125"/>
        <v>0.77700000000000002</v>
      </c>
      <c r="V1017" s="4">
        <f t="shared" si="126"/>
        <v>0.65500000000000003</v>
      </c>
      <c r="W1017" s="4">
        <f t="shared" si="127"/>
        <v>0.34</v>
      </c>
    </row>
    <row r="1018" spans="1:23" x14ac:dyDescent="0.3">
      <c r="A1018" t="s">
        <v>82</v>
      </c>
      <c r="B1018">
        <v>2021</v>
      </c>
      <c r="C1018">
        <v>5.056</v>
      </c>
      <c r="D1018">
        <v>8.5790000000000006</v>
      </c>
      <c r="E1018">
        <v>0.55400000000000005</v>
      </c>
      <c r="F1018">
        <v>55.95</v>
      </c>
      <c r="G1018">
        <v>0.71699999999999997</v>
      </c>
      <c r="H1018">
        <v>-4.0000000000000001E-3</v>
      </c>
      <c r="I1018">
        <v>0.71599999999999997</v>
      </c>
      <c r="J1018">
        <v>0.626</v>
      </c>
      <c r="K1018">
        <v>0.34499999999999997</v>
      </c>
      <c r="M1018" s="1" t="s">
        <v>82</v>
      </c>
      <c r="N1018" s="1">
        <v>2021</v>
      </c>
      <c r="O1018" s="1">
        <v>5.056</v>
      </c>
      <c r="P1018" s="4">
        <f t="shared" si="120"/>
        <v>8.5790000000000006</v>
      </c>
      <c r="Q1018" s="4">
        <f t="shared" si="121"/>
        <v>0.55400000000000005</v>
      </c>
      <c r="R1018" s="3">
        <f t="shared" si="122"/>
        <v>55.95</v>
      </c>
      <c r="S1018" s="4">
        <f t="shared" si="123"/>
        <v>0.71699999999999997</v>
      </c>
      <c r="T1018" s="4">
        <f t="shared" si="124"/>
        <v>-4.0000000000000001E-3</v>
      </c>
      <c r="U1018" s="4">
        <f t="shared" si="125"/>
        <v>0.71599999999999997</v>
      </c>
      <c r="V1018" s="4">
        <f t="shared" si="126"/>
        <v>0.626</v>
      </c>
      <c r="W1018" s="4">
        <f t="shared" si="127"/>
        <v>0.34499999999999997</v>
      </c>
    </row>
    <row r="1019" spans="1:23" x14ac:dyDescent="0.3">
      <c r="A1019" t="s">
        <v>82</v>
      </c>
      <c r="B1019">
        <v>2022</v>
      </c>
      <c r="C1019">
        <v>4.8490000000000002</v>
      </c>
      <c r="D1019">
        <v>8.6189999999999998</v>
      </c>
      <c r="E1019">
        <v>0.53600000000000003</v>
      </c>
      <c r="F1019">
        <v>56.524999999999999</v>
      </c>
      <c r="G1019">
        <v>0.71299999999999997</v>
      </c>
      <c r="H1019">
        <v>-8.9999999999999993E-3</v>
      </c>
      <c r="I1019">
        <v>0.74299999999999999</v>
      </c>
      <c r="J1019">
        <v>0.629</v>
      </c>
      <c r="K1019">
        <v>0.39900000000000002</v>
      </c>
      <c r="M1019" s="1" t="s">
        <v>82</v>
      </c>
      <c r="N1019" s="1">
        <v>2022</v>
      </c>
      <c r="O1019" s="1">
        <v>4.8490000000000002</v>
      </c>
      <c r="P1019" s="4">
        <f t="shared" si="120"/>
        <v>8.6189999999999998</v>
      </c>
      <c r="Q1019" s="4">
        <f t="shared" si="121"/>
        <v>0.53600000000000003</v>
      </c>
      <c r="R1019" s="3">
        <f t="shared" si="122"/>
        <v>56.524999999999999</v>
      </c>
      <c r="S1019" s="4">
        <f t="shared" si="123"/>
        <v>0.71299999999999997</v>
      </c>
      <c r="T1019" s="4">
        <f t="shared" si="124"/>
        <v>-8.9999999999999993E-3</v>
      </c>
      <c r="U1019" s="4">
        <f t="shared" si="125"/>
        <v>0.74299999999999999</v>
      </c>
      <c r="V1019" s="4">
        <f t="shared" si="126"/>
        <v>0.629</v>
      </c>
      <c r="W1019" s="4">
        <f t="shared" si="127"/>
        <v>0.39900000000000002</v>
      </c>
    </row>
    <row r="1020" spans="1:23" x14ac:dyDescent="0.3">
      <c r="A1020" t="s">
        <v>82</v>
      </c>
      <c r="B1020">
        <v>2023</v>
      </c>
      <c r="C1020">
        <v>5.3369999999999997</v>
      </c>
      <c r="D1020">
        <v>8.6560000000000006</v>
      </c>
      <c r="E1020">
        <v>0.623</v>
      </c>
      <c r="F1020">
        <v>57.1</v>
      </c>
      <c r="G1020">
        <v>0.753</v>
      </c>
      <c r="H1020">
        <v>-5.7000000000000002E-2</v>
      </c>
      <c r="I1020">
        <v>0.67600000000000005</v>
      </c>
      <c r="J1020">
        <v>0.67</v>
      </c>
      <c r="K1020">
        <v>0.307</v>
      </c>
      <c r="M1020" s="1" t="s">
        <v>82</v>
      </c>
      <c r="N1020" s="1">
        <v>2023</v>
      </c>
      <c r="O1020" s="1">
        <v>5.3369999999999997</v>
      </c>
      <c r="P1020" s="4">
        <f t="shared" si="120"/>
        <v>8.6560000000000006</v>
      </c>
      <c r="Q1020" s="4">
        <f t="shared" si="121"/>
        <v>0.623</v>
      </c>
      <c r="R1020" s="3">
        <f t="shared" si="122"/>
        <v>57.1</v>
      </c>
      <c r="S1020" s="4">
        <f t="shared" si="123"/>
        <v>0.753</v>
      </c>
      <c r="T1020" s="4">
        <f t="shared" si="124"/>
        <v>-5.7000000000000002E-2</v>
      </c>
      <c r="U1020" s="4">
        <f t="shared" si="125"/>
        <v>0.67600000000000005</v>
      </c>
      <c r="V1020" s="4">
        <f t="shared" si="126"/>
        <v>0.67</v>
      </c>
      <c r="W1020" s="4">
        <f t="shared" si="127"/>
        <v>0.307</v>
      </c>
    </row>
    <row r="1021" spans="1:23" x14ac:dyDescent="0.3">
      <c r="A1021" t="s">
        <v>83</v>
      </c>
      <c r="B1021">
        <v>2006</v>
      </c>
      <c r="C1021">
        <v>6.2080000000000002</v>
      </c>
      <c r="D1021">
        <v>9.2490000000000006</v>
      </c>
      <c r="E1021">
        <v>0.90900000000000003</v>
      </c>
      <c r="F1021">
        <v>66.599999999999994</v>
      </c>
      <c r="G1021">
        <v>0.73799999999999999</v>
      </c>
      <c r="H1021">
        <v>-1.0999999999999999E-2</v>
      </c>
      <c r="I1021">
        <v>0.94599999999999995</v>
      </c>
      <c r="J1021">
        <v>0.753</v>
      </c>
      <c r="K1021">
        <v>0.20100000000000001</v>
      </c>
      <c r="M1021" s="1" t="s">
        <v>83</v>
      </c>
      <c r="N1021" s="1">
        <v>2006</v>
      </c>
      <c r="O1021" s="1">
        <v>6.2080000000000002</v>
      </c>
      <c r="P1021" s="4">
        <f t="shared" si="120"/>
        <v>9.2490000000000006</v>
      </c>
      <c r="Q1021" s="4">
        <f t="shared" si="121"/>
        <v>0.90900000000000003</v>
      </c>
      <c r="R1021" s="3">
        <f t="shared" si="122"/>
        <v>66.599999999999994</v>
      </c>
      <c r="S1021" s="4">
        <f t="shared" si="123"/>
        <v>0.73799999999999999</v>
      </c>
      <c r="T1021" s="4">
        <f t="shared" si="124"/>
        <v>-1.0999999999999999E-2</v>
      </c>
      <c r="U1021" s="4">
        <f t="shared" si="125"/>
        <v>0.94599999999999995</v>
      </c>
      <c r="V1021" s="4">
        <f t="shared" si="126"/>
        <v>0.753</v>
      </c>
      <c r="W1021" s="4">
        <f t="shared" si="127"/>
        <v>0.20100000000000001</v>
      </c>
    </row>
    <row r="1022" spans="1:23" x14ac:dyDescent="0.3">
      <c r="A1022" t="s">
        <v>83</v>
      </c>
      <c r="B1022">
        <v>2011</v>
      </c>
      <c r="C1022">
        <v>5.3739999999999997</v>
      </c>
      <c r="D1022">
        <v>9.1929999999999996</v>
      </c>
      <c r="E1022">
        <v>0.85499999999999998</v>
      </c>
      <c r="F1022">
        <v>66.599999999999994</v>
      </c>
      <c r="G1022">
        <v>0.79600000000000004</v>
      </c>
      <c r="H1022">
        <v>-7.0999999999999994E-2</v>
      </c>
      <c r="I1022">
        <v>0.90900000000000003</v>
      </c>
      <c r="J1022">
        <v>0.76400000000000001</v>
      </c>
      <c r="K1022">
        <v>0.23699999999999999</v>
      </c>
      <c r="M1022" s="1" t="s">
        <v>83</v>
      </c>
      <c r="N1022" s="1">
        <v>2011</v>
      </c>
      <c r="O1022" s="1">
        <v>5.3739999999999997</v>
      </c>
      <c r="P1022" s="4">
        <f t="shared" si="120"/>
        <v>9.1929999999999996</v>
      </c>
      <c r="Q1022" s="4">
        <f t="shared" si="121"/>
        <v>0.85499999999999998</v>
      </c>
      <c r="R1022" s="3">
        <f t="shared" si="122"/>
        <v>66.599999999999994</v>
      </c>
      <c r="S1022" s="4">
        <f t="shared" si="123"/>
        <v>0.79600000000000004</v>
      </c>
      <c r="T1022" s="4">
        <f t="shared" si="124"/>
        <v>-7.0999999999999994E-2</v>
      </c>
      <c r="U1022" s="4">
        <f t="shared" si="125"/>
        <v>0.90900000000000003</v>
      </c>
      <c r="V1022" s="4">
        <f t="shared" si="126"/>
        <v>0.76400000000000001</v>
      </c>
      <c r="W1022" s="4">
        <f t="shared" si="127"/>
        <v>0.23699999999999999</v>
      </c>
    </row>
    <row r="1023" spans="1:23" x14ac:dyDescent="0.3">
      <c r="A1023" t="s">
        <v>83</v>
      </c>
      <c r="B1023">
        <v>2013</v>
      </c>
      <c r="C1023">
        <v>5.7089999999999996</v>
      </c>
      <c r="D1023">
        <v>9.1820000000000004</v>
      </c>
      <c r="E1023">
        <v>0.86499999999999999</v>
      </c>
      <c r="F1023">
        <v>66.599999999999994</v>
      </c>
      <c r="G1023">
        <v>0.79300000000000004</v>
      </c>
      <c r="H1023">
        <v>-2.9000000000000001E-2</v>
      </c>
      <c r="I1023">
        <v>0.93100000000000005</v>
      </c>
      <c r="J1023">
        <v>0.69399999999999995</v>
      </c>
      <c r="K1023">
        <v>0.312</v>
      </c>
      <c r="M1023" s="1" t="s">
        <v>83</v>
      </c>
      <c r="N1023" s="1">
        <v>2013</v>
      </c>
      <c r="O1023" s="1">
        <v>5.7089999999999996</v>
      </c>
      <c r="P1023" s="4">
        <f t="shared" si="120"/>
        <v>9.1820000000000004</v>
      </c>
      <c r="Q1023" s="4">
        <f t="shared" si="121"/>
        <v>0.86499999999999999</v>
      </c>
      <c r="R1023" s="3">
        <f t="shared" si="122"/>
        <v>66.599999999999994</v>
      </c>
      <c r="S1023" s="4">
        <f t="shared" si="123"/>
        <v>0.79300000000000004</v>
      </c>
      <c r="T1023" s="4">
        <f t="shared" si="124"/>
        <v>-2.9000000000000001E-2</v>
      </c>
      <c r="U1023" s="4">
        <f t="shared" si="125"/>
        <v>0.93100000000000005</v>
      </c>
      <c r="V1023" s="4">
        <f t="shared" si="126"/>
        <v>0.69399999999999995</v>
      </c>
      <c r="W1023" s="4">
        <f t="shared" si="127"/>
        <v>0.312</v>
      </c>
    </row>
    <row r="1024" spans="1:23" x14ac:dyDescent="0.3">
      <c r="A1024" t="s">
        <v>83</v>
      </c>
      <c r="B1024">
        <v>2014</v>
      </c>
      <c r="C1024">
        <v>5.3109999999999999</v>
      </c>
      <c r="D1024">
        <v>9.1850000000000005</v>
      </c>
      <c r="E1024">
        <v>0.874</v>
      </c>
      <c r="F1024">
        <v>66.599999999999994</v>
      </c>
      <c r="G1024">
        <v>0.80900000000000005</v>
      </c>
      <c r="H1024">
        <v>-8.0000000000000002E-3</v>
      </c>
      <c r="I1024">
        <v>0.86099999999999999</v>
      </c>
      <c r="J1024">
        <v>0.70799999999999996</v>
      </c>
      <c r="K1024">
        <v>0.31</v>
      </c>
      <c r="M1024" s="1" t="s">
        <v>83</v>
      </c>
      <c r="N1024" s="1">
        <v>2014</v>
      </c>
      <c r="O1024" s="1">
        <v>5.3109999999999999</v>
      </c>
      <c r="P1024" s="4">
        <f t="shared" si="120"/>
        <v>9.1850000000000005</v>
      </c>
      <c r="Q1024" s="4">
        <f t="shared" si="121"/>
        <v>0.874</v>
      </c>
      <c r="R1024" s="3">
        <f t="shared" si="122"/>
        <v>66.599999999999994</v>
      </c>
      <c r="S1024" s="4">
        <f t="shared" si="123"/>
        <v>0.80900000000000005</v>
      </c>
      <c r="T1024" s="4">
        <f t="shared" si="124"/>
        <v>-8.0000000000000002E-3</v>
      </c>
      <c r="U1024" s="4">
        <f t="shared" si="125"/>
        <v>0.86099999999999999</v>
      </c>
      <c r="V1024" s="4">
        <f t="shared" si="126"/>
        <v>0.70799999999999996</v>
      </c>
      <c r="W1024" s="4">
        <f t="shared" si="127"/>
        <v>0.31</v>
      </c>
    </row>
    <row r="1025" spans="1:23" x14ac:dyDescent="0.3">
      <c r="A1025" t="s">
        <v>83</v>
      </c>
      <c r="B1025">
        <v>2017</v>
      </c>
      <c r="C1025">
        <v>5.89</v>
      </c>
      <c r="D1025">
        <v>9.2089999999999996</v>
      </c>
      <c r="E1025">
        <v>0.91300000000000003</v>
      </c>
      <c r="F1025">
        <v>66.599999999999994</v>
      </c>
      <c r="G1025">
        <v>0.86099999999999999</v>
      </c>
      <c r="H1025">
        <v>-0.13800000000000001</v>
      </c>
      <c r="I1025">
        <v>0.88300000000000001</v>
      </c>
      <c r="J1025">
        <v>0.7</v>
      </c>
      <c r="K1025">
        <v>0.24299999999999999</v>
      </c>
      <c r="M1025" s="1" t="s">
        <v>83</v>
      </c>
      <c r="N1025" s="1">
        <v>2017</v>
      </c>
      <c r="O1025" s="1">
        <v>5.89</v>
      </c>
      <c r="P1025" s="4">
        <f t="shared" si="120"/>
        <v>9.2089999999999996</v>
      </c>
      <c r="Q1025" s="4">
        <f t="shared" si="121"/>
        <v>0.91300000000000003</v>
      </c>
      <c r="R1025" s="3">
        <f t="shared" si="122"/>
        <v>66.599999999999994</v>
      </c>
      <c r="S1025" s="4">
        <f t="shared" si="123"/>
        <v>0.86099999999999999</v>
      </c>
      <c r="T1025" s="4">
        <f t="shared" si="124"/>
        <v>-0.13800000000000001</v>
      </c>
      <c r="U1025" s="4">
        <f t="shared" si="125"/>
        <v>0.88300000000000001</v>
      </c>
      <c r="V1025" s="4">
        <f t="shared" si="126"/>
        <v>0.7</v>
      </c>
      <c r="W1025" s="4">
        <f t="shared" si="127"/>
        <v>0.24299999999999999</v>
      </c>
    </row>
    <row r="1026" spans="1:23" x14ac:dyDescent="0.3">
      <c r="A1026" t="s">
        <v>83</v>
      </c>
      <c r="B1026">
        <v>2019</v>
      </c>
      <c r="C1026">
        <v>6.3090000000000002</v>
      </c>
      <c r="D1026">
        <v>9.234</v>
      </c>
      <c r="E1026">
        <v>0.878</v>
      </c>
      <c r="F1026">
        <v>66.599999999999994</v>
      </c>
      <c r="G1026">
        <v>0.89100000000000001</v>
      </c>
      <c r="H1026">
        <v>-0.14599999999999999</v>
      </c>
      <c r="I1026">
        <v>0.88500000000000001</v>
      </c>
      <c r="J1026">
        <v>0.72199999999999998</v>
      </c>
      <c r="K1026">
        <v>0.19500000000000001</v>
      </c>
      <c r="M1026" s="1" t="s">
        <v>83</v>
      </c>
      <c r="N1026" s="1">
        <v>2019</v>
      </c>
      <c r="O1026" s="1">
        <v>6.3090000000000002</v>
      </c>
      <c r="P1026" s="4">
        <f t="shared" ref="P1026:P1089" si="128">IF(D1026="", AVERAGEIFS(D:D, B:B, B1026), D1026)</f>
        <v>9.234</v>
      </c>
      <c r="Q1026" s="4">
        <f t="shared" ref="Q1026:Q1089" si="129">IF(E1026="", AVERAGEIFS(E:E, B:B, B1026), E1026)</f>
        <v>0.878</v>
      </c>
      <c r="R1026" s="3">
        <f t="shared" ref="R1026:R1089" si="130">IF(F1026="", AVERAGEIFS(F:F, B:B, B1026), F1026)</f>
        <v>66.599999999999994</v>
      </c>
      <c r="S1026" s="4">
        <f t="shared" ref="S1026:S1089" si="131">IF(G1026="", AVERAGEIFS(G:G, B:B, B1026), G1026)</f>
        <v>0.89100000000000001</v>
      </c>
      <c r="T1026" s="4">
        <f t="shared" ref="T1026:T1089" si="132">IF(H1026="", AVERAGEIFS(H:H, B:B, B1026), H1026)</f>
        <v>-0.14599999999999999</v>
      </c>
      <c r="U1026" s="4">
        <f t="shared" ref="U1026:U1089" si="133">IF(I1026="", AVERAGEIFS(I:I, B:B, B1026), I1026)</f>
        <v>0.88500000000000001</v>
      </c>
      <c r="V1026" s="4">
        <f t="shared" ref="V1026:V1089" si="134">IF(J1026="", AVERAGEIFS(J:J, B:B, B1026), J1026)</f>
        <v>0.72199999999999998</v>
      </c>
      <c r="W1026" s="4">
        <f t="shared" ref="W1026:W1089" si="135">IF(K1026="", AVERAGEIFS(K:K, B:B, B1026), K1026)</f>
        <v>0.19500000000000001</v>
      </c>
    </row>
    <row r="1027" spans="1:23" x14ac:dyDescent="0.3">
      <c r="A1027" t="s">
        <v>83</v>
      </c>
      <c r="B1027">
        <v>2020</v>
      </c>
      <c r="C1027">
        <v>5.4249999999999998</v>
      </c>
      <c r="D1027">
        <v>9.1280000000000001</v>
      </c>
      <c r="E1027">
        <v>0.87</v>
      </c>
      <c r="F1027">
        <v>66.599999999999994</v>
      </c>
      <c r="G1027">
        <v>0.86499999999999999</v>
      </c>
      <c r="H1027">
        <v>-0.152</v>
      </c>
      <c r="I1027">
        <v>0.83599999999999997</v>
      </c>
      <c r="J1027">
        <v>0.71199999999999997</v>
      </c>
      <c r="K1027">
        <v>0.26600000000000001</v>
      </c>
      <c r="M1027" s="1" t="s">
        <v>83</v>
      </c>
      <c r="N1027" s="1">
        <v>2020</v>
      </c>
      <c r="O1027" s="1">
        <v>5.4249999999999998</v>
      </c>
      <c r="P1027" s="4">
        <f t="shared" si="128"/>
        <v>9.1280000000000001</v>
      </c>
      <c r="Q1027" s="4">
        <f t="shared" si="129"/>
        <v>0.87</v>
      </c>
      <c r="R1027" s="3">
        <f t="shared" si="130"/>
        <v>66.599999999999994</v>
      </c>
      <c r="S1027" s="4">
        <f t="shared" si="131"/>
        <v>0.86499999999999999</v>
      </c>
      <c r="T1027" s="4">
        <f t="shared" si="132"/>
        <v>-0.152</v>
      </c>
      <c r="U1027" s="4">
        <f t="shared" si="133"/>
        <v>0.83599999999999997</v>
      </c>
      <c r="V1027" s="4">
        <f t="shared" si="134"/>
        <v>0.71199999999999997</v>
      </c>
      <c r="W1027" s="4">
        <f t="shared" si="135"/>
        <v>0.26600000000000001</v>
      </c>
    </row>
    <row r="1028" spans="1:23" x14ac:dyDescent="0.3">
      <c r="A1028" t="s">
        <v>83</v>
      </c>
      <c r="B1028">
        <v>2021</v>
      </c>
      <c r="C1028">
        <v>5.8140000000000001</v>
      </c>
      <c r="D1028">
        <v>9.17</v>
      </c>
      <c r="E1028">
        <v>0.85699999999999998</v>
      </c>
      <c r="F1028">
        <v>66.599999999999994</v>
      </c>
      <c r="G1028">
        <v>0.73099999999999998</v>
      </c>
      <c r="H1028">
        <v>-8.4000000000000005E-2</v>
      </c>
      <c r="I1028">
        <v>0.88300000000000001</v>
      </c>
      <c r="J1028">
        <v>0.68899999999999995</v>
      </c>
      <c r="K1028">
        <v>0.308</v>
      </c>
      <c r="M1028" s="1" t="s">
        <v>83</v>
      </c>
      <c r="N1028" s="1">
        <v>2021</v>
      </c>
      <c r="O1028" s="1">
        <v>5.8140000000000001</v>
      </c>
      <c r="P1028" s="4">
        <f t="shared" si="128"/>
        <v>9.17</v>
      </c>
      <c r="Q1028" s="4">
        <f t="shared" si="129"/>
        <v>0.85699999999999998</v>
      </c>
      <c r="R1028" s="3">
        <f t="shared" si="130"/>
        <v>66.599999999999994</v>
      </c>
      <c r="S1028" s="4">
        <f t="shared" si="131"/>
        <v>0.73099999999999998</v>
      </c>
      <c r="T1028" s="4">
        <f t="shared" si="132"/>
        <v>-8.4000000000000005E-2</v>
      </c>
      <c r="U1028" s="4">
        <f t="shared" si="133"/>
        <v>0.88300000000000001</v>
      </c>
      <c r="V1028" s="4">
        <f t="shared" si="134"/>
        <v>0.68899999999999995</v>
      </c>
      <c r="W1028" s="4">
        <f t="shared" si="135"/>
        <v>0.308</v>
      </c>
    </row>
    <row r="1029" spans="1:23" x14ac:dyDescent="0.3">
      <c r="A1029" t="s">
        <v>83</v>
      </c>
      <c r="B1029">
        <v>2022</v>
      </c>
      <c r="C1029">
        <v>5.87</v>
      </c>
      <c r="D1029">
        <v>9.2119999999999997</v>
      </c>
      <c r="E1029">
        <v>0.86799999999999999</v>
      </c>
      <c r="F1029">
        <v>66.599999999999994</v>
      </c>
      <c r="G1029">
        <v>0.874</v>
      </c>
      <c r="H1029">
        <v>-9.0999999999999998E-2</v>
      </c>
      <c r="I1029">
        <v>0.91</v>
      </c>
      <c r="J1029">
        <v>0.71799999999999997</v>
      </c>
      <c r="K1029">
        <v>0.26900000000000002</v>
      </c>
      <c r="M1029" s="1" t="s">
        <v>83</v>
      </c>
      <c r="N1029" s="1">
        <v>2022</v>
      </c>
      <c r="O1029" s="1">
        <v>5.87</v>
      </c>
      <c r="P1029" s="4">
        <f t="shared" si="128"/>
        <v>9.2119999999999997</v>
      </c>
      <c r="Q1029" s="4">
        <f t="shared" si="129"/>
        <v>0.86799999999999999</v>
      </c>
      <c r="R1029" s="3">
        <f t="shared" si="130"/>
        <v>66.599999999999994</v>
      </c>
      <c r="S1029" s="4">
        <f t="shared" si="131"/>
        <v>0.874</v>
      </c>
      <c r="T1029" s="4">
        <f t="shared" si="132"/>
        <v>-9.0999999999999998E-2</v>
      </c>
      <c r="U1029" s="4">
        <f t="shared" si="133"/>
        <v>0.91</v>
      </c>
      <c r="V1029" s="4">
        <f t="shared" si="134"/>
        <v>0.71799999999999997</v>
      </c>
      <c r="W1029" s="4">
        <f t="shared" si="135"/>
        <v>0.26900000000000002</v>
      </c>
    </row>
    <row r="1030" spans="1:23" x14ac:dyDescent="0.3">
      <c r="A1030" t="s">
        <v>84</v>
      </c>
      <c r="B1030">
        <v>2005</v>
      </c>
      <c r="C1030">
        <v>6.516</v>
      </c>
      <c r="D1030">
        <v>10.552</v>
      </c>
      <c r="E1030">
        <v>0.92800000000000005</v>
      </c>
      <c r="F1030">
        <v>72.400000000000006</v>
      </c>
      <c r="G1030">
        <v>0.86799999999999999</v>
      </c>
      <c r="I1030">
        <v>0.69899999999999995</v>
      </c>
      <c r="J1030">
        <v>0.68600000000000005</v>
      </c>
      <c r="K1030">
        <v>0.153</v>
      </c>
      <c r="M1030" s="1" t="s">
        <v>84</v>
      </c>
      <c r="N1030" s="1">
        <v>2005</v>
      </c>
      <c r="O1030" s="1">
        <v>6.516</v>
      </c>
      <c r="P1030" s="4">
        <f t="shared" si="128"/>
        <v>10.552</v>
      </c>
      <c r="Q1030" s="4">
        <f t="shared" si="129"/>
        <v>0.92800000000000005</v>
      </c>
      <c r="R1030" s="3">
        <f t="shared" si="130"/>
        <v>72.400000000000006</v>
      </c>
      <c r="S1030" s="4">
        <f t="shared" si="131"/>
        <v>0.86799999999999999</v>
      </c>
      <c r="T1030" s="4">
        <f t="shared" si="132"/>
        <v>0.246</v>
      </c>
      <c r="U1030" s="4">
        <f t="shared" si="133"/>
        <v>0.69899999999999995</v>
      </c>
      <c r="V1030" s="4">
        <f t="shared" si="134"/>
        <v>0.68600000000000005</v>
      </c>
      <c r="W1030" s="4">
        <f t="shared" si="135"/>
        <v>0.153</v>
      </c>
    </row>
    <row r="1031" spans="1:23" x14ac:dyDescent="0.3">
      <c r="A1031" t="s">
        <v>84</v>
      </c>
      <c r="B1031">
        <v>2007</v>
      </c>
      <c r="C1031">
        <v>6.2380000000000004</v>
      </c>
      <c r="D1031">
        <v>10.577999999999999</v>
      </c>
      <c r="E1031">
        <v>0.93799999999999994</v>
      </c>
      <c r="F1031">
        <v>72.64</v>
      </c>
      <c r="G1031">
        <v>0.79600000000000004</v>
      </c>
      <c r="H1031">
        <v>-9.7000000000000003E-2</v>
      </c>
      <c r="I1031">
        <v>0.80900000000000005</v>
      </c>
      <c r="J1031">
        <v>0.68300000000000005</v>
      </c>
      <c r="K1031">
        <v>0.20699999999999999</v>
      </c>
      <c r="M1031" s="1" t="s">
        <v>84</v>
      </c>
      <c r="N1031" s="1">
        <v>2007</v>
      </c>
      <c r="O1031" s="1">
        <v>6.2380000000000004</v>
      </c>
      <c r="P1031" s="4">
        <f t="shared" si="128"/>
        <v>10.577999999999999</v>
      </c>
      <c r="Q1031" s="4">
        <f t="shared" si="129"/>
        <v>0.93799999999999994</v>
      </c>
      <c r="R1031" s="3">
        <f t="shared" si="130"/>
        <v>72.64</v>
      </c>
      <c r="S1031" s="4">
        <f t="shared" si="131"/>
        <v>0.79600000000000004</v>
      </c>
      <c r="T1031" s="4">
        <f t="shared" si="132"/>
        <v>-9.7000000000000003E-2</v>
      </c>
      <c r="U1031" s="4">
        <f t="shared" si="133"/>
        <v>0.80900000000000005</v>
      </c>
      <c r="V1031" s="4">
        <f t="shared" si="134"/>
        <v>0.68300000000000005</v>
      </c>
      <c r="W1031" s="4">
        <f t="shared" si="135"/>
        <v>0.20699999999999999</v>
      </c>
    </row>
    <row r="1032" spans="1:23" x14ac:dyDescent="0.3">
      <c r="A1032" t="s">
        <v>84</v>
      </c>
      <c r="B1032">
        <v>2008</v>
      </c>
      <c r="C1032">
        <v>5.9109999999999996</v>
      </c>
      <c r="D1032">
        <v>10.566000000000001</v>
      </c>
      <c r="E1032">
        <v>0.88700000000000001</v>
      </c>
      <c r="F1032">
        <v>72.760000000000005</v>
      </c>
      <c r="G1032">
        <v>0.77200000000000002</v>
      </c>
      <c r="H1032">
        <v>-0.14199999999999999</v>
      </c>
      <c r="I1032">
        <v>0.81599999999999995</v>
      </c>
      <c r="J1032">
        <v>0.70499999999999996</v>
      </c>
      <c r="K1032">
        <v>0.191</v>
      </c>
      <c r="M1032" s="1" t="s">
        <v>84</v>
      </c>
      <c r="N1032" s="1">
        <v>2008</v>
      </c>
      <c r="O1032" s="1">
        <v>5.9109999999999996</v>
      </c>
      <c r="P1032" s="4">
        <f t="shared" si="128"/>
        <v>10.566000000000001</v>
      </c>
      <c r="Q1032" s="4">
        <f t="shared" si="129"/>
        <v>0.88700000000000001</v>
      </c>
      <c r="R1032" s="3">
        <f t="shared" si="130"/>
        <v>72.760000000000005</v>
      </c>
      <c r="S1032" s="4">
        <f t="shared" si="131"/>
        <v>0.77200000000000002</v>
      </c>
      <c r="T1032" s="4">
        <f t="shared" si="132"/>
        <v>-0.14199999999999999</v>
      </c>
      <c r="U1032" s="4">
        <f t="shared" si="133"/>
        <v>0.81599999999999995</v>
      </c>
      <c r="V1032" s="4">
        <f t="shared" si="134"/>
        <v>0.70499999999999996</v>
      </c>
      <c r="W1032" s="4">
        <f t="shared" si="135"/>
        <v>0.191</v>
      </c>
    </row>
    <row r="1033" spans="1:23" x14ac:dyDescent="0.3">
      <c r="A1033" t="s">
        <v>84</v>
      </c>
      <c r="B1033">
        <v>2009</v>
      </c>
      <c r="C1033">
        <v>5.8449999999999998</v>
      </c>
      <c r="D1033">
        <v>10.507</v>
      </c>
      <c r="E1033">
        <v>0.88800000000000001</v>
      </c>
      <c r="F1033">
        <v>72.88</v>
      </c>
      <c r="G1033">
        <v>0.73</v>
      </c>
      <c r="H1033">
        <v>-0.217</v>
      </c>
      <c r="I1033">
        <v>0.74</v>
      </c>
      <c r="J1033">
        <v>0.71299999999999997</v>
      </c>
      <c r="K1033">
        <v>0.16900000000000001</v>
      </c>
      <c r="M1033" s="1" t="s">
        <v>84</v>
      </c>
      <c r="N1033" s="1">
        <v>2009</v>
      </c>
      <c r="O1033" s="1">
        <v>5.8449999999999998</v>
      </c>
      <c r="P1033" s="4">
        <f t="shared" si="128"/>
        <v>10.507</v>
      </c>
      <c r="Q1033" s="4">
        <f t="shared" si="129"/>
        <v>0.88800000000000001</v>
      </c>
      <c r="R1033" s="3">
        <f t="shared" si="130"/>
        <v>72.88</v>
      </c>
      <c r="S1033" s="4">
        <f t="shared" si="131"/>
        <v>0.73</v>
      </c>
      <c r="T1033" s="4">
        <f t="shared" si="132"/>
        <v>-0.217</v>
      </c>
      <c r="U1033" s="4">
        <f t="shared" si="133"/>
        <v>0.74</v>
      </c>
      <c r="V1033" s="4">
        <f t="shared" si="134"/>
        <v>0.71299999999999997</v>
      </c>
      <c r="W1033" s="4">
        <f t="shared" si="135"/>
        <v>0.16900000000000001</v>
      </c>
    </row>
    <row r="1034" spans="1:23" x14ac:dyDescent="0.3">
      <c r="A1034" t="s">
        <v>84</v>
      </c>
      <c r="B1034">
        <v>2010</v>
      </c>
      <c r="C1034">
        <v>6.0570000000000004</v>
      </c>
      <c r="D1034">
        <v>10.547000000000001</v>
      </c>
      <c r="E1034">
        <v>0.90200000000000002</v>
      </c>
      <c r="F1034">
        <v>73</v>
      </c>
      <c r="G1034">
        <v>0.77200000000000002</v>
      </c>
      <c r="H1034">
        <v>-0.14699999999999999</v>
      </c>
      <c r="I1034">
        <v>0.77</v>
      </c>
      <c r="J1034">
        <v>0.77900000000000003</v>
      </c>
      <c r="K1034">
        <v>0.188</v>
      </c>
      <c r="M1034" s="1" t="s">
        <v>84</v>
      </c>
      <c r="N1034" s="1">
        <v>2010</v>
      </c>
      <c r="O1034" s="1">
        <v>6.0570000000000004</v>
      </c>
      <c r="P1034" s="4">
        <f t="shared" si="128"/>
        <v>10.547000000000001</v>
      </c>
      <c r="Q1034" s="4">
        <f t="shared" si="129"/>
        <v>0.90200000000000002</v>
      </c>
      <c r="R1034" s="3">
        <f t="shared" si="130"/>
        <v>73</v>
      </c>
      <c r="S1034" s="4">
        <f t="shared" si="131"/>
        <v>0.77200000000000002</v>
      </c>
      <c r="T1034" s="4">
        <f t="shared" si="132"/>
        <v>-0.14699999999999999</v>
      </c>
      <c r="U1034" s="4">
        <f t="shared" si="133"/>
        <v>0.77</v>
      </c>
      <c r="V1034" s="4">
        <f t="shared" si="134"/>
        <v>0.77900000000000003</v>
      </c>
      <c r="W1034" s="4">
        <f t="shared" si="135"/>
        <v>0.188</v>
      </c>
    </row>
    <row r="1035" spans="1:23" x14ac:dyDescent="0.3">
      <c r="A1035" t="s">
        <v>84</v>
      </c>
      <c r="B1035">
        <v>2011</v>
      </c>
      <c r="C1035">
        <v>6.2629999999999999</v>
      </c>
      <c r="D1035">
        <v>10.548999999999999</v>
      </c>
      <c r="E1035">
        <v>0.91700000000000004</v>
      </c>
      <c r="F1035">
        <v>73.12</v>
      </c>
      <c r="G1035">
        <v>0.81399999999999995</v>
      </c>
      <c r="H1035">
        <v>-5.8999999999999997E-2</v>
      </c>
      <c r="I1035">
        <v>0.73399999999999999</v>
      </c>
      <c r="J1035">
        <v>0.71399999999999997</v>
      </c>
      <c r="K1035">
        <v>0.18099999999999999</v>
      </c>
      <c r="M1035" s="1" t="s">
        <v>84</v>
      </c>
      <c r="N1035" s="1">
        <v>2011</v>
      </c>
      <c r="O1035" s="1">
        <v>6.2629999999999999</v>
      </c>
      <c r="P1035" s="4">
        <f t="shared" si="128"/>
        <v>10.548999999999999</v>
      </c>
      <c r="Q1035" s="4">
        <f t="shared" si="129"/>
        <v>0.91700000000000004</v>
      </c>
      <c r="R1035" s="3">
        <f t="shared" si="130"/>
        <v>73.12</v>
      </c>
      <c r="S1035" s="4">
        <f t="shared" si="131"/>
        <v>0.81399999999999995</v>
      </c>
      <c r="T1035" s="4">
        <f t="shared" si="132"/>
        <v>-5.8999999999999997E-2</v>
      </c>
      <c r="U1035" s="4">
        <f t="shared" si="133"/>
        <v>0.73399999999999999</v>
      </c>
      <c r="V1035" s="4">
        <f t="shared" si="134"/>
        <v>0.71399999999999997</v>
      </c>
      <c r="W1035" s="4">
        <f t="shared" si="135"/>
        <v>0.18099999999999999</v>
      </c>
    </row>
    <row r="1036" spans="1:23" x14ac:dyDescent="0.3">
      <c r="A1036" t="s">
        <v>84</v>
      </c>
      <c r="B1036">
        <v>2012</v>
      </c>
      <c r="C1036">
        <v>5.968</v>
      </c>
      <c r="D1036">
        <v>10.565</v>
      </c>
      <c r="E1036">
        <v>0.90500000000000003</v>
      </c>
      <c r="F1036">
        <v>73.239999999999995</v>
      </c>
      <c r="G1036">
        <v>0.753</v>
      </c>
      <c r="I1036">
        <v>0.69199999999999995</v>
      </c>
      <c r="J1036">
        <v>0.70799999999999996</v>
      </c>
      <c r="K1036">
        <v>0.17100000000000001</v>
      </c>
      <c r="M1036" s="1" t="s">
        <v>84</v>
      </c>
      <c r="N1036" s="1">
        <v>2012</v>
      </c>
      <c r="O1036" s="1">
        <v>5.968</v>
      </c>
      <c r="P1036" s="4">
        <f t="shared" si="128"/>
        <v>10.565</v>
      </c>
      <c r="Q1036" s="4">
        <f t="shared" si="129"/>
        <v>0.90500000000000003</v>
      </c>
      <c r="R1036" s="3">
        <f t="shared" si="130"/>
        <v>73.239999999999995</v>
      </c>
      <c r="S1036" s="4">
        <f t="shared" si="131"/>
        <v>0.753</v>
      </c>
      <c r="T1036" s="4">
        <f t="shared" si="132"/>
        <v>-9.0902255639097752E-3</v>
      </c>
      <c r="U1036" s="4">
        <f t="shared" si="133"/>
        <v>0.69199999999999995</v>
      </c>
      <c r="V1036" s="4">
        <f t="shared" si="134"/>
        <v>0.70799999999999996</v>
      </c>
      <c r="W1036" s="4">
        <f t="shared" si="135"/>
        <v>0.17100000000000001</v>
      </c>
    </row>
    <row r="1037" spans="1:23" x14ac:dyDescent="0.3">
      <c r="A1037" t="s">
        <v>84</v>
      </c>
      <c r="B1037">
        <v>2013</v>
      </c>
      <c r="C1037">
        <v>5.9589999999999996</v>
      </c>
      <c r="D1037">
        <v>10.586</v>
      </c>
      <c r="E1037">
        <v>0.92400000000000004</v>
      </c>
      <c r="F1037">
        <v>73.36</v>
      </c>
      <c r="G1037">
        <v>0.82099999999999995</v>
      </c>
      <c r="H1037">
        <v>-0.154</v>
      </c>
      <c r="I1037">
        <v>0.65</v>
      </c>
      <c r="J1037">
        <v>0.71899999999999997</v>
      </c>
      <c r="K1037">
        <v>0.17499999999999999</v>
      </c>
      <c r="M1037" s="1" t="s">
        <v>84</v>
      </c>
      <c r="N1037" s="1">
        <v>2013</v>
      </c>
      <c r="O1037" s="1">
        <v>5.9589999999999996</v>
      </c>
      <c r="P1037" s="4">
        <f t="shared" si="128"/>
        <v>10.586</v>
      </c>
      <c r="Q1037" s="4">
        <f t="shared" si="129"/>
        <v>0.92400000000000004</v>
      </c>
      <c r="R1037" s="3">
        <f t="shared" si="130"/>
        <v>73.36</v>
      </c>
      <c r="S1037" s="4">
        <f t="shared" si="131"/>
        <v>0.82099999999999995</v>
      </c>
      <c r="T1037" s="4">
        <f t="shared" si="132"/>
        <v>-0.154</v>
      </c>
      <c r="U1037" s="4">
        <f t="shared" si="133"/>
        <v>0.65</v>
      </c>
      <c r="V1037" s="4">
        <f t="shared" si="134"/>
        <v>0.71899999999999997</v>
      </c>
      <c r="W1037" s="4">
        <f t="shared" si="135"/>
        <v>0.17499999999999999</v>
      </c>
    </row>
    <row r="1038" spans="1:23" x14ac:dyDescent="0.3">
      <c r="A1038" t="s">
        <v>84</v>
      </c>
      <c r="B1038">
        <v>2014</v>
      </c>
      <c r="C1038">
        <v>5.923</v>
      </c>
      <c r="D1038">
        <v>10.59</v>
      </c>
      <c r="E1038">
        <v>0.9</v>
      </c>
      <c r="F1038">
        <v>73.48</v>
      </c>
      <c r="G1038">
        <v>0.83799999999999997</v>
      </c>
      <c r="H1038">
        <v>-0.14599999999999999</v>
      </c>
      <c r="I1038">
        <v>0.61699999999999999</v>
      </c>
      <c r="J1038">
        <v>0.68700000000000006</v>
      </c>
      <c r="K1038">
        <v>0.189</v>
      </c>
      <c r="M1038" s="1" t="s">
        <v>84</v>
      </c>
      <c r="N1038" s="1">
        <v>2014</v>
      </c>
      <c r="O1038" s="1">
        <v>5.923</v>
      </c>
      <c r="P1038" s="4">
        <f t="shared" si="128"/>
        <v>10.59</v>
      </c>
      <c r="Q1038" s="4">
        <f t="shared" si="129"/>
        <v>0.9</v>
      </c>
      <c r="R1038" s="3">
        <f t="shared" si="130"/>
        <v>73.48</v>
      </c>
      <c r="S1038" s="4">
        <f t="shared" si="131"/>
        <v>0.83799999999999997</v>
      </c>
      <c r="T1038" s="4">
        <f t="shared" si="132"/>
        <v>-0.14599999999999999</v>
      </c>
      <c r="U1038" s="4">
        <f t="shared" si="133"/>
        <v>0.61699999999999999</v>
      </c>
      <c r="V1038" s="4">
        <f t="shared" si="134"/>
        <v>0.68700000000000006</v>
      </c>
      <c r="W1038" s="4">
        <f t="shared" si="135"/>
        <v>0.189</v>
      </c>
    </row>
    <row r="1039" spans="1:23" x14ac:dyDescent="0.3">
      <c r="A1039" t="s">
        <v>84</v>
      </c>
      <c r="B1039">
        <v>2015</v>
      </c>
      <c r="C1039">
        <v>5.88</v>
      </c>
      <c r="D1039">
        <v>10.606999999999999</v>
      </c>
      <c r="E1039">
        <v>0.92300000000000004</v>
      </c>
      <c r="F1039">
        <v>73.599999999999994</v>
      </c>
      <c r="G1039">
        <v>0.83199999999999996</v>
      </c>
      <c r="H1039">
        <v>-0.16200000000000001</v>
      </c>
      <c r="I1039">
        <v>0.65400000000000003</v>
      </c>
      <c r="J1039">
        <v>0.70199999999999996</v>
      </c>
      <c r="K1039">
        <v>0.17599999999999999</v>
      </c>
      <c r="M1039" s="1" t="s">
        <v>84</v>
      </c>
      <c r="N1039" s="1">
        <v>2015</v>
      </c>
      <c r="O1039" s="1">
        <v>5.88</v>
      </c>
      <c r="P1039" s="4">
        <f t="shared" si="128"/>
        <v>10.606999999999999</v>
      </c>
      <c r="Q1039" s="4">
        <f t="shared" si="129"/>
        <v>0.92300000000000004</v>
      </c>
      <c r="R1039" s="3">
        <f t="shared" si="130"/>
        <v>73.599999999999994</v>
      </c>
      <c r="S1039" s="4">
        <f t="shared" si="131"/>
        <v>0.83199999999999996</v>
      </c>
      <c r="T1039" s="4">
        <f t="shared" si="132"/>
        <v>-0.16200000000000001</v>
      </c>
      <c r="U1039" s="4">
        <f t="shared" si="133"/>
        <v>0.65400000000000003</v>
      </c>
      <c r="V1039" s="4">
        <f t="shared" si="134"/>
        <v>0.70199999999999996</v>
      </c>
      <c r="W1039" s="4">
        <f t="shared" si="135"/>
        <v>0.17599999999999999</v>
      </c>
    </row>
    <row r="1040" spans="1:23" x14ac:dyDescent="0.3">
      <c r="A1040" t="s">
        <v>84</v>
      </c>
      <c r="B1040">
        <v>2016</v>
      </c>
      <c r="C1040">
        <v>5.9550000000000001</v>
      </c>
      <c r="D1040">
        <v>10.615</v>
      </c>
      <c r="E1040">
        <v>0.9</v>
      </c>
      <c r="F1040">
        <v>73.724999999999994</v>
      </c>
      <c r="G1040">
        <v>0.83599999999999997</v>
      </c>
      <c r="H1040">
        <v>-6.9000000000000006E-2</v>
      </c>
      <c r="I1040">
        <v>0.69799999999999995</v>
      </c>
      <c r="J1040">
        <v>0.69</v>
      </c>
      <c r="K1040">
        <v>0.192</v>
      </c>
      <c r="M1040" s="1" t="s">
        <v>84</v>
      </c>
      <c r="N1040" s="1">
        <v>2016</v>
      </c>
      <c r="O1040" s="1">
        <v>5.9550000000000001</v>
      </c>
      <c r="P1040" s="4">
        <f t="shared" si="128"/>
        <v>10.615</v>
      </c>
      <c r="Q1040" s="4">
        <f t="shared" si="129"/>
        <v>0.9</v>
      </c>
      <c r="R1040" s="3">
        <f t="shared" si="130"/>
        <v>73.724999999999994</v>
      </c>
      <c r="S1040" s="4">
        <f t="shared" si="131"/>
        <v>0.83599999999999997</v>
      </c>
      <c r="T1040" s="4">
        <f t="shared" si="132"/>
        <v>-6.9000000000000006E-2</v>
      </c>
      <c r="U1040" s="4">
        <f t="shared" si="133"/>
        <v>0.69799999999999995</v>
      </c>
      <c r="V1040" s="4">
        <f t="shared" si="134"/>
        <v>0.69</v>
      </c>
      <c r="W1040" s="4">
        <f t="shared" si="135"/>
        <v>0.192</v>
      </c>
    </row>
    <row r="1041" spans="1:23" x14ac:dyDescent="0.3">
      <c r="A1041" t="s">
        <v>84</v>
      </c>
      <c r="B1041">
        <v>2017</v>
      </c>
      <c r="C1041">
        <v>5.9109999999999996</v>
      </c>
      <c r="D1041">
        <v>10.632</v>
      </c>
      <c r="E1041">
        <v>0.88200000000000001</v>
      </c>
      <c r="F1041">
        <v>73.849999999999994</v>
      </c>
      <c r="G1041">
        <v>0.84899999999999998</v>
      </c>
      <c r="H1041">
        <v>-0.21299999999999999</v>
      </c>
      <c r="I1041">
        <v>0.65900000000000003</v>
      </c>
      <c r="J1041">
        <v>0.69199999999999995</v>
      </c>
      <c r="K1041">
        <v>0.17599999999999999</v>
      </c>
      <c r="M1041" s="1" t="s">
        <v>84</v>
      </c>
      <c r="N1041" s="1">
        <v>2017</v>
      </c>
      <c r="O1041" s="1">
        <v>5.9109999999999996</v>
      </c>
      <c r="P1041" s="4">
        <f t="shared" si="128"/>
        <v>10.632</v>
      </c>
      <c r="Q1041" s="4">
        <f t="shared" si="129"/>
        <v>0.88200000000000001</v>
      </c>
      <c r="R1041" s="3">
        <f t="shared" si="130"/>
        <v>73.849999999999994</v>
      </c>
      <c r="S1041" s="4">
        <f t="shared" si="131"/>
        <v>0.84899999999999998</v>
      </c>
      <c r="T1041" s="4">
        <f t="shared" si="132"/>
        <v>-0.21299999999999999</v>
      </c>
      <c r="U1041" s="4">
        <f t="shared" si="133"/>
        <v>0.65900000000000003</v>
      </c>
      <c r="V1041" s="4">
        <f t="shared" si="134"/>
        <v>0.69199999999999995</v>
      </c>
      <c r="W1041" s="4">
        <f t="shared" si="135"/>
        <v>0.17599999999999999</v>
      </c>
    </row>
    <row r="1042" spans="1:23" x14ac:dyDescent="0.3">
      <c r="A1042" t="s">
        <v>84</v>
      </c>
      <c r="B1042">
        <v>2018</v>
      </c>
      <c r="C1042">
        <v>5.7939999999999996</v>
      </c>
      <c r="D1042">
        <v>10.64</v>
      </c>
      <c r="E1042">
        <v>0.88600000000000001</v>
      </c>
      <c r="F1042">
        <v>73.974999999999994</v>
      </c>
      <c r="G1042">
        <v>0.77300000000000002</v>
      </c>
      <c r="H1042">
        <v>-0.26800000000000002</v>
      </c>
      <c r="I1042">
        <v>0.68700000000000006</v>
      </c>
      <c r="J1042">
        <v>0.64900000000000002</v>
      </c>
      <c r="K1042">
        <v>0.185</v>
      </c>
      <c r="M1042" s="1" t="s">
        <v>84</v>
      </c>
      <c r="N1042" s="1">
        <v>2018</v>
      </c>
      <c r="O1042" s="1">
        <v>5.7939999999999996</v>
      </c>
      <c r="P1042" s="4">
        <f t="shared" si="128"/>
        <v>10.64</v>
      </c>
      <c r="Q1042" s="4">
        <f t="shared" si="129"/>
        <v>0.88600000000000001</v>
      </c>
      <c r="R1042" s="3">
        <f t="shared" si="130"/>
        <v>73.974999999999994</v>
      </c>
      <c r="S1042" s="4">
        <f t="shared" si="131"/>
        <v>0.77300000000000002</v>
      </c>
      <c r="T1042" s="4">
        <f t="shared" si="132"/>
        <v>-0.26800000000000002</v>
      </c>
      <c r="U1042" s="4">
        <f t="shared" si="133"/>
        <v>0.68700000000000006</v>
      </c>
      <c r="V1042" s="4">
        <f t="shared" si="134"/>
        <v>0.64900000000000002</v>
      </c>
      <c r="W1042" s="4">
        <f t="shared" si="135"/>
        <v>0.185</v>
      </c>
    </row>
    <row r="1043" spans="1:23" x14ac:dyDescent="0.3">
      <c r="A1043" t="s">
        <v>84</v>
      </c>
      <c r="B1043">
        <v>2019</v>
      </c>
      <c r="C1043">
        <v>5.9080000000000004</v>
      </c>
      <c r="D1043">
        <v>10.637</v>
      </c>
      <c r="E1043">
        <v>0.878</v>
      </c>
      <c r="F1043">
        <v>74.099999999999994</v>
      </c>
      <c r="G1043">
        <v>0.80600000000000005</v>
      </c>
      <c r="H1043">
        <v>-0.26100000000000001</v>
      </c>
      <c r="I1043">
        <v>0.61699999999999999</v>
      </c>
      <c r="J1043">
        <v>0.69299999999999995</v>
      </c>
      <c r="K1043">
        <v>0.19400000000000001</v>
      </c>
      <c r="M1043" s="1" t="s">
        <v>84</v>
      </c>
      <c r="N1043" s="1">
        <v>2019</v>
      </c>
      <c r="O1043" s="1">
        <v>5.9080000000000004</v>
      </c>
      <c r="P1043" s="4">
        <f t="shared" si="128"/>
        <v>10.637</v>
      </c>
      <c r="Q1043" s="4">
        <f t="shared" si="129"/>
        <v>0.878</v>
      </c>
      <c r="R1043" s="3">
        <f t="shared" si="130"/>
        <v>74.099999999999994</v>
      </c>
      <c r="S1043" s="4">
        <f t="shared" si="131"/>
        <v>0.80600000000000005</v>
      </c>
      <c r="T1043" s="4">
        <f t="shared" si="132"/>
        <v>-0.26100000000000001</v>
      </c>
      <c r="U1043" s="4">
        <f t="shared" si="133"/>
        <v>0.61699999999999999</v>
      </c>
      <c r="V1043" s="4">
        <f t="shared" si="134"/>
        <v>0.69299999999999995</v>
      </c>
      <c r="W1043" s="4">
        <f t="shared" si="135"/>
        <v>0.19400000000000001</v>
      </c>
    </row>
    <row r="1044" spans="1:23" x14ac:dyDescent="0.3">
      <c r="A1044" t="s">
        <v>84</v>
      </c>
      <c r="B1044">
        <v>2020</v>
      </c>
      <c r="C1044">
        <v>6.1180000000000003</v>
      </c>
      <c r="D1044">
        <v>10.596</v>
      </c>
      <c r="E1044">
        <v>0.88700000000000001</v>
      </c>
      <c r="F1044">
        <v>74.224999999999994</v>
      </c>
      <c r="G1044">
        <v>0.80600000000000005</v>
      </c>
      <c r="H1044">
        <v>-0.26600000000000001</v>
      </c>
      <c r="I1044">
        <v>0.60899999999999999</v>
      </c>
      <c r="J1044">
        <v>0.68100000000000005</v>
      </c>
      <c r="K1044">
        <v>0.186</v>
      </c>
      <c r="M1044" s="1" t="s">
        <v>84</v>
      </c>
      <c r="N1044" s="1">
        <v>2020</v>
      </c>
      <c r="O1044" s="1">
        <v>6.1180000000000003</v>
      </c>
      <c r="P1044" s="4">
        <f t="shared" si="128"/>
        <v>10.596</v>
      </c>
      <c r="Q1044" s="4">
        <f t="shared" si="129"/>
        <v>0.88700000000000001</v>
      </c>
      <c r="R1044" s="3">
        <f t="shared" si="130"/>
        <v>74.224999999999994</v>
      </c>
      <c r="S1044" s="4">
        <f t="shared" si="131"/>
        <v>0.80600000000000005</v>
      </c>
      <c r="T1044" s="4">
        <f t="shared" si="132"/>
        <v>-0.26600000000000001</v>
      </c>
      <c r="U1044" s="4">
        <f t="shared" si="133"/>
        <v>0.60899999999999999</v>
      </c>
      <c r="V1044" s="4">
        <f t="shared" si="134"/>
        <v>0.68100000000000005</v>
      </c>
      <c r="W1044" s="4">
        <f t="shared" si="135"/>
        <v>0.186</v>
      </c>
    </row>
    <row r="1045" spans="1:23" x14ac:dyDescent="0.3">
      <c r="A1045" t="s">
        <v>84</v>
      </c>
      <c r="B1045">
        <v>2021</v>
      </c>
      <c r="C1045">
        <v>6.0910000000000002</v>
      </c>
      <c r="D1045">
        <v>10.622</v>
      </c>
      <c r="E1045">
        <v>0.89600000000000002</v>
      </c>
      <c r="F1045">
        <v>74.349999999999994</v>
      </c>
      <c r="G1045">
        <v>0.80100000000000005</v>
      </c>
      <c r="H1045">
        <v>-0.21299999999999999</v>
      </c>
      <c r="I1045">
        <v>0.67</v>
      </c>
      <c r="J1045">
        <v>0.67400000000000004</v>
      </c>
      <c r="K1045">
        <v>0.189</v>
      </c>
      <c r="M1045" s="1" t="s">
        <v>84</v>
      </c>
      <c r="N1045" s="1">
        <v>2021</v>
      </c>
      <c r="O1045" s="1">
        <v>6.0910000000000002</v>
      </c>
      <c r="P1045" s="4">
        <f t="shared" si="128"/>
        <v>10.622</v>
      </c>
      <c r="Q1045" s="4">
        <f t="shared" si="129"/>
        <v>0.89600000000000002</v>
      </c>
      <c r="R1045" s="3">
        <f t="shared" si="130"/>
        <v>74.349999999999994</v>
      </c>
      <c r="S1045" s="4">
        <f t="shared" si="131"/>
        <v>0.80100000000000005</v>
      </c>
      <c r="T1045" s="4">
        <f t="shared" si="132"/>
        <v>-0.21299999999999999</v>
      </c>
      <c r="U1045" s="4">
        <f t="shared" si="133"/>
        <v>0.67</v>
      </c>
      <c r="V1045" s="4">
        <f t="shared" si="134"/>
        <v>0.67400000000000004</v>
      </c>
      <c r="W1045" s="4">
        <f t="shared" si="135"/>
        <v>0.189</v>
      </c>
    </row>
    <row r="1046" spans="1:23" x14ac:dyDescent="0.3">
      <c r="A1046" t="s">
        <v>84</v>
      </c>
      <c r="B1046">
        <v>2022</v>
      </c>
      <c r="C1046">
        <v>6.1779999999999999</v>
      </c>
      <c r="D1046">
        <v>10.637</v>
      </c>
      <c r="E1046">
        <v>0.89900000000000002</v>
      </c>
      <c r="F1046">
        <v>74.474999999999994</v>
      </c>
      <c r="G1046">
        <v>0.78900000000000003</v>
      </c>
      <c r="H1046">
        <v>-0.23699999999999999</v>
      </c>
      <c r="I1046">
        <v>0.64300000000000002</v>
      </c>
      <c r="J1046">
        <v>0.67</v>
      </c>
      <c r="K1046">
        <v>0.16500000000000001</v>
      </c>
      <c r="M1046" s="1" t="s">
        <v>84</v>
      </c>
      <c r="N1046" s="1">
        <v>2022</v>
      </c>
      <c r="O1046" s="1">
        <v>6.1779999999999999</v>
      </c>
      <c r="P1046" s="4">
        <f t="shared" si="128"/>
        <v>10.637</v>
      </c>
      <c r="Q1046" s="4">
        <f t="shared" si="129"/>
        <v>0.89900000000000002</v>
      </c>
      <c r="R1046" s="3">
        <f t="shared" si="130"/>
        <v>74.474999999999994</v>
      </c>
      <c r="S1046" s="4">
        <f t="shared" si="131"/>
        <v>0.78900000000000003</v>
      </c>
      <c r="T1046" s="4">
        <f t="shared" si="132"/>
        <v>-0.23699999999999999</v>
      </c>
      <c r="U1046" s="4">
        <f t="shared" si="133"/>
        <v>0.64300000000000002</v>
      </c>
      <c r="V1046" s="4">
        <f t="shared" si="134"/>
        <v>0.67</v>
      </c>
      <c r="W1046" s="4">
        <f t="shared" si="135"/>
        <v>0.16500000000000001</v>
      </c>
    </row>
    <row r="1047" spans="1:23" x14ac:dyDescent="0.3">
      <c r="A1047" t="s">
        <v>84</v>
      </c>
      <c r="B1047">
        <v>2023</v>
      </c>
      <c r="C1047">
        <v>5.91</v>
      </c>
      <c r="D1047">
        <v>10.654</v>
      </c>
      <c r="E1047">
        <v>0.84199999999999997</v>
      </c>
      <c r="F1047">
        <v>74.599999999999994</v>
      </c>
      <c r="G1047">
        <v>0.77700000000000002</v>
      </c>
      <c r="H1047">
        <v>-0.222</v>
      </c>
      <c r="I1047">
        <v>0.59399999999999997</v>
      </c>
      <c r="J1047">
        <v>0.63800000000000001</v>
      </c>
      <c r="K1047">
        <v>0.17799999999999999</v>
      </c>
      <c r="M1047" s="1" t="s">
        <v>84</v>
      </c>
      <c r="N1047" s="1">
        <v>2023</v>
      </c>
      <c r="O1047" s="1">
        <v>5.91</v>
      </c>
      <c r="P1047" s="4">
        <f t="shared" si="128"/>
        <v>10.654</v>
      </c>
      <c r="Q1047" s="4">
        <f t="shared" si="129"/>
        <v>0.84199999999999997</v>
      </c>
      <c r="R1047" s="3">
        <f t="shared" si="130"/>
        <v>74.599999999999994</v>
      </c>
      <c r="S1047" s="4">
        <f t="shared" si="131"/>
        <v>0.77700000000000002</v>
      </c>
      <c r="T1047" s="4">
        <f t="shared" si="132"/>
        <v>-0.222</v>
      </c>
      <c r="U1047" s="4">
        <f t="shared" si="133"/>
        <v>0.59399999999999997</v>
      </c>
      <c r="V1047" s="4">
        <f t="shared" si="134"/>
        <v>0.63800000000000001</v>
      </c>
      <c r="W1047" s="4">
        <f t="shared" si="135"/>
        <v>0.17799999999999999</v>
      </c>
    </row>
    <row r="1048" spans="1:23" x14ac:dyDescent="0.3">
      <c r="A1048" t="s">
        <v>85</v>
      </c>
      <c r="B1048">
        <v>2005</v>
      </c>
      <c r="C1048">
        <v>6.2949999999999999</v>
      </c>
      <c r="D1048">
        <v>9.2829999999999995</v>
      </c>
      <c r="E1048">
        <v>0.92</v>
      </c>
      <c r="F1048">
        <v>65.8</v>
      </c>
      <c r="I1048">
        <v>0.67</v>
      </c>
      <c r="J1048">
        <v>0.63</v>
      </c>
      <c r="K1048">
        <v>0.24</v>
      </c>
      <c r="M1048" s="1" t="s">
        <v>85</v>
      </c>
      <c r="N1048" s="1">
        <v>2005</v>
      </c>
      <c r="O1048" s="1">
        <v>6.2949999999999999</v>
      </c>
      <c r="P1048" s="4">
        <f t="shared" si="128"/>
        <v>9.2829999999999995</v>
      </c>
      <c r="Q1048" s="4">
        <f t="shared" si="129"/>
        <v>0.92</v>
      </c>
      <c r="R1048" s="3">
        <f t="shared" si="130"/>
        <v>65.8</v>
      </c>
      <c r="S1048" s="4">
        <f t="shared" si="131"/>
        <v>0.82952000000000004</v>
      </c>
      <c r="T1048" s="4">
        <f t="shared" si="132"/>
        <v>0.246</v>
      </c>
      <c r="U1048" s="4">
        <f t="shared" si="133"/>
        <v>0.67</v>
      </c>
      <c r="V1048" s="4">
        <f t="shared" si="134"/>
        <v>0.63</v>
      </c>
      <c r="W1048" s="4">
        <f t="shared" si="135"/>
        <v>0.24</v>
      </c>
    </row>
    <row r="1049" spans="1:23" x14ac:dyDescent="0.3">
      <c r="A1049" t="s">
        <v>85</v>
      </c>
      <c r="B1049">
        <v>2007</v>
      </c>
      <c r="C1049">
        <v>5.5979999999999999</v>
      </c>
      <c r="D1049">
        <v>9.3079999999999998</v>
      </c>
      <c r="E1049">
        <v>0.84099999999999997</v>
      </c>
      <c r="F1049">
        <v>66.16</v>
      </c>
      <c r="G1049">
        <v>0.64600000000000002</v>
      </c>
      <c r="H1049">
        <v>-0.11700000000000001</v>
      </c>
      <c r="I1049">
        <v>0.66400000000000003</v>
      </c>
      <c r="K1049">
        <v>0.24</v>
      </c>
      <c r="M1049" s="1" t="s">
        <v>85</v>
      </c>
      <c r="N1049" s="1">
        <v>2007</v>
      </c>
      <c r="O1049" s="1">
        <v>5.5979999999999999</v>
      </c>
      <c r="P1049" s="4">
        <f t="shared" si="128"/>
        <v>9.3079999999999998</v>
      </c>
      <c r="Q1049" s="4">
        <f t="shared" si="129"/>
        <v>0.84099999999999997</v>
      </c>
      <c r="R1049" s="3">
        <f t="shared" si="130"/>
        <v>66.16</v>
      </c>
      <c r="S1049" s="4">
        <f t="shared" si="131"/>
        <v>0.64600000000000002</v>
      </c>
      <c r="T1049" s="4">
        <f t="shared" si="132"/>
        <v>-0.11700000000000001</v>
      </c>
      <c r="U1049" s="4">
        <f t="shared" si="133"/>
        <v>0.66400000000000003</v>
      </c>
      <c r="V1049" s="4">
        <f t="shared" si="134"/>
        <v>0.65229292929292926</v>
      </c>
      <c r="W1049" s="4">
        <f t="shared" si="135"/>
        <v>0.24</v>
      </c>
    </row>
    <row r="1050" spans="1:23" x14ac:dyDescent="0.3">
      <c r="A1050" t="s">
        <v>85</v>
      </c>
      <c r="B1050">
        <v>2008</v>
      </c>
      <c r="C1050">
        <v>4.93</v>
      </c>
      <c r="D1050">
        <v>9.3539999999999992</v>
      </c>
      <c r="E1050">
        <v>0.76600000000000001</v>
      </c>
      <c r="F1050">
        <v>66.34</v>
      </c>
      <c r="H1050">
        <v>-0.13400000000000001</v>
      </c>
      <c r="I1050">
        <v>0.70899999999999996</v>
      </c>
      <c r="J1050">
        <v>0.65600000000000003</v>
      </c>
      <c r="K1050">
        <v>0.33100000000000002</v>
      </c>
      <c r="M1050" s="1" t="s">
        <v>85</v>
      </c>
      <c r="N1050" s="1">
        <v>2008</v>
      </c>
      <c r="O1050" s="1">
        <v>4.93</v>
      </c>
      <c r="P1050" s="4">
        <f t="shared" si="128"/>
        <v>9.3539999999999992</v>
      </c>
      <c r="Q1050" s="4">
        <f t="shared" si="129"/>
        <v>0.76600000000000001</v>
      </c>
      <c r="R1050" s="3">
        <f t="shared" si="130"/>
        <v>66.34</v>
      </c>
      <c r="S1050" s="4">
        <f t="shared" si="131"/>
        <v>0.68835514018691613</v>
      </c>
      <c r="T1050" s="4">
        <f t="shared" si="132"/>
        <v>-0.13400000000000001</v>
      </c>
      <c r="U1050" s="4">
        <f t="shared" si="133"/>
        <v>0.70899999999999996</v>
      </c>
      <c r="V1050" s="4">
        <f t="shared" si="134"/>
        <v>0.65600000000000003</v>
      </c>
      <c r="W1050" s="4">
        <f t="shared" si="135"/>
        <v>0.33100000000000002</v>
      </c>
    </row>
    <row r="1051" spans="1:23" x14ac:dyDescent="0.3">
      <c r="A1051" t="s">
        <v>85</v>
      </c>
      <c r="B1051">
        <v>2009</v>
      </c>
      <c r="C1051">
        <v>6</v>
      </c>
      <c r="D1051">
        <v>9.3810000000000002</v>
      </c>
      <c r="E1051">
        <v>0.89900000000000002</v>
      </c>
      <c r="F1051">
        <v>66.52</v>
      </c>
      <c r="G1051">
        <v>0.77100000000000002</v>
      </c>
      <c r="H1051">
        <v>-8.3000000000000004E-2</v>
      </c>
      <c r="I1051">
        <v>0.73899999999999999</v>
      </c>
      <c r="J1051">
        <v>0.58699999999999997</v>
      </c>
      <c r="K1051">
        <v>0.26500000000000001</v>
      </c>
      <c r="M1051" s="1" t="s">
        <v>85</v>
      </c>
      <c r="N1051" s="1">
        <v>2009</v>
      </c>
      <c r="O1051" s="1">
        <v>6</v>
      </c>
      <c r="P1051" s="4">
        <f t="shared" si="128"/>
        <v>9.3810000000000002</v>
      </c>
      <c r="Q1051" s="4">
        <f t="shared" si="129"/>
        <v>0.89900000000000002</v>
      </c>
      <c r="R1051" s="3">
        <f t="shared" si="130"/>
        <v>66.52</v>
      </c>
      <c r="S1051" s="4">
        <f t="shared" si="131"/>
        <v>0.77100000000000002</v>
      </c>
      <c r="T1051" s="4">
        <f t="shared" si="132"/>
        <v>-8.3000000000000004E-2</v>
      </c>
      <c r="U1051" s="4">
        <f t="shared" si="133"/>
        <v>0.73899999999999999</v>
      </c>
      <c r="V1051" s="4">
        <f t="shared" si="134"/>
        <v>0.58699999999999997</v>
      </c>
      <c r="W1051" s="4">
        <f t="shared" si="135"/>
        <v>0.26500000000000001</v>
      </c>
    </row>
    <row r="1052" spans="1:23" x14ac:dyDescent="0.3">
      <c r="A1052" t="s">
        <v>85</v>
      </c>
      <c r="B1052">
        <v>2010</v>
      </c>
      <c r="C1052">
        <v>5.57</v>
      </c>
      <c r="D1052">
        <v>9.3819999999999997</v>
      </c>
      <c r="E1052">
        <v>0.91800000000000004</v>
      </c>
      <c r="F1052">
        <v>66.7</v>
      </c>
      <c r="G1052">
        <v>0.78800000000000003</v>
      </c>
      <c r="H1052">
        <v>-5.7000000000000002E-2</v>
      </c>
      <c r="J1052">
        <v>0.56399999999999995</v>
      </c>
      <c r="K1052">
        <v>0.34300000000000003</v>
      </c>
      <c r="M1052" s="1" t="s">
        <v>85</v>
      </c>
      <c r="N1052" s="1">
        <v>2010</v>
      </c>
      <c r="O1052" s="1">
        <v>5.57</v>
      </c>
      <c r="P1052" s="4">
        <f t="shared" si="128"/>
        <v>9.3819999999999997</v>
      </c>
      <c r="Q1052" s="4">
        <f t="shared" si="129"/>
        <v>0.91800000000000004</v>
      </c>
      <c r="R1052" s="3">
        <f t="shared" si="130"/>
        <v>66.7</v>
      </c>
      <c r="S1052" s="4">
        <f t="shared" si="131"/>
        <v>0.78800000000000003</v>
      </c>
      <c r="T1052" s="4">
        <f t="shared" si="132"/>
        <v>-5.7000000000000002E-2</v>
      </c>
      <c r="U1052" s="4">
        <f t="shared" si="133"/>
        <v>0.75723529411764712</v>
      </c>
      <c r="V1052" s="4">
        <f t="shared" si="134"/>
        <v>0.56399999999999995</v>
      </c>
      <c r="W1052" s="4">
        <f t="shared" si="135"/>
        <v>0.34300000000000003</v>
      </c>
    </row>
    <row r="1053" spans="1:23" x14ac:dyDescent="0.3">
      <c r="A1053" t="s">
        <v>85</v>
      </c>
      <c r="B1053">
        <v>2011</v>
      </c>
      <c r="C1053">
        <v>5.5389999999999997</v>
      </c>
      <c r="D1053">
        <v>9.3829999999999991</v>
      </c>
      <c r="E1053">
        <v>0.878</v>
      </c>
      <c r="F1053">
        <v>66.88</v>
      </c>
      <c r="G1053">
        <v>0.76</v>
      </c>
      <c r="H1053">
        <v>-0.155</v>
      </c>
      <c r="J1053">
        <v>0.55100000000000005</v>
      </c>
      <c r="K1053">
        <v>0.26</v>
      </c>
      <c r="M1053" s="1" t="s">
        <v>85</v>
      </c>
      <c r="N1053" s="1">
        <v>2011</v>
      </c>
      <c r="O1053" s="1">
        <v>5.5389999999999997</v>
      </c>
      <c r="P1053" s="4">
        <f t="shared" si="128"/>
        <v>9.3829999999999991</v>
      </c>
      <c r="Q1053" s="4">
        <f t="shared" si="129"/>
        <v>0.878</v>
      </c>
      <c r="R1053" s="3">
        <f t="shared" si="130"/>
        <v>66.88</v>
      </c>
      <c r="S1053" s="4">
        <f t="shared" si="131"/>
        <v>0.76</v>
      </c>
      <c r="T1053" s="4">
        <f t="shared" si="132"/>
        <v>-0.155</v>
      </c>
      <c r="U1053" s="4">
        <f t="shared" si="133"/>
        <v>0.7552028985507252</v>
      </c>
      <c r="V1053" s="4">
        <f t="shared" si="134"/>
        <v>0.55100000000000005</v>
      </c>
      <c r="W1053" s="4">
        <f t="shared" si="135"/>
        <v>0.26</v>
      </c>
    </row>
    <row r="1054" spans="1:23" x14ac:dyDescent="0.3">
      <c r="A1054" t="s">
        <v>85</v>
      </c>
      <c r="B1054">
        <v>2012</v>
      </c>
      <c r="C1054">
        <v>5.1319999999999997</v>
      </c>
      <c r="D1054">
        <v>9.3930000000000007</v>
      </c>
      <c r="E1054">
        <v>0.82899999999999996</v>
      </c>
      <c r="F1054">
        <v>67.06</v>
      </c>
      <c r="G1054">
        <v>0.69299999999999995</v>
      </c>
      <c r="H1054">
        <v>-0.17499999999999999</v>
      </c>
      <c r="J1054">
        <v>0.46899999999999997</v>
      </c>
      <c r="K1054">
        <v>0.34499999999999997</v>
      </c>
      <c r="M1054" s="1" t="s">
        <v>85</v>
      </c>
      <c r="N1054" s="1">
        <v>2012</v>
      </c>
      <c r="O1054" s="1">
        <v>5.1319999999999997</v>
      </c>
      <c r="P1054" s="4">
        <f t="shared" si="128"/>
        <v>9.3930000000000007</v>
      </c>
      <c r="Q1054" s="4">
        <f t="shared" si="129"/>
        <v>0.82899999999999996</v>
      </c>
      <c r="R1054" s="3">
        <f t="shared" si="130"/>
        <v>67.06</v>
      </c>
      <c r="S1054" s="4">
        <f t="shared" si="131"/>
        <v>0.69299999999999995</v>
      </c>
      <c r="T1054" s="4">
        <f t="shared" si="132"/>
        <v>-0.17499999999999999</v>
      </c>
      <c r="U1054" s="4">
        <f t="shared" si="133"/>
        <v>0.75721374045801548</v>
      </c>
      <c r="V1054" s="4">
        <f t="shared" si="134"/>
        <v>0.46899999999999997</v>
      </c>
      <c r="W1054" s="4">
        <f t="shared" si="135"/>
        <v>0.34499999999999997</v>
      </c>
    </row>
    <row r="1055" spans="1:23" x14ac:dyDescent="0.3">
      <c r="A1055" t="s">
        <v>85</v>
      </c>
      <c r="B1055">
        <v>2013</v>
      </c>
      <c r="C1055">
        <v>5.1719999999999997</v>
      </c>
      <c r="D1055">
        <v>9.3539999999999992</v>
      </c>
      <c r="E1055">
        <v>0.84</v>
      </c>
      <c r="F1055">
        <v>67.239999999999995</v>
      </c>
      <c r="G1055">
        <v>0.69199999999999995</v>
      </c>
      <c r="H1055">
        <v>-0.13100000000000001</v>
      </c>
      <c r="J1055">
        <v>0.59699999999999998</v>
      </c>
      <c r="K1055">
        <v>0.28599999999999998</v>
      </c>
      <c r="M1055" s="1" t="s">
        <v>85</v>
      </c>
      <c r="N1055" s="1">
        <v>2013</v>
      </c>
      <c r="O1055" s="1">
        <v>5.1719999999999997</v>
      </c>
      <c r="P1055" s="4">
        <f t="shared" si="128"/>
        <v>9.3539999999999992</v>
      </c>
      <c r="Q1055" s="4">
        <f t="shared" si="129"/>
        <v>0.84</v>
      </c>
      <c r="R1055" s="3">
        <f t="shared" si="130"/>
        <v>67.239999999999995</v>
      </c>
      <c r="S1055" s="4">
        <f t="shared" si="131"/>
        <v>0.69199999999999995</v>
      </c>
      <c r="T1055" s="4">
        <f t="shared" si="132"/>
        <v>-0.13100000000000001</v>
      </c>
      <c r="U1055" s="4">
        <f t="shared" si="133"/>
        <v>0.76386821705426333</v>
      </c>
      <c r="V1055" s="4">
        <f t="shared" si="134"/>
        <v>0.59699999999999998</v>
      </c>
      <c r="W1055" s="4">
        <f t="shared" si="135"/>
        <v>0.28599999999999998</v>
      </c>
    </row>
    <row r="1056" spans="1:23" x14ac:dyDescent="0.3">
      <c r="A1056" t="s">
        <v>85</v>
      </c>
      <c r="B1056">
        <v>2014</v>
      </c>
      <c r="C1056">
        <v>5.3330000000000002</v>
      </c>
      <c r="D1056">
        <v>9.2690000000000001</v>
      </c>
      <c r="E1056">
        <v>0.81599999999999995</v>
      </c>
      <c r="F1056">
        <v>67.42</v>
      </c>
      <c r="G1056">
        <v>0.72899999999999998</v>
      </c>
      <c r="H1056">
        <v>-0.113</v>
      </c>
      <c r="J1056">
        <v>0.60199999999999998</v>
      </c>
      <c r="K1056">
        <v>0.313</v>
      </c>
      <c r="M1056" s="1" t="s">
        <v>85</v>
      </c>
      <c r="N1056" s="1">
        <v>2014</v>
      </c>
      <c r="O1056" s="1">
        <v>5.3330000000000002</v>
      </c>
      <c r="P1056" s="4">
        <f t="shared" si="128"/>
        <v>9.2690000000000001</v>
      </c>
      <c r="Q1056" s="4">
        <f t="shared" si="129"/>
        <v>0.81599999999999995</v>
      </c>
      <c r="R1056" s="3">
        <f t="shared" si="130"/>
        <v>67.42</v>
      </c>
      <c r="S1056" s="4">
        <f t="shared" si="131"/>
        <v>0.72899999999999998</v>
      </c>
      <c r="T1056" s="4">
        <f t="shared" si="132"/>
        <v>-0.113</v>
      </c>
      <c r="U1056" s="4">
        <f t="shared" si="133"/>
        <v>0.73867407407407393</v>
      </c>
      <c r="V1056" s="4">
        <f t="shared" si="134"/>
        <v>0.60199999999999998</v>
      </c>
      <c r="W1056" s="4">
        <f t="shared" si="135"/>
        <v>0.313</v>
      </c>
    </row>
    <row r="1057" spans="1:23" x14ac:dyDescent="0.3">
      <c r="A1057" t="s">
        <v>85</v>
      </c>
      <c r="B1057">
        <v>2015</v>
      </c>
      <c r="C1057">
        <v>5.4050000000000002</v>
      </c>
      <c r="D1057">
        <v>9.202</v>
      </c>
      <c r="E1057">
        <v>0.83</v>
      </c>
      <c r="F1057">
        <v>67.599999999999994</v>
      </c>
      <c r="G1057">
        <v>0.76700000000000002</v>
      </c>
      <c r="H1057">
        <v>-5.0999999999999997E-2</v>
      </c>
      <c r="J1057">
        <v>0.61699999999999999</v>
      </c>
      <c r="K1057">
        <v>0.30499999999999999</v>
      </c>
      <c r="M1057" s="1" t="s">
        <v>85</v>
      </c>
      <c r="N1057" s="1">
        <v>2015</v>
      </c>
      <c r="O1057" s="1">
        <v>5.4050000000000002</v>
      </c>
      <c r="P1057" s="4">
        <f t="shared" si="128"/>
        <v>9.202</v>
      </c>
      <c r="Q1057" s="4">
        <f t="shared" si="129"/>
        <v>0.83</v>
      </c>
      <c r="R1057" s="3">
        <f t="shared" si="130"/>
        <v>67.599999999999994</v>
      </c>
      <c r="S1057" s="4">
        <f t="shared" si="131"/>
        <v>0.76700000000000002</v>
      </c>
      <c r="T1057" s="4">
        <f t="shared" si="132"/>
        <v>-5.0999999999999997E-2</v>
      </c>
      <c r="U1057" s="4">
        <f t="shared" si="133"/>
        <v>0.73711363636363625</v>
      </c>
      <c r="V1057" s="4">
        <f t="shared" si="134"/>
        <v>0.61699999999999999</v>
      </c>
      <c r="W1057" s="4">
        <f t="shared" si="135"/>
        <v>0.30499999999999999</v>
      </c>
    </row>
    <row r="1058" spans="1:23" x14ac:dyDescent="0.3">
      <c r="A1058" t="s">
        <v>85</v>
      </c>
      <c r="B1058">
        <v>2016</v>
      </c>
      <c r="C1058">
        <v>5.2709999999999999</v>
      </c>
      <c r="D1058">
        <v>9.173</v>
      </c>
      <c r="E1058">
        <v>0.82</v>
      </c>
      <c r="F1058">
        <v>67.599999999999994</v>
      </c>
      <c r="G1058">
        <v>0.77100000000000002</v>
      </c>
      <c r="H1058">
        <v>-4.2000000000000003E-2</v>
      </c>
      <c r="J1058">
        <v>0.59799999999999998</v>
      </c>
      <c r="K1058">
        <v>0.312</v>
      </c>
      <c r="M1058" s="1" t="s">
        <v>85</v>
      </c>
      <c r="N1058" s="1">
        <v>2016</v>
      </c>
      <c r="O1058" s="1">
        <v>5.2709999999999999</v>
      </c>
      <c r="P1058" s="4">
        <f t="shared" si="128"/>
        <v>9.173</v>
      </c>
      <c r="Q1058" s="4">
        <f t="shared" si="129"/>
        <v>0.82</v>
      </c>
      <c r="R1058" s="3">
        <f t="shared" si="130"/>
        <v>67.599999999999994</v>
      </c>
      <c r="S1058" s="4">
        <f t="shared" si="131"/>
        <v>0.77100000000000002</v>
      </c>
      <c r="T1058" s="4">
        <f t="shared" si="132"/>
        <v>-4.2000000000000003E-2</v>
      </c>
      <c r="U1058" s="4">
        <f t="shared" si="133"/>
        <v>0.74727692307692328</v>
      </c>
      <c r="V1058" s="4">
        <f t="shared" si="134"/>
        <v>0.59799999999999998</v>
      </c>
      <c r="W1058" s="4">
        <f t="shared" si="135"/>
        <v>0.312</v>
      </c>
    </row>
    <row r="1059" spans="1:23" x14ac:dyDescent="0.3">
      <c r="A1059" t="s">
        <v>85</v>
      </c>
      <c r="B1059">
        <v>2017</v>
      </c>
      <c r="C1059">
        <v>4.8079999999999998</v>
      </c>
      <c r="D1059">
        <v>9.173</v>
      </c>
      <c r="E1059">
        <v>0.81499999999999995</v>
      </c>
      <c r="F1059">
        <v>67.599999999999994</v>
      </c>
      <c r="G1059">
        <v>0.76600000000000001</v>
      </c>
      <c r="H1059">
        <v>-0.156</v>
      </c>
      <c r="J1059">
        <v>0.55400000000000005</v>
      </c>
      <c r="K1059">
        <v>0.39200000000000002</v>
      </c>
      <c r="M1059" s="1" t="s">
        <v>85</v>
      </c>
      <c r="N1059" s="1">
        <v>2017</v>
      </c>
      <c r="O1059" s="1">
        <v>4.8079999999999998</v>
      </c>
      <c r="P1059" s="4">
        <f t="shared" si="128"/>
        <v>9.173</v>
      </c>
      <c r="Q1059" s="4">
        <f t="shared" si="129"/>
        <v>0.81499999999999995</v>
      </c>
      <c r="R1059" s="3">
        <f t="shared" si="130"/>
        <v>67.599999999999994</v>
      </c>
      <c r="S1059" s="4">
        <f t="shared" si="131"/>
        <v>0.76600000000000001</v>
      </c>
      <c r="T1059" s="4">
        <f t="shared" si="132"/>
        <v>-0.156</v>
      </c>
      <c r="U1059" s="4">
        <f t="shared" si="133"/>
        <v>0.72854014598540118</v>
      </c>
      <c r="V1059" s="4">
        <f t="shared" si="134"/>
        <v>0.55400000000000005</v>
      </c>
      <c r="W1059" s="4">
        <f t="shared" si="135"/>
        <v>0.39200000000000002</v>
      </c>
    </row>
    <row r="1060" spans="1:23" x14ac:dyDescent="0.3">
      <c r="A1060" t="s">
        <v>85</v>
      </c>
      <c r="B1060">
        <v>2018</v>
      </c>
      <c r="C1060">
        <v>4.6390000000000002</v>
      </c>
      <c r="D1060">
        <v>9.1679999999999993</v>
      </c>
      <c r="E1060">
        <v>0.8</v>
      </c>
      <c r="F1060">
        <v>67.599999999999994</v>
      </c>
      <c r="G1060">
        <v>0.76200000000000001</v>
      </c>
      <c r="H1060">
        <v>-0.189</v>
      </c>
      <c r="M1060" s="1" t="s">
        <v>85</v>
      </c>
      <c r="N1060" s="1">
        <v>2018</v>
      </c>
      <c r="O1060" s="1">
        <v>4.6390000000000002</v>
      </c>
      <c r="P1060" s="4">
        <f t="shared" si="128"/>
        <v>9.1679999999999993</v>
      </c>
      <c r="Q1060" s="4">
        <f t="shared" si="129"/>
        <v>0.8</v>
      </c>
      <c r="R1060" s="3">
        <f t="shared" si="130"/>
        <v>67.599999999999994</v>
      </c>
      <c r="S1060" s="4">
        <f t="shared" si="131"/>
        <v>0.76200000000000001</v>
      </c>
      <c r="T1060" s="4">
        <f t="shared" si="132"/>
        <v>-0.189</v>
      </c>
      <c r="U1060" s="4">
        <f t="shared" si="133"/>
        <v>0.73457142857142832</v>
      </c>
      <c r="V1060" s="4">
        <f t="shared" si="134"/>
        <v>0.65260431654676276</v>
      </c>
      <c r="W1060" s="4">
        <f t="shared" si="135"/>
        <v>0.29291366906474819</v>
      </c>
    </row>
    <row r="1061" spans="1:23" x14ac:dyDescent="0.3">
      <c r="A1061" t="s">
        <v>85</v>
      </c>
      <c r="B1061">
        <v>2019</v>
      </c>
      <c r="C1061">
        <v>4.4530000000000003</v>
      </c>
      <c r="D1061">
        <v>9.1630000000000003</v>
      </c>
      <c r="E1061">
        <v>0.79300000000000004</v>
      </c>
      <c r="F1061">
        <v>67.599999999999994</v>
      </c>
      <c r="G1061">
        <v>0.72599999999999998</v>
      </c>
      <c r="H1061">
        <v>-0.16800000000000001</v>
      </c>
      <c r="M1061" s="1" t="s">
        <v>85</v>
      </c>
      <c r="N1061" s="1">
        <v>2019</v>
      </c>
      <c r="O1061" s="1">
        <v>4.4530000000000003</v>
      </c>
      <c r="P1061" s="4">
        <f t="shared" si="128"/>
        <v>9.1630000000000003</v>
      </c>
      <c r="Q1061" s="4">
        <f t="shared" si="129"/>
        <v>0.79300000000000004</v>
      </c>
      <c r="R1061" s="3">
        <f t="shared" si="130"/>
        <v>67.599999999999994</v>
      </c>
      <c r="S1061" s="4">
        <f t="shared" si="131"/>
        <v>0.72599999999999998</v>
      </c>
      <c r="T1061" s="4">
        <f t="shared" si="132"/>
        <v>-0.16800000000000001</v>
      </c>
      <c r="U1061" s="4">
        <f t="shared" si="133"/>
        <v>0.72326666666666628</v>
      </c>
      <c r="V1061" s="4">
        <f t="shared" si="134"/>
        <v>0.65458450704225368</v>
      </c>
      <c r="W1061" s="4">
        <f t="shared" si="135"/>
        <v>0.28683802816901399</v>
      </c>
    </row>
    <row r="1062" spans="1:23" x14ac:dyDescent="0.3">
      <c r="A1062" t="s">
        <v>85</v>
      </c>
      <c r="B1062">
        <v>2020</v>
      </c>
      <c r="C1062">
        <v>4.0940000000000003</v>
      </c>
      <c r="D1062">
        <v>9.125</v>
      </c>
      <c r="E1062">
        <v>0.70899999999999996</v>
      </c>
      <c r="F1062">
        <v>67.599999999999994</v>
      </c>
      <c r="G1062">
        <v>0.77900000000000003</v>
      </c>
      <c r="H1062">
        <v>-0.154</v>
      </c>
      <c r="M1062" s="1" t="s">
        <v>85</v>
      </c>
      <c r="N1062" s="1">
        <v>2020</v>
      </c>
      <c r="O1062" s="1">
        <v>4.0940000000000003</v>
      </c>
      <c r="P1062" s="4">
        <f t="shared" si="128"/>
        <v>9.125</v>
      </c>
      <c r="Q1062" s="4">
        <f t="shared" si="129"/>
        <v>0.70899999999999996</v>
      </c>
      <c r="R1062" s="3">
        <f t="shared" si="130"/>
        <v>67.599999999999994</v>
      </c>
      <c r="S1062" s="4">
        <f t="shared" si="131"/>
        <v>0.77900000000000003</v>
      </c>
      <c r="T1062" s="4">
        <f t="shared" si="132"/>
        <v>-0.154</v>
      </c>
      <c r="U1062" s="4">
        <f t="shared" si="133"/>
        <v>0.72608181818181816</v>
      </c>
      <c r="V1062" s="4">
        <f t="shared" si="134"/>
        <v>0.66439130434782601</v>
      </c>
      <c r="W1062" s="4">
        <f t="shared" si="135"/>
        <v>0.30170434782608724</v>
      </c>
    </row>
    <row r="1063" spans="1:23" x14ac:dyDescent="0.3">
      <c r="A1063" t="s">
        <v>85</v>
      </c>
      <c r="B1063">
        <v>2021</v>
      </c>
      <c r="C1063">
        <v>3.9089999999999998</v>
      </c>
      <c r="D1063">
        <v>9.1270000000000007</v>
      </c>
      <c r="E1063">
        <v>0.70299999999999996</v>
      </c>
      <c r="F1063">
        <v>67.599999999999994</v>
      </c>
      <c r="G1063">
        <v>0.77300000000000002</v>
      </c>
      <c r="H1063">
        <v>-0.14799999999999999</v>
      </c>
      <c r="I1063">
        <v>0.65600000000000003</v>
      </c>
      <c r="J1063">
        <v>0.48</v>
      </c>
      <c r="K1063">
        <v>0.42899999999999999</v>
      </c>
      <c r="M1063" s="1" t="s">
        <v>85</v>
      </c>
      <c r="N1063" s="1">
        <v>2021</v>
      </c>
      <c r="O1063" s="1">
        <v>3.9089999999999998</v>
      </c>
      <c r="P1063" s="4">
        <f t="shared" si="128"/>
        <v>9.1270000000000007</v>
      </c>
      <c r="Q1063" s="4">
        <f t="shared" si="129"/>
        <v>0.70299999999999996</v>
      </c>
      <c r="R1063" s="3">
        <f t="shared" si="130"/>
        <v>67.599999999999994</v>
      </c>
      <c r="S1063" s="4">
        <f t="shared" si="131"/>
        <v>0.77300000000000002</v>
      </c>
      <c r="T1063" s="4">
        <f t="shared" si="132"/>
        <v>-0.14799999999999999</v>
      </c>
      <c r="U1063" s="4">
        <f t="shared" si="133"/>
        <v>0.65600000000000003</v>
      </c>
      <c r="V1063" s="4">
        <f t="shared" si="134"/>
        <v>0.48</v>
      </c>
      <c r="W1063" s="4">
        <f t="shared" si="135"/>
        <v>0.42899999999999999</v>
      </c>
    </row>
    <row r="1064" spans="1:23" x14ac:dyDescent="0.3">
      <c r="A1064" t="s">
        <v>85</v>
      </c>
      <c r="B1064">
        <v>2022</v>
      </c>
      <c r="C1064">
        <v>4.3559999999999999</v>
      </c>
      <c r="D1064">
        <v>9.14</v>
      </c>
      <c r="E1064">
        <v>0.77400000000000002</v>
      </c>
      <c r="F1064">
        <v>67.599999999999994</v>
      </c>
      <c r="G1064">
        <v>0.75900000000000001</v>
      </c>
      <c r="H1064">
        <v>-0.156</v>
      </c>
      <c r="I1064">
        <v>0.71499999999999997</v>
      </c>
      <c r="J1064">
        <v>0.52100000000000002</v>
      </c>
      <c r="K1064">
        <v>0.435</v>
      </c>
      <c r="M1064" s="1" t="s">
        <v>85</v>
      </c>
      <c r="N1064" s="1">
        <v>2022</v>
      </c>
      <c r="O1064" s="1">
        <v>4.3559999999999999</v>
      </c>
      <c r="P1064" s="4">
        <f t="shared" si="128"/>
        <v>9.14</v>
      </c>
      <c r="Q1064" s="4">
        <f t="shared" si="129"/>
        <v>0.77400000000000002</v>
      </c>
      <c r="R1064" s="3">
        <f t="shared" si="130"/>
        <v>67.599999999999994</v>
      </c>
      <c r="S1064" s="4">
        <f t="shared" si="131"/>
        <v>0.75900000000000001</v>
      </c>
      <c r="T1064" s="4">
        <f t="shared" si="132"/>
        <v>-0.156</v>
      </c>
      <c r="U1064" s="4">
        <f t="shared" si="133"/>
        <v>0.71499999999999997</v>
      </c>
      <c r="V1064" s="4">
        <f t="shared" si="134"/>
        <v>0.52100000000000002</v>
      </c>
      <c r="W1064" s="4">
        <f t="shared" si="135"/>
        <v>0.435</v>
      </c>
    </row>
    <row r="1065" spans="1:23" x14ac:dyDescent="0.3">
      <c r="A1065" t="s">
        <v>85</v>
      </c>
      <c r="B1065">
        <v>2023</v>
      </c>
      <c r="C1065">
        <v>4.2919999999999998</v>
      </c>
      <c r="D1065">
        <v>9.1509999999999998</v>
      </c>
      <c r="E1065">
        <v>0.72099999999999997</v>
      </c>
      <c r="F1065">
        <v>67.599999999999994</v>
      </c>
      <c r="G1065">
        <v>0.754</v>
      </c>
      <c r="H1065">
        <v>-0.14299999999999999</v>
      </c>
      <c r="I1065">
        <v>0.65100000000000002</v>
      </c>
      <c r="J1065">
        <v>0.51800000000000002</v>
      </c>
      <c r="K1065">
        <v>0.442</v>
      </c>
      <c r="M1065" s="1" t="s">
        <v>85</v>
      </c>
      <c r="N1065" s="1">
        <v>2023</v>
      </c>
      <c r="O1065" s="1">
        <v>4.2919999999999998</v>
      </c>
      <c r="P1065" s="4">
        <f t="shared" si="128"/>
        <v>9.1509999999999998</v>
      </c>
      <c r="Q1065" s="4">
        <f t="shared" si="129"/>
        <v>0.72099999999999997</v>
      </c>
      <c r="R1065" s="3">
        <f t="shared" si="130"/>
        <v>67.599999999999994</v>
      </c>
      <c r="S1065" s="4">
        <f t="shared" si="131"/>
        <v>0.754</v>
      </c>
      <c r="T1065" s="4">
        <f t="shared" si="132"/>
        <v>-0.14299999999999999</v>
      </c>
      <c r="U1065" s="4">
        <f t="shared" si="133"/>
        <v>0.65100000000000002</v>
      </c>
      <c r="V1065" s="4">
        <f t="shared" si="134"/>
        <v>0.51800000000000002</v>
      </c>
      <c r="W1065" s="4">
        <f t="shared" si="135"/>
        <v>0.442</v>
      </c>
    </row>
    <row r="1066" spans="1:23" x14ac:dyDescent="0.3">
      <c r="A1066" t="s">
        <v>86</v>
      </c>
      <c r="B1066">
        <v>2006</v>
      </c>
      <c r="C1066">
        <v>5.476</v>
      </c>
      <c r="D1066">
        <v>9.8040000000000003</v>
      </c>
      <c r="E1066">
        <v>0.872</v>
      </c>
      <c r="F1066">
        <v>58</v>
      </c>
      <c r="G1066">
        <v>0.73099999999999998</v>
      </c>
      <c r="H1066">
        <v>-0.28000000000000003</v>
      </c>
      <c r="I1066">
        <v>0.86499999999999999</v>
      </c>
      <c r="J1066">
        <v>0.60199999999999998</v>
      </c>
      <c r="K1066">
        <v>0.185</v>
      </c>
      <c r="M1066" s="1" t="s">
        <v>86</v>
      </c>
      <c r="N1066" s="1">
        <v>2006</v>
      </c>
      <c r="O1066" s="1">
        <v>5.476</v>
      </c>
      <c r="P1066" s="4">
        <f t="shared" si="128"/>
        <v>9.8040000000000003</v>
      </c>
      <c r="Q1066" s="4">
        <f t="shared" si="129"/>
        <v>0.872</v>
      </c>
      <c r="R1066" s="3">
        <f t="shared" si="130"/>
        <v>58</v>
      </c>
      <c r="S1066" s="4">
        <f t="shared" si="131"/>
        <v>0.73099999999999998</v>
      </c>
      <c r="T1066" s="4">
        <f t="shared" si="132"/>
        <v>-0.28000000000000003</v>
      </c>
      <c r="U1066" s="4">
        <f t="shared" si="133"/>
        <v>0.86499999999999999</v>
      </c>
      <c r="V1066" s="4">
        <f t="shared" si="134"/>
        <v>0.60199999999999998</v>
      </c>
      <c r="W1066" s="4">
        <f t="shared" si="135"/>
        <v>0.185</v>
      </c>
    </row>
    <row r="1067" spans="1:23" x14ac:dyDescent="0.3">
      <c r="A1067" t="s">
        <v>86</v>
      </c>
      <c r="B1067">
        <v>2007</v>
      </c>
      <c r="C1067">
        <v>5.7190000000000003</v>
      </c>
      <c r="D1067">
        <v>9.8780000000000001</v>
      </c>
      <c r="E1067">
        <v>0.86099999999999999</v>
      </c>
      <c r="F1067">
        <v>58.6</v>
      </c>
      <c r="G1067">
        <v>0.80600000000000005</v>
      </c>
      <c r="H1067">
        <v>-0.251</v>
      </c>
      <c r="I1067">
        <v>0.86499999999999999</v>
      </c>
      <c r="J1067">
        <v>0.55700000000000005</v>
      </c>
      <c r="K1067">
        <v>0.17899999999999999</v>
      </c>
      <c r="M1067" s="1" t="s">
        <v>86</v>
      </c>
      <c r="N1067" s="1">
        <v>2007</v>
      </c>
      <c r="O1067" s="1">
        <v>5.7190000000000003</v>
      </c>
      <c r="P1067" s="4">
        <f t="shared" si="128"/>
        <v>9.8780000000000001</v>
      </c>
      <c r="Q1067" s="4">
        <f t="shared" si="129"/>
        <v>0.86099999999999999</v>
      </c>
      <c r="R1067" s="3">
        <f t="shared" si="130"/>
        <v>58.6</v>
      </c>
      <c r="S1067" s="4">
        <f t="shared" si="131"/>
        <v>0.80600000000000005</v>
      </c>
      <c r="T1067" s="4">
        <f t="shared" si="132"/>
        <v>-0.251</v>
      </c>
      <c r="U1067" s="4">
        <f t="shared" si="133"/>
        <v>0.86499999999999999</v>
      </c>
      <c r="V1067" s="4">
        <f t="shared" si="134"/>
        <v>0.55700000000000005</v>
      </c>
      <c r="W1067" s="4">
        <f t="shared" si="135"/>
        <v>0.17899999999999999</v>
      </c>
    </row>
    <row r="1068" spans="1:23" x14ac:dyDescent="0.3">
      <c r="A1068" t="s">
        <v>86</v>
      </c>
      <c r="B1068">
        <v>2008</v>
      </c>
      <c r="C1068">
        <v>5.8860000000000001</v>
      </c>
      <c r="D1068">
        <v>9.8919999999999995</v>
      </c>
      <c r="E1068">
        <v>0.83899999999999997</v>
      </c>
      <c r="F1068">
        <v>59.2</v>
      </c>
      <c r="G1068">
        <v>0.72699999999999998</v>
      </c>
      <c r="H1068">
        <v>-0.22600000000000001</v>
      </c>
      <c r="I1068">
        <v>0.89900000000000002</v>
      </c>
      <c r="J1068">
        <v>0.61299999999999999</v>
      </c>
      <c r="K1068">
        <v>0.16</v>
      </c>
      <c r="M1068" s="1" t="s">
        <v>86</v>
      </c>
      <c r="N1068" s="1">
        <v>2008</v>
      </c>
      <c r="O1068" s="1">
        <v>5.8860000000000001</v>
      </c>
      <c r="P1068" s="4">
        <f t="shared" si="128"/>
        <v>9.8919999999999995</v>
      </c>
      <c r="Q1068" s="4">
        <f t="shared" si="129"/>
        <v>0.83899999999999997</v>
      </c>
      <c r="R1068" s="3">
        <f t="shared" si="130"/>
        <v>59.2</v>
      </c>
      <c r="S1068" s="4">
        <f t="shared" si="131"/>
        <v>0.72699999999999998</v>
      </c>
      <c r="T1068" s="4">
        <f t="shared" si="132"/>
        <v>-0.22600000000000001</v>
      </c>
      <c r="U1068" s="4">
        <f t="shared" si="133"/>
        <v>0.89900000000000002</v>
      </c>
      <c r="V1068" s="4">
        <f t="shared" si="134"/>
        <v>0.61299999999999999</v>
      </c>
      <c r="W1068" s="4">
        <f t="shared" si="135"/>
        <v>0.16</v>
      </c>
    </row>
    <row r="1069" spans="1:23" x14ac:dyDescent="0.3">
      <c r="A1069" t="s">
        <v>86</v>
      </c>
      <c r="B1069">
        <v>2009</v>
      </c>
      <c r="C1069">
        <v>5.383</v>
      </c>
      <c r="D1069">
        <v>9.8840000000000003</v>
      </c>
      <c r="E1069">
        <v>0.89300000000000002</v>
      </c>
      <c r="F1069">
        <v>59.8</v>
      </c>
      <c r="G1069">
        <v>0.85599999999999998</v>
      </c>
      <c r="H1069">
        <v>-0.255</v>
      </c>
      <c r="I1069">
        <v>0.84499999999999997</v>
      </c>
      <c r="J1069">
        <v>0.59499999999999997</v>
      </c>
      <c r="K1069">
        <v>0.129</v>
      </c>
      <c r="M1069" s="1" t="s">
        <v>86</v>
      </c>
      <c r="N1069" s="1">
        <v>2009</v>
      </c>
      <c r="O1069" s="1">
        <v>5.383</v>
      </c>
      <c r="P1069" s="4">
        <f t="shared" si="128"/>
        <v>9.8840000000000003</v>
      </c>
      <c r="Q1069" s="4">
        <f t="shared" si="129"/>
        <v>0.89300000000000002</v>
      </c>
      <c r="R1069" s="3">
        <f t="shared" si="130"/>
        <v>59.8</v>
      </c>
      <c r="S1069" s="4">
        <f t="shared" si="131"/>
        <v>0.85599999999999998</v>
      </c>
      <c r="T1069" s="4">
        <f t="shared" si="132"/>
        <v>-0.255</v>
      </c>
      <c r="U1069" s="4">
        <f t="shared" si="133"/>
        <v>0.84499999999999997</v>
      </c>
      <c r="V1069" s="4">
        <f t="shared" si="134"/>
        <v>0.59499999999999997</v>
      </c>
      <c r="W1069" s="4">
        <f t="shared" si="135"/>
        <v>0.129</v>
      </c>
    </row>
    <row r="1070" spans="1:23" x14ac:dyDescent="0.3">
      <c r="A1070" t="s">
        <v>86</v>
      </c>
      <c r="B1070">
        <v>2010</v>
      </c>
      <c r="C1070">
        <v>5.5140000000000002</v>
      </c>
      <c r="D1070">
        <v>9.94</v>
      </c>
      <c r="E1070">
        <v>0.90400000000000003</v>
      </c>
      <c r="F1070">
        <v>60.4</v>
      </c>
      <c r="G1070">
        <v>0.78500000000000003</v>
      </c>
      <c r="H1070">
        <v>-0.221</v>
      </c>
      <c r="I1070">
        <v>0.82299999999999995</v>
      </c>
      <c r="J1070">
        <v>0.65500000000000003</v>
      </c>
      <c r="K1070">
        <v>0.14899999999999999</v>
      </c>
      <c r="M1070" s="1" t="s">
        <v>86</v>
      </c>
      <c r="N1070" s="1">
        <v>2010</v>
      </c>
      <c r="O1070" s="1">
        <v>5.5140000000000002</v>
      </c>
      <c r="P1070" s="4">
        <f t="shared" si="128"/>
        <v>9.94</v>
      </c>
      <c r="Q1070" s="4">
        <f t="shared" si="129"/>
        <v>0.90400000000000003</v>
      </c>
      <c r="R1070" s="3">
        <f t="shared" si="130"/>
        <v>60.4</v>
      </c>
      <c r="S1070" s="4">
        <f t="shared" si="131"/>
        <v>0.78500000000000003</v>
      </c>
      <c r="T1070" s="4">
        <f t="shared" si="132"/>
        <v>-0.221</v>
      </c>
      <c r="U1070" s="4">
        <f t="shared" si="133"/>
        <v>0.82299999999999995</v>
      </c>
      <c r="V1070" s="4">
        <f t="shared" si="134"/>
        <v>0.65500000000000003</v>
      </c>
      <c r="W1070" s="4">
        <f t="shared" si="135"/>
        <v>0.14899999999999999</v>
      </c>
    </row>
    <row r="1071" spans="1:23" x14ac:dyDescent="0.3">
      <c r="A1071" t="s">
        <v>86</v>
      </c>
      <c r="B1071">
        <v>2011</v>
      </c>
      <c r="C1071">
        <v>5.7359999999999998</v>
      </c>
      <c r="D1071">
        <v>9.9969999999999999</v>
      </c>
      <c r="E1071">
        <v>0.90500000000000003</v>
      </c>
      <c r="F1071">
        <v>61</v>
      </c>
      <c r="G1071">
        <v>0.878</v>
      </c>
      <c r="H1071">
        <v>-0.24099999999999999</v>
      </c>
      <c r="I1071">
        <v>0.80200000000000005</v>
      </c>
      <c r="J1071">
        <v>0.622</v>
      </c>
      <c r="K1071">
        <v>0.154</v>
      </c>
      <c r="M1071" s="1" t="s">
        <v>86</v>
      </c>
      <c r="N1071" s="1">
        <v>2011</v>
      </c>
      <c r="O1071" s="1">
        <v>5.7359999999999998</v>
      </c>
      <c r="P1071" s="4">
        <f t="shared" si="128"/>
        <v>9.9969999999999999</v>
      </c>
      <c r="Q1071" s="4">
        <f t="shared" si="129"/>
        <v>0.90500000000000003</v>
      </c>
      <c r="R1071" s="3">
        <f t="shared" si="130"/>
        <v>61</v>
      </c>
      <c r="S1071" s="4">
        <f t="shared" si="131"/>
        <v>0.878</v>
      </c>
      <c r="T1071" s="4">
        <f t="shared" si="132"/>
        <v>-0.24099999999999999</v>
      </c>
      <c r="U1071" s="4">
        <f t="shared" si="133"/>
        <v>0.80200000000000005</v>
      </c>
      <c r="V1071" s="4">
        <f t="shared" si="134"/>
        <v>0.622</v>
      </c>
      <c r="W1071" s="4">
        <f t="shared" si="135"/>
        <v>0.154</v>
      </c>
    </row>
    <row r="1072" spans="1:23" x14ac:dyDescent="0.3">
      <c r="A1072" t="s">
        <v>86</v>
      </c>
      <c r="B1072">
        <v>2012</v>
      </c>
      <c r="C1072">
        <v>5.7590000000000003</v>
      </c>
      <c r="D1072">
        <v>10.029999999999999</v>
      </c>
      <c r="E1072">
        <v>0.89200000000000002</v>
      </c>
      <c r="F1072">
        <v>61.6</v>
      </c>
      <c r="G1072">
        <v>0.84</v>
      </c>
      <c r="H1072">
        <v>-0.17699999999999999</v>
      </c>
      <c r="I1072">
        <v>0.877</v>
      </c>
      <c r="J1072">
        <v>0.66700000000000004</v>
      </c>
      <c r="K1072">
        <v>0.184</v>
      </c>
      <c r="M1072" s="1" t="s">
        <v>86</v>
      </c>
      <c r="N1072" s="1">
        <v>2012</v>
      </c>
      <c r="O1072" s="1">
        <v>5.7590000000000003</v>
      </c>
      <c r="P1072" s="4">
        <f t="shared" si="128"/>
        <v>10.029999999999999</v>
      </c>
      <c r="Q1072" s="4">
        <f t="shared" si="129"/>
        <v>0.89200000000000002</v>
      </c>
      <c r="R1072" s="3">
        <f t="shared" si="130"/>
        <v>61.6</v>
      </c>
      <c r="S1072" s="4">
        <f t="shared" si="131"/>
        <v>0.84</v>
      </c>
      <c r="T1072" s="4">
        <f t="shared" si="132"/>
        <v>-0.17699999999999999</v>
      </c>
      <c r="U1072" s="4">
        <f t="shared" si="133"/>
        <v>0.877</v>
      </c>
      <c r="V1072" s="4">
        <f t="shared" si="134"/>
        <v>0.66700000000000004</v>
      </c>
      <c r="W1072" s="4">
        <f t="shared" si="135"/>
        <v>0.184</v>
      </c>
    </row>
    <row r="1073" spans="1:23" x14ac:dyDescent="0.3">
      <c r="A1073" t="s">
        <v>86</v>
      </c>
      <c r="B1073">
        <v>2013</v>
      </c>
      <c r="C1073">
        <v>5.835</v>
      </c>
      <c r="D1073">
        <v>10.074</v>
      </c>
      <c r="E1073">
        <v>0.88900000000000001</v>
      </c>
      <c r="F1073">
        <v>62.2</v>
      </c>
      <c r="G1073">
        <v>0.78200000000000003</v>
      </c>
      <c r="H1073">
        <v>-0.23499999999999999</v>
      </c>
      <c r="I1073">
        <v>0.82</v>
      </c>
      <c r="J1073">
        <v>0.629</v>
      </c>
      <c r="K1073">
        <v>0.16400000000000001</v>
      </c>
      <c r="M1073" s="1" t="s">
        <v>86</v>
      </c>
      <c r="N1073" s="1">
        <v>2013</v>
      </c>
      <c r="O1073" s="1">
        <v>5.835</v>
      </c>
      <c r="P1073" s="4">
        <f t="shared" si="128"/>
        <v>10.074</v>
      </c>
      <c r="Q1073" s="4">
        <f t="shared" si="129"/>
        <v>0.88900000000000001</v>
      </c>
      <c r="R1073" s="3">
        <f t="shared" si="130"/>
        <v>62.2</v>
      </c>
      <c r="S1073" s="4">
        <f t="shared" si="131"/>
        <v>0.78200000000000003</v>
      </c>
      <c r="T1073" s="4">
        <f t="shared" si="132"/>
        <v>-0.23499999999999999</v>
      </c>
      <c r="U1073" s="4">
        <f t="shared" si="133"/>
        <v>0.82</v>
      </c>
      <c r="V1073" s="4">
        <f t="shared" si="134"/>
        <v>0.629</v>
      </c>
      <c r="W1073" s="4">
        <f t="shared" si="135"/>
        <v>0.16400000000000001</v>
      </c>
    </row>
    <row r="1074" spans="1:23" x14ac:dyDescent="0.3">
      <c r="A1074" t="s">
        <v>86</v>
      </c>
      <c r="B1074">
        <v>2014</v>
      </c>
      <c r="C1074">
        <v>5.97</v>
      </c>
      <c r="D1074">
        <v>10.101000000000001</v>
      </c>
      <c r="E1074">
        <v>0.79500000000000004</v>
      </c>
      <c r="F1074">
        <v>62.8</v>
      </c>
      <c r="G1074">
        <v>0.79900000000000004</v>
      </c>
      <c r="H1074">
        <v>-2E-3</v>
      </c>
      <c r="I1074">
        <v>0.80500000000000005</v>
      </c>
      <c r="J1074">
        <v>0.67100000000000004</v>
      </c>
      <c r="K1074">
        <v>0.16900000000000001</v>
      </c>
      <c r="M1074" s="1" t="s">
        <v>86</v>
      </c>
      <c r="N1074" s="1">
        <v>2014</v>
      </c>
      <c r="O1074" s="1">
        <v>5.97</v>
      </c>
      <c r="P1074" s="4">
        <f t="shared" si="128"/>
        <v>10.101000000000001</v>
      </c>
      <c r="Q1074" s="4">
        <f t="shared" si="129"/>
        <v>0.79500000000000004</v>
      </c>
      <c r="R1074" s="3">
        <f t="shared" si="130"/>
        <v>62.8</v>
      </c>
      <c r="S1074" s="4">
        <f t="shared" si="131"/>
        <v>0.79900000000000004</v>
      </c>
      <c r="T1074" s="4">
        <f t="shared" si="132"/>
        <v>-2E-3</v>
      </c>
      <c r="U1074" s="4">
        <f t="shared" si="133"/>
        <v>0.80500000000000005</v>
      </c>
      <c r="V1074" s="4">
        <f t="shared" si="134"/>
        <v>0.67100000000000004</v>
      </c>
      <c r="W1074" s="4">
        <f t="shared" si="135"/>
        <v>0.16900000000000001</v>
      </c>
    </row>
    <row r="1075" spans="1:23" x14ac:dyDescent="0.3">
      <c r="A1075" t="s">
        <v>86</v>
      </c>
      <c r="B1075">
        <v>2015</v>
      </c>
      <c r="C1075">
        <v>5.95</v>
      </c>
      <c r="D1075">
        <v>10.098000000000001</v>
      </c>
      <c r="E1075">
        <v>0.93100000000000005</v>
      </c>
      <c r="F1075">
        <v>63.4</v>
      </c>
      <c r="G1075">
        <v>0.74</v>
      </c>
      <c r="H1075">
        <v>-4.2999999999999997E-2</v>
      </c>
      <c r="I1075">
        <v>0.71399999999999997</v>
      </c>
      <c r="J1075">
        <v>0.68200000000000005</v>
      </c>
      <c r="K1075">
        <v>0.17399999999999999</v>
      </c>
      <c r="M1075" s="1" t="s">
        <v>86</v>
      </c>
      <c r="N1075" s="1">
        <v>2015</v>
      </c>
      <c r="O1075" s="1">
        <v>5.95</v>
      </c>
      <c r="P1075" s="4">
        <f t="shared" si="128"/>
        <v>10.098000000000001</v>
      </c>
      <c r="Q1075" s="4">
        <f t="shared" si="129"/>
        <v>0.93100000000000005</v>
      </c>
      <c r="R1075" s="3">
        <f t="shared" si="130"/>
        <v>63.4</v>
      </c>
      <c r="S1075" s="4">
        <f t="shared" si="131"/>
        <v>0.74</v>
      </c>
      <c r="T1075" s="4">
        <f t="shared" si="132"/>
        <v>-4.2999999999999997E-2</v>
      </c>
      <c r="U1075" s="4">
        <f t="shared" si="133"/>
        <v>0.71399999999999997</v>
      </c>
      <c r="V1075" s="4">
        <f t="shared" si="134"/>
        <v>0.68200000000000005</v>
      </c>
      <c r="W1075" s="4">
        <f t="shared" si="135"/>
        <v>0.17399999999999999</v>
      </c>
    </row>
    <row r="1076" spans="1:23" x14ac:dyDescent="0.3">
      <c r="A1076" t="s">
        <v>86</v>
      </c>
      <c r="B1076">
        <v>2016</v>
      </c>
      <c r="C1076">
        <v>5.5339999999999998</v>
      </c>
      <c r="D1076">
        <v>10.095000000000001</v>
      </c>
      <c r="E1076">
        <v>0.92800000000000005</v>
      </c>
      <c r="F1076">
        <v>63.8</v>
      </c>
      <c r="G1076">
        <v>0.78300000000000003</v>
      </c>
      <c r="H1076">
        <v>-4.2000000000000003E-2</v>
      </c>
      <c r="I1076">
        <v>0.70199999999999996</v>
      </c>
      <c r="J1076">
        <v>0.64100000000000001</v>
      </c>
      <c r="K1076">
        <v>0.155</v>
      </c>
      <c r="M1076" s="1" t="s">
        <v>86</v>
      </c>
      <c r="N1076" s="1">
        <v>2016</v>
      </c>
      <c r="O1076" s="1">
        <v>5.5339999999999998</v>
      </c>
      <c r="P1076" s="4">
        <f t="shared" si="128"/>
        <v>10.095000000000001</v>
      </c>
      <c r="Q1076" s="4">
        <f t="shared" si="129"/>
        <v>0.92800000000000005</v>
      </c>
      <c r="R1076" s="3">
        <f t="shared" si="130"/>
        <v>63.8</v>
      </c>
      <c r="S1076" s="4">
        <f t="shared" si="131"/>
        <v>0.78300000000000003</v>
      </c>
      <c r="T1076" s="4">
        <f t="shared" si="132"/>
        <v>-4.2000000000000003E-2</v>
      </c>
      <c r="U1076" s="4">
        <f t="shared" si="133"/>
        <v>0.70199999999999996</v>
      </c>
      <c r="V1076" s="4">
        <f t="shared" si="134"/>
        <v>0.64100000000000001</v>
      </c>
      <c r="W1076" s="4">
        <f t="shared" si="135"/>
        <v>0.155</v>
      </c>
    </row>
    <row r="1077" spans="1:23" x14ac:dyDescent="0.3">
      <c r="A1077" t="s">
        <v>86</v>
      </c>
      <c r="B1077">
        <v>2017</v>
      </c>
      <c r="C1077">
        <v>5.8819999999999997</v>
      </c>
      <c r="D1077">
        <v>10.121</v>
      </c>
      <c r="E1077">
        <v>0.91400000000000003</v>
      </c>
      <c r="F1077">
        <v>64.2</v>
      </c>
      <c r="G1077">
        <v>0.745</v>
      </c>
      <c r="H1077">
        <v>-4.1000000000000002E-2</v>
      </c>
      <c r="I1077">
        <v>0.755</v>
      </c>
      <c r="J1077">
        <v>0.69799999999999995</v>
      </c>
      <c r="K1077">
        <v>0.17100000000000001</v>
      </c>
      <c r="M1077" s="1" t="s">
        <v>86</v>
      </c>
      <c r="N1077" s="1">
        <v>2017</v>
      </c>
      <c r="O1077" s="1">
        <v>5.8819999999999997</v>
      </c>
      <c r="P1077" s="4">
        <f t="shared" si="128"/>
        <v>10.121</v>
      </c>
      <c r="Q1077" s="4">
        <f t="shared" si="129"/>
        <v>0.91400000000000003</v>
      </c>
      <c r="R1077" s="3">
        <f t="shared" si="130"/>
        <v>64.2</v>
      </c>
      <c r="S1077" s="4">
        <f t="shared" si="131"/>
        <v>0.745</v>
      </c>
      <c r="T1077" s="4">
        <f t="shared" si="132"/>
        <v>-4.1000000000000002E-2</v>
      </c>
      <c r="U1077" s="4">
        <f t="shared" si="133"/>
        <v>0.755</v>
      </c>
      <c r="V1077" s="4">
        <f t="shared" si="134"/>
        <v>0.69799999999999995</v>
      </c>
      <c r="W1077" s="4">
        <f t="shared" si="135"/>
        <v>0.17100000000000001</v>
      </c>
    </row>
    <row r="1078" spans="1:23" x14ac:dyDescent="0.3">
      <c r="A1078" t="s">
        <v>86</v>
      </c>
      <c r="B1078">
        <v>2018</v>
      </c>
      <c r="C1078">
        <v>6.008</v>
      </c>
      <c r="D1078">
        <v>10.148</v>
      </c>
      <c r="E1078">
        <v>0.93700000000000006</v>
      </c>
      <c r="F1078">
        <v>64.599999999999994</v>
      </c>
      <c r="G1078">
        <v>0.84</v>
      </c>
      <c r="H1078">
        <v>-0.104</v>
      </c>
      <c r="I1078">
        <v>0.82399999999999995</v>
      </c>
      <c r="J1078">
        <v>0.61099999999999999</v>
      </c>
      <c r="K1078">
        <v>0.16200000000000001</v>
      </c>
      <c r="M1078" s="1" t="s">
        <v>86</v>
      </c>
      <c r="N1078" s="1">
        <v>2018</v>
      </c>
      <c r="O1078" s="1">
        <v>6.008</v>
      </c>
      <c r="P1078" s="4">
        <f t="shared" si="128"/>
        <v>10.148</v>
      </c>
      <c r="Q1078" s="4">
        <f t="shared" si="129"/>
        <v>0.93700000000000006</v>
      </c>
      <c r="R1078" s="3">
        <f t="shared" si="130"/>
        <v>64.599999999999994</v>
      </c>
      <c r="S1078" s="4">
        <f t="shared" si="131"/>
        <v>0.84</v>
      </c>
      <c r="T1078" s="4">
        <f t="shared" si="132"/>
        <v>-0.104</v>
      </c>
      <c r="U1078" s="4">
        <f t="shared" si="133"/>
        <v>0.82399999999999995</v>
      </c>
      <c r="V1078" s="4">
        <f t="shared" si="134"/>
        <v>0.61099999999999999</v>
      </c>
      <c r="W1078" s="4">
        <f t="shared" si="135"/>
        <v>0.16200000000000001</v>
      </c>
    </row>
    <row r="1079" spans="1:23" x14ac:dyDescent="0.3">
      <c r="A1079" t="s">
        <v>86</v>
      </c>
      <c r="B1079">
        <v>2019</v>
      </c>
      <c r="C1079">
        <v>6.2720000000000002</v>
      </c>
      <c r="D1079">
        <v>10.179</v>
      </c>
      <c r="E1079">
        <v>0.95099999999999996</v>
      </c>
      <c r="F1079">
        <v>65</v>
      </c>
      <c r="G1079">
        <v>0.85199999999999998</v>
      </c>
      <c r="H1079">
        <v>-6.0999999999999999E-2</v>
      </c>
      <c r="I1079">
        <v>0.70799999999999996</v>
      </c>
      <c r="J1079">
        <v>0.71099999999999997</v>
      </c>
      <c r="K1079">
        <v>0.13900000000000001</v>
      </c>
      <c r="M1079" s="1" t="s">
        <v>86</v>
      </c>
      <c r="N1079" s="1">
        <v>2019</v>
      </c>
      <c r="O1079" s="1">
        <v>6.2720000000000002</v>
      </c>
      <c r="P1079" s="4">
        <f t="shared" si="128"/>
        <v>10.179</v>
      </c>
      <c r="Q1079" s="4">
        <f t="shared" si="129"/>
        <v>0.95099999999999996</v>
      </c>
      <c r="R1079" s="3">
        <f t="shared" si="130"/>
        <v>65</v>
      </c>
      <c r="S1079" s="4">
        <f t="shared" si="131"/>
        <v>0.85199999999999998</v>
      </c>
      <c r="T1079" s="4">
        <f t="shared" si="132"/>
        <v>-6.0999999999999999E-2</v>
      </c>
      <c r="U1079" s="4">
        <f t="shared" si="133"/>
        <v>0.70799999999999996</v>
      </c>
      <c r="V1079" s="4">
        <f t="shared" si="134"/>
        <v>0.71099999999999997</v>
      </c>
      <c r="W1079" s="4">
        <f t="shared" si="135"/>
        <v>0.13900000000000001</v>
      </c>
    </row>
    <row r="1080" spans="1:23" x14ac:dyDescent="0.3">
      <c r="A1080" t="s">
        <v>86</v>
      </c>
      <c r="B1080">
        <v>2020</v>
      </c>
      <c r="C1080">
        <v>6.1680000000000001</v>
      </c>
      <c r="D1080">
        <v>10.141</v>
      </c>
      <c r="E1080">
        <v>0.96599999999999997</v>
      </c>
      <c r="F1080">
        <v>65.400000000000006</v>
      </c>
      <c r="G1080">
        <v>0.872</v>
      </c>
      <c r="H1080">
        <v>-6.2E-2</v>
      </c>
      <c r="I1080">
        <v>0.66100000000000003</v>
      </c>
      <c r="J1080">
        <v>0.62</v>
      </c>
      <c r="K1080">
        <v>0.15</v>
      </c>
      <c r="M1080" s="1" t="s">
        <v>86</v>
      </c>
      <c r="N1080" s="1">
        <v>2020</v>
      </c>
      <c r="O1080" s="1">
        <v>6.1680000000000001</v>
      </c>
      <c r="P1080" s="4">
        <f t="shared" si="128"/>
        <v>10.141</v>
      </c>
      <c r="Q1080" s="4">
        <f t="shared" si="129"/>
        <v>0.96599999999999997</v>
      </c>
      <c r="R1080" s="3">
        <f t="shared" si="130"/>
        <v>65.400000000000006</v>
      </c>
      <c r="S1080" s="4">
        <f t="shared" si="131"/>
        <v>0.872</v>
      </c>
      <c r="T1080" s="4">
        <f t="shared" si="132"/>
        <v>-6.2E-2</v>
      </c>
      <c r="U1080" s="4">
        <f t="shared" si="133"/>
        <v>0.66100000000000003</v>
      </c>
      <c r="V1080" s="4">
        <f t="shared" si="134"/>
        <v>0.62</v>
      </c>
      <c r="W1080" s="4">
        <f t="shared" si="135"/>
        <v>0.15</v>
      </c>
    </row>
    <row r="1081" spans="1:23" x14ac:dyDescent="0.3">
      <c r="A1081" t="s">
        <v>86</v>
      </c>
      <c r="B1081">
        <v>2021</v>
      </c>
      <c r="C1081">
        <v>6.26</v>
      </c>
      <c r="D1081">
        <v>10.17</v>
      </c>
      <c r="E1081">
        <v>0.90600000000000003</v>
      </c>
      <c r="F1081">
        <v>65.8</v>
      </c>
      <c r="G1081">
        <v>0.80700000000000005</v>
      </c>
      <c r="H1081">
        <v>3.4000000000000002E-2</v>
      </c>
      <c r="I1081">
        <v>0.78200000000000003</v>
      </c>
      <c r="J1081">
        <v>0.66300000000000003</v>
      </c>
      <c r="K1081">
        <v>0.122</v>
      </c>
      <c r="M1081" s="1" t="s">
        <v>86</v>
      </c>
      <c r="N1081" s="1">
        <v>2021</v>
      </c>
      <c r="O1081" s="1">
        <v>6.26</v>
      </c>
      <c r="P1081" s="4">
        <f t="shared" si="128"/>
        <v>10.17</v>
      </c>
      <c r="Q1081" s="4">
        <f t="shared" si="129"/>
        <v>0.90600000000000003</v>
      </c>
      <c r="R1081" s="3">
        <f t="shared" si="130"/>
        <v>65.8</v>
      </c>
      <c r="S1081" s="4">
        <f t="shared" si="131"/>
        <v>0.80700000000000005</v>
      </c>
      <c r="T1081" s="4">
        <f t="shared" si="132"/>
        <v>3.4000000000000002E-2</v>
      </c>
      <c r="U1081" s="4">
        <f t="shared" si="133"/>
        <v>0.78200000000000003</v>
      </c>
      <c r="V1081" s="4">
        <f t="shared" si="134"/>
        <v>0.66300000000000003</v>
      </c>
      <c r="W1081" s="4">
        <f t="shared" si="135"/>
        <v>0.122</v>
      </c>
    </row>
    <row r="1082" spans="1:23" x14ac:dyDescent="0.3">
      <c r="A1082" t="s">
        <v>86</v>
      </c>
      <c r="B1082">
        <v>2022</v>
      </c>
      <c r="C1082">
        <v>6.0060000000000002</v>
      </c>
      <c r="D1082">
        <v>10.169</v>
      </c>
      <c r="E1082">
        <v>0.92300000000000004</v>
      </c>
      <c r="F1082">
        <v>66.2</v>
      </c>
      <c r="G1082">
        <v>0.88300000000000001</v>
      </c>
      <c r="H1082">
        <v>2.1999999999999999E-2</v>
      </c>
      <c r="I1082">
        <v>0.72</v>
      </c>
      <c r="J1082">
        <v>0.65200000000000002</v>
      </c>
      <c r="K1082">
        <v>0.13200000000000001</v>
      </c>
      <c r="M1082" s="1" t="s">
        <v>86</v>
      </c>
      <c r="N1082" s="1">
        <v>2022</v>
      </c>
      <c r="O1082" s="1">
        <v>6.0060000000000002</v>
      </c>
      <c r="P1082" s="4">
        <f t="shared" si="128"/>
        <v>10.169</v>
      </c>
      <c r="Q1082" s="4">
        <f t="shared" si="129"/>
        <v>0.92300000000000004</v>
      </c>
      <c r="R1082" s="3">
        <f t="shared" si="130"/>
        <v>66.2</v>
      </c>
      <c r="S1082" s="4">
        <f t="shared" si="131"/>
        <v>0.88300000000000001</v>
      </c>
      <c r="T1082" s="4">
        <f t="shared" si="132"/>
        <v>2.1999999999999999E-2</v>
      </c>
      <c r="U1082" s="4">
        <f t="shared" si="133"/>
        <v>0.72</v>
      </c>
      <c r="V1082" s="4">
        <f t="shared" si="134"/>
        <v>0.65200000000000002</v>
      </c>
      <c r="W1082" s="4">
        <f t="shared" si="135"/>
        <v>0.13200000000000001</v>
      </c>
    </row>
    <row r="1083" spans="1:23" x14ac:dyDescent="0.3">
      <c r="A1083" t="s">
        <v>86</v>
      </c>
      <c r="B1083">
        <v>2023</v>
      </c>
      <c r="C1083">
        <v>6.2990000000000004</v>
      </c>
      <c r="D1083">
        <v>10.172000000000001</v>
      </c>
      <c r="E1083">
        <v>0.92900000000000005</v>
      </c>
      <c r="F1083">
        <v>66.599999999999994</v>
      </c>
      <c r="G1083">
        <v>0.90100000000000002</v>
      </c>
      <c r="H1083">
        <v>0.05</v>
      </c>
      <c r="I1083">
        <v>0.81200000000000006</v>
      </c>
      <c r="J1083">
        <v>0.626</v>
      </c>
      <c r="K1083">
        <v>0.114</v>
      </c>
      <c r="M1083" s="1" t="s">
        <v>86</v>
      </c>
      <c r="N1083" s="1">
        <v>2023</v>
      </c>
      <c r="O1083" s="1">
        <v>6.2990000000000004</v>
      </c>
      <c r="P1083" s="4">
        <f t="shared" si="128"/>
        <v>10.172000000000001</v>
      </c>
      <c r="Q1083" s="4">
        <f t="shared" si="129"/>
        <v>0.92900000000000005</v>
      </c>
      <c r="R1083" s="3">
        <f t="shared" si="130"/>
        <v>66.599999999999994</v>
      </c>
      <c r="S1083" s="4">
        <f t="shared" si="131"/>
        <v>0.90100000000000002</v>
      </c>
      <c r="T1083" s="4">
        <f t="shared" si="132"/>
        <v>0.05</v>
      </c>
      <c r="U1083" s="4">
        <f t="shared" si="133"/>
        <v>0.81200000000000006</v>
      </c>
      <c r="V1083" s="4">
        <f t="shared" si="134"/>
        <v>0.626</v>
      </c>
      <c r="W1083" s="4">
        <f t="shared" si="135"/>
        <v>0.114</v>
      </c>
    </row>
    <row r="1084" spans="1:23" x14ac:dyDescent="0.3">
      <c r="A1084" t="s">
        <v>87</v>
      </c>
      <c r="B1084">
        <v>2006</v>
      </c>
      <c r="C1084">
        <v>4.2229999999999999</v>
      </c>
      <c r="D1084">
        <v>8.1639999999999997</v>
      </c>
      <c r="E1084">
        <v>0.90900000000000003</v>
      </c>
      <c r="F1084">
        <v>51.42</v>
      </c>
      <c r="G1084">
        <v>0.61599999999999999</v>
      </c>
      <c r="H1084">
        <v>-3.4000000000000002E-2</v>
      </c>
      <c r="I1084">
        <v>0.86</v>
      </c>
      <c r="J1084">
        <v>0.65700000000000003</v>
      </c>
      <c r="K1084">
        <v>0.19800000000000001</v>
      </c>
      <c r="M1084" s="1" t="s">
        <v>87</v>
      </c>
      <c r="N1084" s="1">
        <v>2006</v>
      </c>
      <c r="O1084" s="1">
        <v>4.2229999999999999</v>
      </c>
      <c r="P1084" s="4">
        <f t="shared" si="128"/>
        <v>8.1639999999999997</v>
      </c>
      <c r="Q1084" s="4">
        <f t="shared" si="129"/>
        <v>0.90900000000000003</v>
      </c>
      <c r="R1084" s="3">
        <f t="shared" si="130"/>
        <v>51.42</v>
      </c>
      <c r="S1084" s="4">
        <f t="shared" si="131"/>
        <v>0.61599999999999999</v>
      </c>
      <c r="T1084" s="4">
        <f t="shared" si="132"/>
        <v>-3.4000000000000002E-2</v>
      </c>
      <c r="U1084" s="4">
        <f t="shared" si="133"/>
        <v>0.86</v>
      </c>
      <c r="V1084" s="4">
        <f t="shared" si="134"/>
        <v>0.65700000000000003</v>
      </c>
      <c r="W1084" s="4">
        <f t="shared" si="135"/>
        <v>0.19800000000000001</v>
      </c>
    </row>
    <row r="1085" spans="1:23" x14ac:dyDescent="0.3">
      <c r="A1085" t="s">
        <v>87</v>
      </c>
      <c r="B1085">
        <v>2007</v>
      </c>
      <c r="C1085">
        <v>4.5759999999999996</v>
      </c>
      <c r="D1085">
        <v>8.2010000000000005</v>
      </c>
      <c r="E1085">
        <v>0.84099999999999997</v>
      </c>
      <c r="F1085">
        <v>51.94</v>
      </c>
      <c r="G1085">
        <v>0.75</v>
      </c>
      <c r="H1085">
        <v>0.04</v>
      </c>
      <c r="I1085">
        <v>0.79900000000000004</v>
      </c>
      <c r="J1085">
        <v>0.69799999999999995</v>
      </c>
      <c r="K1085">
        <v>0.16200000000000001</v>
      </c>
      <c r="M1085" s="1" t="s">
        <v>87</v>
      </c>
      <c r="N1085" s="1">
        <v>2007</v>
      </c>
      <c r="O1085" s="1">
        <v>4.5759999999999996</v>
      </c>
      <c r="P1085" s="4">
        <f t="shared" si="128"/>
        <v>8.2010000000000005</v>
      </c>
      <c r="Q1085" s="4">
        <f t="shared" si="129"/>
        <v>0.84099999999999997</v>
      </c>
      <c r="R1085" s="3">
        <f t="shared" si="130"/>
        <v>51.94</v>
      </c>
      <c r="S1085" s="4">
        <f t="shared" si="131"/>
        <v>0.75</v>
      </c>
      <c r="T1085" s="4">
        <f t="shared" si="132"/>
        <v>0.04</v>
      </c>
      <c r="U1085" s="4">
        <f t="shared" si="133"/>
        <v>0.79900000000000004</v>
      </c>
      <c r="V1085" s="4">
        <f t="shared" si="134"/>
        <v>0.69799999999999995</v>
      </c>
      <c r="W1085" s="4">
        <f t="shared" si="135"/>
        <v>0.16200000000000001</v>
      </c>
    </row>
    <row r="1086" spans="1:23" x14ac:dyDescent="0.3">
      <c r="A1086" t="s">
        <v>87</v>
      </c>
      <c r="B1086">
        <v>2008</v>
      </c>
      <c r="C1086">
        <v>4.0149999999999997</v>
      </c>
      <c r="D1086">
        <v>8.173</v>
      </c>
      <c r="E1086">
        <v>0.82699999999999996</v>
      </c>
      <c r="F1086">
        <v>52.46</v>
      </c>
      <c r="G1086">
        <v>0.62</v>
      </c>
      <c r="H1086">
        <v>-2.5999999999999999E-2</v>
      </c>
      <c r="I1086">
        <v>0.90900000000000003</v>
      </c>
      <c r="J1086">
        <v>0.73299999999999998</v>
      </c>
      <c r="K1086">
        <v>0.14899999999999999</v>
      </c>
      <c r="M1086" s="1" t="s">
        <v>87</v>
      </c>
      <c r="N1086" s="1">
        <v>2008</v>
      </c>
      <c r="O1086" s="1">
        <v>4.0149999999999997</v>
      </c>
      <c r="P1086" s="4">
        <f t="shared" si="128"/>
        <v>8.173</v>
      </c>
      <c r="Q1086" s="4">
        <f t="shared" si="129"/>
        <v>0.82699999999999996</v>
      </c>
      <c r="R1086" s="3">
        <f t="shared" si="130"/>
        <v>52.46</v>
      </c>
      <c r="S1086" s="4">
        <f t="shared" si="131"/>
        <v>0.62</v>
      </c>
      <c r="T1086" s="4">
        <f t="shared" si="132"/>
        <v>-2.5999999999999999E-2</v>
      </c>
      <c r="U1086" s="4">
        <f t="shared" si="133"/>
        <v>0.90900000000000003</v>
      </c>
      <c r="V1086" s="4">
        <f t="shared" si="134"/>
        <v>0.73299999999999998</v>
      </c>
      <c r="W1086" s="4">
        <f t="shared" si="135"/>
        <v>0.14899999999999999</v>
      </c>
    </row>
    <row r="1087" spans="1:23" x14ac:dyDescent="0.3">
      <c r="A1087" t="s">
        <v>87</v>
      </c>
      <c r="B1087">
        <v>2009</v>
      </c>
      <c r="C1087">
        <v>4.2699999999999996</v>
      </c>
      <c r="D1087">
        <v>8.1760000000000002</v>
      </c>
      <c r="E1087">
        <v>0.78900000000000003</v>
      </c>
      <c r="F1087">
        <v>52.98</v>
      </c>
      <c r="G1087">
        <v>0.58399999999999996</v>
      </c>
      <c r="H1087">
        <v>8.5999999999999993E-2</v>
      </c>
      <c r="I1087">
        <v>0.91300000000000003</v>
      </c>
      <c r="J1087">
        <v>0.67900000000000005</v>
      </c>
      <c r="K1087">
        <v>0.183</v>
      </c>
      <c r="M1087" s="1" t="s">
        <v>87</v>
      </c>
      <c r="N1087" s="1">
        <v>2009</v>
      </c>
      <c r="O1087" s="1">
        <v>4.2699999999999996</v>
      </c>
      <c r="P1087" s="4">
        <f t="shared" si="128"/>
        <v>8.1760000000000002</v>
      </c>
      <c r="Q1087" s="4">
        <f t="shared" si="129"/>
        <v>0.78900000000000003</v>
      </c>
      <c r="R1087" s="3">
        <f t="shared" si="130"/>
        <v>52.98</v>
      </c>
      <c r="S1087" s="4">
        <f t="shared" si="131"/>
        <v>0.58399999999999996</v>
      </c>
      <c r="T1087" s="4">
        <f t="shared" si="132"/>
        <v>8.5999999999999993E-2</v>
      </c>
      <c r="U1087" s="4">
        <f t="shared" si="133"/>
        <v>0.91300000000000003</v>
      </c>
      <c r="V1087" s="4">
        <f t="shared" si="134"/>
        <v>0.67900000000000005</v>
      </c>
      <c r="W1087" s="4">
        <f t="shared" si="135"/>
        <v>0.183</v>
      </c>
    </row>
    <row r="1088" spans="1:23" x14ac:dyDescent="0.3">
      <c r="A1088" t="s">
        <v>87</v>
      </c>
      <c r="B1088">
        <v>2010</v>
      </c>
      <c r="C1088">
        <v>4.2560000000000002</v>
      </c>
      <c r="D1088">
        <v>8.2260000000000009</v>
      </c>
      <c r="E1088">
        <v>0.80500000000000005</v>
      </c>
      <c r="F1088">
        <v>53.5</v>
      </c>
      <c r="G1088">
        <v>0.63500000000000001</v>
      </c>
      <c r="H1088">
        <v>5.0000000000000001E-3</v>
      </c>
      <c r="I1088">
        <v>0.91800000000000004</v>
      </c>
      <c r="J1088">
        <v>0.75800000000000001</v>
      </c>
      <c r="K1088">
        <v>0.123</v>
      </c>
      <c r="M1088" s="1" t="s">
        <v>87</v>
      </c>
      <c r="N1088" s="1">
        <v>2010</v>
      </c>
      <c r="O1088" s="1">
        <v>4.2560000000000002</v>
      </c>
      <c r="P1088" s="4">
        <f t="shared" si="128"/>
        <v>8.2260000000000009</v>
      </c>
      <c r="Q1088" s="4">
        <f t="shared" si="129"/>
        <v>0.80500000000000005</v>
      </c>
      <c r="R1088" s="3">
        <f t="shared" si="130"/>
        <v>53.5</v>
      </c>
      <c r="S1088" s="4">
        <f t="shared" si="131"/>
        <v>0.63500000000000001</v>
      </c>
      <c r="T1088" s="4">
        <f t="shared" si="132"/>
        <v>5.0000000000000001E-3</v>
      </c>
      <c r="U1088" s="4">
        <f t="shared" si="133"/>
        <v>0.91800000000000004</v>
      </c>
      <c r="V1088" s="4">
        <f t="shared" si="134"/>
        <v>0.75800000000000001</v>
      </c>
      <c r="W1088" s="4">
        <f t="shared" si="135"/>
        <v>0.123</v>
      </c>
    </row>
    <row r="1089" spans="1:23" x14ac:dyDescent="0.3">
      <c r="A1089" t="s">
        <v>87</v>
      </c>
      <c r="B1089">
        <v>2011</v>
      </c>
      <c r="C1089">
        <v>4.4050000000000002</v>
      </c>
      <c r="D1089">
        <v>8.2490000000000006</v>
      </c>
      <c r="E1089">
        <v>0.84599999999999997</v>
      </c>
      <c r="F1089">
        <v>54.02</v>
      </c>
      <c r="G1089">
        <v>0.70899999999999996</v>
      </c>
      <c r="H1089">
        <v>8.9999999999999993E-3</v>
      </c>
      <c r="I1089">
        <v>0.92300000000000004</v>
      </c>
      <c r="J1089">
        <v>0.70599999999999996</v>
      </c>
      <c r="K1089">
        <v>0.22800000000000001</v>
      </c>
      <c r="M1089" s="1" t="s">
        <v>87</v>
      </c>
      <c r="N1089" s="1">
        <v>2011</v>
      </c>
      <c r="O1089" s="1">
        <v>4.4050000000000002</v>
      </c>
      <c r="P1089" s="4">
        <f t="shared" si="128"/>
        <v>8.2490000000000006</v>
      </c>
      <c r="Q1089" s="4">
        <f t="shared" si="129"/>
        <v>0.84599999999999997</v>
      </c>
      <c r="R1089" s="3">
        <f t="shared" si="130"/>
        <v>54.02</v>
      </c>
      <c r="S1089" s="4">
        <f t="shared" si="131"/>
        <v>0.70899999999999996</v>
      </c>
      <c r="T1089" s="4">
        <f t="shared" si="132"/>
        <v>8.9999999999999993E-3</v>
      </c>
      <c r="U1089" s="4">
        <f t="shared" si="133"/>
        <v>0.92300000000000004</v>
      </c>
      <c r="V1089" s="4">
        <f t="shared" si="134"/>
        <v>0.70599999999999996</v>
      </c>
      <c r="W1089" s="4">
        <f t="shared" si="135"/>
        <v>0.22800000000000001</v>
      </c>
    </row>
    <row r="1090" spans="1:23" x14ac:dyDescent="0.3">
      <c r="A1090" t="s">
        <v>87</v>
      </c>
      <c r="B1090">
        <v>2012</v>
      </c>
      <c r="C1090">
        <v>4.5469999999999997</v>
      </c>
      <c r="D1090">
        <v>8.2690000000000001</v>
      </c>
      <c r="E1090">
        <v>0.83099999999999996</v>
      </c>
      <c r="F1090">
        <v>54.54</v>
      </c>
      <c r="G1090">
        <v>0.628</v>
      </c>
      <c r="H1090">
        <v>5.2999999999999999E-2</v>
      </c>
      <c r="I1090">
        <v>0.91100000000000003</v>
      </c>
      <c r="J1090">
        <v>0.66700000000000004</v>
      </c>
      <c r="K1090">
        <v>0.19400000000000001</v>
      </c>
      <c r="M1090" s="1" t="s">
        <v>87</v>
      </c>
      <c r="N1090" s="1">
        <v>2012</v>
      </c>
      <c r="O1090" s="1">
        <v>4.5469999999999997</v>
      </c>
      <c r="P1090" s="4">
        <f t="shared" ref="P1090:P1153" si="136">IF(D1090="", AVERAGEIFS(D:D, B:B, B1090), D1090)</f>
        <v>8.2690000000000001</v>
      </c>
      <c r="Q1090" s="4">
        <f t="shared" ref="Q1090:Q1153" si="137">IF(E1090="", AVERAGEIFS(E:E, B:B, B1090), E1090)</f>
        <v>0.83099999999999996</v>
      </c>
      <c r="R1090" s="3">
        <f t="shared" ref="R1090:R1153" si="138">IF(F1090="", AVERAGEIFS(F:F, B:B, B1090), F1090)</f>
        <v>54.54</v>
      </c>
      <c r="S1090" s="4">
        <f t="shared" ref="S1090:S1153" si="139">IF(G1090="", AVERAGEIFS(G:G, B:B, B1090), G1090)</f>
        <v>0.628</v>
      </c>
      <c r="T1090" s="4">
        <f t="shared" ref="T1090:T1153" si="140">IF(H1090="", AVERAGEIFS(H:H, B:B, B1090), H1090)</f>
        <v>5.2999999999999999E-2</v>
      </c>
      <c r="U1090" s="4">
        <f t="shared" ref="U1090:U1153" si="141">IF(I1090="", AVERAGEIFS(I:I, B:B, B1090), I1090)</f>
        <v>0.91100000000000003</v>
      </c>
      <c r="V1090" s="4">
        <f t="shared" ref="V1090:V1153" si="142">IF(J1090="", AVERAGEIFS(J:J, B:B, B1090), J1090)</f>
        <v>0.66700000000000004</v>
      </c>
      <c r="W1090" s="4">
        <f t="shared" ref="W1090:W1153" si="143">IF(K1090="", AVERAGEIFS(K:K, B:B, B1090), K1090)</f>
        <v>0.19400000000000001</v>
      </c>
    </row>
    <row r="1091" spans="1:23" x14ac:dyDescent="0.3">
      <c r="A1091" t="s">
        <v>87</v>
      </c>
      <c r="B1091">
        <v>2013</v>
      </c>
      <c r="C1091">
        <v>3.7949999999999999</v>
      </c>
      <c r="D1091">
        <v>8.282</v>
      </c>
      <c r="E1091">
        <v>0.82499999999999996</v>
      </c>
      <c r="F1091">
        <v>55.06</v>
      </c>
      <c r="G1091">
        <v>0.70799999999999996</v>
      </c>
      <c r="H1091">
        <v>0.20100000000000001</v>
      </c>
      <c r="I1091">
        <v>0.86099999999999999</v>
      </c>
      <c r="J1091">
        <v>0.72899999999999998</v>
      </c>
      <c r="K1091">
        <v>0.161</v>
      </c>
      <c r="M1091" s="1" t="s">
        <v>87</v>
      </c>
      <c r="N1091" s="1">
        <v>2013</v>
      </c>
      <c r="O1091" s="1">
        <v>3.7949999999999999</v>
      </c>
      <c r="P1091" s="4">
        <f t="shared" si="136"/>
        <v>8.282</v>
      </c>
      <c r="Q1091" s="4">
        <f t="shared" si="137"/>
        <v>0.82499999999999996</v>
      </c>
      <c r="R1091" s="3">
        <f t="shared" si="138"/>
        <v>55.06</v>
      </c>
      <c r="S1091" s="4">
        <f t="shared" si="139"/>
        <v>0.70799999999999996</v>
      </c>
      <c r="T1091" s="4">
        <f t="shared" si="140"/>
        <v>0.20100000000000001</v>
      </c>
      <c r="U1091" s="4">
        <f t="shared" si="141"/>
        <v>0.86099999999999999</v>
      </c>
      <c r="V1091" s="4">
        <f t="shared" si="142"/>
        <v>0.72899999999999998</v>
      </c>
      <c r="W1091" s="4">
        <f t="shared" si="143"/>
        <v>0.161</v>
      </c>
    </row>
    <row r="1092" spans="1:23" x14ac:dyDescent="0.3">
      <c r="A1092" t="s">
        <v>87</v>
      </c>
      <c r="B1092">
        <v>2014</v>
      </c>
      <c r="C1092">
        <v>4.9050000000000002</v>
      </c>
      <c r="D1092">
        <v>8.3079999999999998</v>
      </c>
      <c r="E1092">
        <v>0.76500000000000001</v>
      </c>
      <c r="F1092">
        <v>55.58</v>
      </c>
      <c r="G1092">
        <v>0.81899999999999995</v>
      </c>
      <c r="H1092">
        <v>0.161</v>
      </c>
      <c r="I1092">
        <v>0.84899999999999998</v>
      </c>
      <c r="J1092">
        <v>0.77900000000000003</v>
      </c>
      <c r="K1092">
        <v>0.221</v>
      </c>
      <c r="M1092" s="1" t="s">
        <v>87</v>
      </c>
      <c r="N1092" s="1">
        <v>2014</v>
      </c>
      <c r="O1092" s="1">
        <v>4.9050000000000002</v>
      </c>
      <c r="P1092" s="4">
        <f t="shared" si="136"/>
        <v>8.3079999999999998</v>
      </c>
      <c r="Q1092" s="4">
        <f t="shared" si="137"/>
        <v>0.76500000000000001</v>
      </c>
      <c r="R1092" s="3">
        <f t="shared" si="138"/>
        <v>55.58</v>
      </c>
      <c r="S1092" s="4">
        <f t="shared" si="139"/>
        <v>0.81899999999999995</v>
      </c>
      <c r="T1092" s="4">
        <f t="shared" si="140"/>
        <v>0.161</v>
      </c>
      <c r="U1092" s="4">
        <f t="shared" si="141"/>
        <v>0.84899999999999998</v>
      </c>
      <c r="V1092" s="4">
        <f t="shared" si="142"/>
        <v>0.77900000000000003</v>
      </c>
      <c r="W1092" s="4">
        <f t="shared" si="143"/>
        <v>0.221</v>
      </c>
    </row>
    <row r="1093" spans="1:23" x14ac:dyDescent="0.3">
      <c r="A1093" t="s">
        <v>87</v>
      </c>
      <c r="B1093">
        <v>2015</v>
      </c>
      <c r="C1093">
        <v>4.3579999999999997</v>
      </c>
      <c r="D1093">
        <v>8.3339999999999996</v>
      </c>
      <c r="E1093">
        <v>0.77700000000000002</v>
      </c>
      <c r="F1093">
        <v>56.1</v>
      </c>
      <c r="G1093">
        <v>0.79300000000000004</v>
      </c>
      <c r="H1093">
        <v>0.20899999999999999</v>
      </c>
      <c r="I1093">
        <v>0.85299999999999998</v>
      </c>
      <c r="J1093">
        <v>0.67300000000000004</v>
      </c>
      <c r="K1093">
        <v>0.17199999999999999</v>
      </c>
      <c r="M1093" s="1" t="s">
        <v>87</v>
      </c>
      <c r="N1093" s="1">
        <v>2015</v>
      </c>
      <c r="O1093" s="1">
        <v>4.3579999999999997</v>
      </c>
      <c r="P1093" s="4">
        <f t="shared" si="136"/>
        <v>8.3339999999999996</v>
      </c>
      <c r="Q1093" s="4">
        <f t="shared" si="137"/>
        <v>0.77700000000000002</v>
      </c>
      <c r="R1093" s="3">
        <f t="shared" si="138"/>
        <v>56.1</v>
      </c>
      <c r="S1093" s="4">
        <f t="shared" si="139"/>
        <v>0.79300000000000004</v>
      </c>
      <c r="T1093" s="4">
        <f t="shared" si="140"/>
        <v>0.20899999999999999</v>
      </c>
      <c r="U1093" s="4">
        <f t="shared" si="141"/>
        <v>0.85299999999999998</v>
      </c>
      <c r="V1093" s="4">
        <f t="shared" si="142"/>
        <v>0.67300000000000004</v>
      </c>
      <c r="W1093" s="4">
        <f t="shared" si="143"/>
        <v>0.17199999999999999</v>
      </c>
    </row>
    <row r="1094" spans="1:23" x14ac:dyDescent="0.3">
      <c r="A1094" t="s">
        <v>87</v>
      </c>
      <c r="B1094">
        <v>2016</v>
      </c>
      <c r="C1094">
        <v>4.3959999999999999</v>
      </c>
      <c r="D1094">
        <v>8.3529999999999998</v>
      </c>
      <c r="E1094">
        <v>0.70599999999999996</v>
      </c>
      <c r="F1094">
        <v>56.5</v>
      </c>
      <c r="G1094">
        <v>0.749</v>
      </c>
      <c r="H1094">
        <v>0.28799999999999998</v>
      </c>
      <c r="I1094">
        <v>0.82799999999999996</v>
      </c>
      <c r="J1094">
        <v>0.73</v>
      </c>
      <c r="K1094">
        <v>0.22600000000000001</v>
      </c>
      <c r="M1094" s="1" t="s">
        <v>87</v>
      </c>
      <c r="N1094" s="1">
        <v>2016</v>
      </c>
      <c r="O1094" s="1">
        <v>4.3959999999999999</v>
      </c>
      <c r="P1094" s="4">
        <f t="shared" si="136"/>
        <v>8.3529999999999998</v>
      </c>
      <c r="Q1094" s="4">
        <f t="shared" si="137"/>
        <v>0.70599999999999996</v>
      </c>
      <c r="R1094" s="3">
        <f t="shared" si="138"/>
        <v>56.5</v>
      </c>
      <c r="S1094" s="4">
        <f t="shared" si="139"/>
        <v>0.749</v>
      </c>
      <c r="T1094" s="4">
        <f t="shared" si="140"/>
        <v>0.28799999999999998</v>
      </c>
      <c r="U1094" s="4">
        <f t="shared" si="141"/>
        <v>0.82799999999999996</v>
      </c>
      <c r="V1094" s="4">
        <f t="shared" si="142"/>
        <v>0.73</v>
      </c>
      <c r="W1094" s="4">
        <f t="shared" si="143"/>
        <v>0.22600000000000001</v>
      </c>
    </row>
    <row r="1095" spans="1:23" x14ac:dyDescent="0.3">
      <c r="A1095" t="s">
        <v>87</v>
      </c>
      <c r="B1095">
        <v>2017</v>
      </c>
      <c r="C1095">
        <v>4.476</v>
      </c>
      <c r="D1095">
        <v>8.3689999999999998</v>
      </c>
      <c r="E1095">
        <v>0.71499999999999997</v>
      </c>
      <c r="F1095">
        <v>56.9</v>
      </c>
      <c r="G1095">
        <v>0.85299999999999998</v>
      </c>
      <c r="H1095">
        <v>0.22500000000000001</v>
      </c>
      <c r="I1095">
        <v>0.85399999999999998</v>
      </c>
      <c r="J1095">
        <v>0.754</v>
      </c>
      <c r="K1095">
        <v>0.23</v>
      </c>
      <c r="M1095" s="1" t="s">
        <v>87</v>
      </c>
      <c r="N1095" s="1">
        <v>2017</v>
      </c>
      <c r="O1095" s="1">
        <v>4.476</v>
      </c>
      <c r="P1095" s="4">
        <f t="shared" si="136"/>
        <v>8.3689999999999998</v>
      </c>
      <c r="Q1095" s="4">
        <f t="shared" si="137"/>
        <v>0.71499999999999997</v>
      </c>
      <c r="R1095" s="3">
        <f t="shared" si="138"/>
        <v>56.9</v>
      </c>
      <c r="S1095" s="4">
        <f t="shared" si="139"/>
        <v>0.85299999999999998</v>
      </c>
      <c r="T1095" s="4">
        <f t="shared" si="140"/>
        <v>0.22500000000000001</v>
      </c>
      <c r="U1095" s="4">
        <f t="shared" si="141"/>
        <v>0.85399999999999998</v>
      </c>
      <c r="V1095" s="4">
        <f t="shared" si="142"/>
        <v>0.754</v>
      </c>
      <c r="W1095" s="4">
        <f t="shared" si="143"/>
        <v>0.23</v>
      </c>
    </row>
    <row r="1096" spans="1:23" x14ac:dyDescent="0.3">
      <c r="A1096" t="s">
        <v>87</v>
      </c>
      <c r="B1096">
        <v>2018</v>
      </c>
      <c r="C1096">
        <v>4.6559999999999997</v>
      </c>
      <c r="D1096">
        <v>8.4039999999999999</v>
      </c>
      <c r="E1096">
        <v>0.70699999999999996</v>
      </c>
      <c r="F1096">
        <v>57.3</v>
      </c>
      <c r="G1096">
        <v>0.82099999999999995</v>
      </c>
      <c r="H1096">
        <v>0.28199999999999997</v>
      </c>
      <c r="I1096">
        <v>0.84399999999999997</v>
      </c>
      <c r="J1096">
        <v>0.747</v>
      </c>
      <c r="K1096">
        <v>0.23699999999999999</v>
      </c>
      <c r="M1096" s="1" t="s">
        <v>87</v>
      </c>
      <c r="N1096" s="1">
        <v>2018</v>
      </c>
      <c r="O1096" s="1">
        <v>4.6559999999999997</v>
      </c>
      <c r="P1096" s="4">
        <f t="shared" si="136"/>
        <v>8.4039999999999999</v>
      </c>
      <c r="Q1096" s="4">
        <f t="shared" si="137"/>
        <v>0.70699999999999996</v>
      </c>
      <c r="R1096" s="3">
        <f t="shared" si="138"/>
        <v>57.3</v>
      </c>
      <c r="S1096" s="4">
        <f t="shared" si="139"/>
        <v>0.82099999999999995</v>
      </c>
      <c r="T1096" s="4">
        <f t="shared" si="140"/>
        <v>0.28199999999999997</v>
      </c>
      <c r="U1096" s="4">
        <f t="shared" si="141"/>
        <v>0.84399999999999997</v>
      </c>
      <c r="V1096" s="4">
        <f t="shared" si="142"/>
        <v>0.747</v>
      </c>
      <c r="W1096" s="4">
        <f t="shared" si="143"/>
        <v>0.23699999999999999</v>
      </c>
    </row>
    <row r="1097" spans="1:23" x14ac:dyDescent="0.3">
      <c r="A1097" t="s">
        <v>87</v>
      </c>
      <c r="B1097">
        <v>2019</v>
      </c>
      <c r="C1097">
        <v>4.6189999999999998</v>
      </c>
      <c r="D1097">
        <v>8.4339999999999993</v>
      </c>
      <c r="E1097">
        <v>0.67600000000000005</v>
      </c>
      <c r="F1097">
        <v>57.7</v>
      </c>
      <c r="G1097">
        <v>0.81799999999999995</v>
      </c>
      <c r="H1097">
        <v>0.3</v>
      </c>
      <c r="I1097">
        <v>0.79400000000000004</v>
      </c>
      <c r="J1097">
        <v>0.72799999999999998</v>
      </c>
      <c r="K1097">
        <v>0.251</v>
      </c>
      <c r="M1097" s="1" t="s">
        <v>87</v>
      </c>
      <c r="N1097" s="1">
        <v>2019</v>
      </c>
      <c r="O1097" s="1">
        <v>4.6189999999999998</v>
      </c>
      <c r="P1097" s="4">
        <f t="shared" si="136"/>
        <v>8.4339999999999993</v>
      </c>
      <c r="Q1097" s="4">
        <f t="shared" si="137"/>
        <v>0.67600000000000005</v>
      </c>
      <c r="R1097" s="3">
        <f t="shared" si="138"/>
        <v>57.7</v>
      </c>
      <c r="S1097" s="4">
        <f t="shared" si="139"/>
        <v>0.81799999999999995</v>
      </c>
      <c r="T1097" s="4">
        <f t="shared" si="140"/>
        <v>0.3</v>
      </c>
      <c r="U1097" s="4">
        <f t="shared" si="141"/>
        <v>0.79400000000000004</v>
      </c>
      <c r="V1097" s="4">
        <f t="shared" si="142"/>
        <v>0.72799999999999998</v>
      </c>
      <c r="W1097" s="4">
        <f t="shared" si="143"/>
        <v>0.251</v>
      </c>
    </row>
    <row r="1098" spans="1:23" x14ac:dyDescent="0.3">
      <c r="A1098" t="s">
        <v>87</v>
      </c>
      <c r="B1098">
        <v>2020</v>
      </c>
      <c r="C1098">
        <v>4.5469999999999997</v>
      </c>
      <c r="D1098">
        <v>8.4109999999999996</v>
      </c>
      <c r="E1098">
        <v>0.67400000000000004</v>
      </c>
      <c r="F1098">
        <v>58.1</v>
      </c>
      <c r="G1098">
        <v>0.70199999999999996</v>
      </c>
      <c r="H1098">
        <v>0.251</v>
      </c>
      <c r="I1098">
        <v>0.83699999999999997</v>
      </c>
      <c r="J1098">
        <v>0.73799999999999999</v>
      </c>
      <c r="K1098">
        <v>0.29699999999999999</v>
      </c>
      <c r="M1098" s="1" t="s">
        <v>87</v>
      </c>
      <c r="N1098" s="1">
        <v>2020</v>
      </c>
      <c r="O1098" s="1">
        <v>4.5469999999999997</v>
      </c>
      <c r="P1098" s="4">
        <f t="shared" si="136"/>
        <v>8.4109999999999996</v>
      </c>
      <c r="Q1098" s="4">
        <f t="shared" si="137"/>
        <v>0.67400000000000004</v>
      </c>
      <c r="R1098" s="3">
        <f t="shared" si="138"/>
        <v>58.1</v>
      </c>
      <c r="S1098" s="4">
        <f t="shared" si="139"/>
        <v>0.70199999999999996</v>
      </c>
      <c r="T1098" s="4">
        <f t="shared" si="140"/>
        <v>0.251</v>
      </c>
      <c r="U1098" s="4">
        <f t="shared" si="141"/>
        <v>0.83699999999999997</v>
      </c>
      <c r="V1098" s="4">
        <f t="shared" si="142"/>
        <v>0.73799999999999999</v>
      </c>
      <c r="W1098" s="4">
        <f t="shared" si="143"/>
        <v>0.29699999999999999</v>
      </c>
    </row>
    <row r="1099" spans="1:23" x14ac:dyDescent="0.3">
      <c r="A1099" t="s">
        <v>87</v>
      </c>
      <c r="B1099">
        <v>2021</v>
      </c>
      <c r="C1099">
        <v>4.4649999999999999</v>
      </c>
      <c r="D1099">
        <v>8.4649999999999999</v>
      </c>
      <c r="E1099">
        <v>0.70199999999999996</v>
      </c>
      <c r="F1099">
        <v>58.5</v>
      </c>
      <c r="G1099">
        <v>0.67800000000000005</v>
      </c>
      <c r="H1099">
        <v>0.313</v>
      </c>
      <c r="I1099">
        <v>0.84099999999999997</v>
      </c>
      <c r="J1099">
        <v>0.745</v>
      </c>
      <c r="K1099">
        <v>0.253</v>
      </c>
      <c r="M1099" s="1" t="s">
        <v>87</v>
      </c>
      <c r="N1099" s="1">
        <v>2021</v>
      </c>
      <c r="O1099" s="1">
        <v>4.4649999999999999</v>
      </c>
      <c r="P1099" s="4">
        <f t="shared" si="136"/>
        <v>8.4649999999999999</v>
      </c>
      <c r="Q1099" s="4">
        <f t="shared" si="137"/>
        <v>0.70199999999999996</v>
      </c>
      <c r="R1099" s="3">
        <f t="shared" si="138"/>
        <v>58.5</v>
      </c>
      <c r="S1099" s="4">
        <f t="shared" si="139"/>
        <v>0.67800000000000005</v>
      </c>
      <c r="T1099" s="4">
        <f t="shared" si="140"/>
        <v>0.313</v>
      </c>
      <c r="U1099" s="4">
        <f t="shared" si="141"/>
        <v>0.84099999999999997</v>
      </c>
      <c r="V1099" s="4">
        <f t="shared" si="142"/>
        <v>0.745</v>
      </c>
      <c r="W1099" s="4">
        <f t="shared" si="143"/>
        <v>0.253</v>
      </c>
    </row>
    <row r="1100" spans="1:23" x14ac:dyDescent="0.3">
      <c r="A1100" t="s">
        <v>87</v>
      </c>
      <c r="B1100">
        <v>2022</v>
      </c>
      <c r="C1100">
        <v>4.4480000000000004</v>
      </c>
      <c r="D1100">
        <v>8.4930000000000003</v>
      </c>
      <c r="E1100">
        <v>0.69099999999999995</v>
      </c>
      <c r="F1100">
        <v>58.9</v>
      </c>
      <c r="G1100">
        <v>0.70599999999999996</v>
      </c>
      <c r="H1100">
        <v>0.29199999999999998</v>
      </c>
      <c r="I1100">
        <v>0.878</v>
      </c>
      <c r="J1100">
        <v>0.72499999999999998</v>
      </c>
      <c r="K1100">
        <v>0.28100000000000003</v>
      </c>
      <c r="M1100" s="1" t="s">
        <v>87</v>
      </c>
      <c r="N1100" s="1">
        <v>2022</v>
      </c>
      <c r="O1100" s="1">
        <v>4.4480000000000004</v>
      </c>
      <c r="P1100" s="4">
        <f t="shared" si="136"/>
        <v>8.4930000000000003</v>
      </c>
      <c r="Q1100" s="4">
        <f t="shared" si="137"/>
        <v>0.69099999999999995</v>
      </c>
      <c r="R1100" s="3">
        <f t="shared" si="138"/>
        <v>58.9</v>
      </c>
      <c r="S1100" s="4">
        <f t="shared" si="139"/>
        <v>0.70599999999999996</v>
      </c>
      <c r="T1100" s="4">
        <f t="shared" si="140"/>
        <v>0.29199999999999998</v>
      </c>
      <c r="U1100" s="4">
        <f t="shared" si="141"/>
        <v>0.878</v>
      </c>
      <c r="V1100" s="4">
        <f t="shared" si="142"/>
        <v>0.72499999999999998</v>
      </c>
      <c r="W1100" s="4">
        <f t="shared" si="143"/>
        <v>0.28100000000000003</v>
      </c>
    </row>
    <row r="1101" spans="1:23" x14ac:dyDescent="0.3">
      <c r="A1101" t="s">
        <v>87</v>
      </c>
      <c r="B1101">
        <v>2023</v>
      </c>
      <c r="C1101">
        <v>4.4960000000000004</v>
      </c>
      <c r="D1101">
        <v>8.5229999999999997</v>
      </c>
      <c r="E1101">
        <v>0.70299999999999996</v>
      </c>
      <c r="F1101">
        <v>59.3</v>
      </c>
      <c r="G1101">
        <v>0.73599999999999999</v>
      </c>
      <c r="H1101">
        <v>0.316</v>
      </c>
      <c r="I1101">
        <v>0.8</v>
      </c>
      <c r="J1101">
        <v>0.75600000000000001</v>
      </c>
      <c r="K1101">
        <v>0.245</v>
      </c>
      <c r="M1101" s="1" t="s">
        <v>87</v>
      </c>
      <c r="N1101" s="1">
        <v>2023</v>
      </c>
      <c r="O1101" s="1">
        <v>4.4960000000000004</v>
      </c>
      <c r="P1101" s="4">
        <f t="shared" si="136"/>
        <v>8.5229999999999997</v>
      </c>
      <c r="Q1101" s="4">
        <f t="shared" si="137"/>
        <v>0.70299999999999996</v>
      </c>
      <c r="R1101" s="3">
        <f t="shared" si="138"/>
        <v>59.3</v>
      </c>
      <c r="S1101" s="4">
        <f t="shared" si="139"/>
        <v>0.73599999999999999</v>
      </c>
      <c r="T1101" s="4">
        <f t="shared" si="140"/>
        <v>0.316</v>
      </c>
      <c r="U1101" s="4">
        <f t="shared" si="141"/>
        <v>0.8</v>
      </c>
      <c r="V1101" s="4">
        <f t="shared" si="142"/>
        <v>0.75600000000000001</v>
      </c>
      <c r="W1101" s="4">
        <f t="shared" si="143"/>
        <v>0.245</v>
      </c>
    </row>
    <row r="1102" spans="1:23" x14ac:dyDescent="0.3">
      <c r="A1102" t="s">
        <v>88</v>
      </c>
      <c r="B1102">
        <v>2007</v>
      </c>
      <c r="C1102">
        <v>5.1040000000000001</v>
      </c>
      <c r="E1102">
        <v>0.84799999999999998</v>
      </c>
      <c r="G1102">
        <v>0.38100000000000001</v>
      </c>
      <c r="I1102">
        <v>0.89400000000000002</v>
      </c>
      <c r="J1102">
        <v>0.61399999999999999</v>
      </c>
      <c r="K1102">
        <v>0.23699999999999999</v>
      </c>
      <c r="M1102" s="1" t="s">
        <v>88</v>
      </c>
      <c r="N1102" s="1">
        <v>2007</v>
      </c>
      <c r="O1102" s="1">
        <v>5.1040000000000001</v>
      </c>
      <c r="P1102" s="4">
        <f t="shared" si="136"/>
        <v>9.190742574257424</v>
      </c>
      <c r="Q1102" s="4">
        <f t="shared" si="137"/>
        <v>0.84799999999999998</v>
      </c>
      <c r="R1102" s="3">
        <f t="shared" si="138"/>
        <v>61.559400000000032</v>
      </c>
      <c r="S1102" s="4">
        <f t="shared" si="139"/>
        <v>0.38100000000000001</v>
      </c>
      <c r="T1102" s="4">
        <f t="shared" si="140"/>
        <v>6.9801980198019786E-3</v>
      </c>
      <c r="U1102" s="4">
        <f t="shared" si="141"/>
        <v>0.89400000000000002</v>
      </c>
      <c r="V1102" s="4">
        <f t="shared" si="142"/>
        <v>0.61399999999999999</v>
      </c>
      <c r="W1102" s="4">
        <f t="shared" si="143"/>
        <v>0.23699999999999999</v>
      </c>
    </row>
    <row r="1103" spans="1:23" x14ac:dyDescent="0.3">
      <c r="A1103" t="s">
        <v>88</v>
      </c>
      <c r="B1103">
        <v>2008</v>
      </c>
      <c r="C1103">
        <v>5.5220000000000002</v>
      </c>
      <c r="D1103">
        <v>8.8580000000000005</v>
      </c>
      <c r="E1103">
        <v>0.88400000000000001</v>
      </c>
      <c r="H1103">
        <v>9.4E-2</v>
      </c>
      <c r="I1103">
        <v>0.84899999999999998</v>
      </c>
      <c r="J1103">
        <v>0.5</v>
      </c>
      <c r="K1103">
        <v>0.318</v>
      </c>
      <c r="M1103" s="1" t="s">
        <v>88</v>
      </c>
      <c r="N1103" s="1">
        <v>2008</v>
      </c>
      <c r="O1103" s="1">
        <v>5.5220000000000002</v>
      </c>
      <c r="P1103" s="4">
        <f t="shared" si="136"/>
        <v>8.8580000000000005</v>
      </c>
      <c r="Q1103" s="4">
        <f t="shared" si="137"/>
        <v>0.88400000000000001</v>
      </c>
      <c r="R1103" s="3">
        <f t="shared" si="138"/>
        <v>61.143364485981294</v>
      </c>
      <c r="S1103" s="4">
        <f t="shared" si="139"/>
        <v>0.68835514018691613</v>
      </c>
      <c r="T1103" s="4">
        <f t="shared" si="140"/>
        <v>9.4E-2</v>
      </c>
      <c r="U1103" s="4">
        <f t="shared" si="141"/>
        <v>0.84899999999999998</v>
      </c>
      <c r="V1103" s="4">
        <f t="shared" si="142"/>
        <v>0.5</v>
      </c>
      <c r="W1103" s="4">
        <f t="shared" si="143"/>
        <v>0.318</v>
      </c>
    </row>
    <row r="1104" spans="1:23" x14ac:dyDescent="0.3">
      <c r="A1104" t="s">
        <v>88</v>
      </c>
      <c r="B1104">
        <v>2009</v>
      </c>
      <c r="C1104">
        <v>5.891</v>
      </c>
      <c r="D1104">
        <v>8.8989999999999991</v>
      </c>
      <c r="E1104">
        <v>0.83</v>
      </c>
      <c r="G1104">
        <v>0.50600000000000001</v>
      </c>
      <c r="H1104">
        <v>0.20300000000000001</v>
      </c>
      <c r="I1104">
        <v>0.96799999999999997</v>
      </c>
      <c r="J1104">
        <v>0.52800000000000002</v>
      </c>
      <c r="K1104">
        <v>0.16900000000000001</v>
      </c>
      <c r="M1104" s="1" t="s">
        <v>88</v>
      </c>
      <c r="N1104" s="1">
        <v>2009</v>
      </c>
      <c r="O1104" s="1">
        <v>5.891</v>
      </c>
      <c r="P1104" s="4">
        <f t="shared" si="136"/>
        <v>8.8989999999999991</v>
      </c>
      <c r="Q1104" s="4">
        <f t="shared" si="137"/>
        <v>0.83</v>
      </c>
      <c r="R1104" s="3">
        <f t="shared" si="138"/>
        <v>62.518000000000029</v>
      </c>
      <c r="S1104" s="4">
        <f t="shared" si="139"/>
        <v>0.50600000000000001</v>
      </c>
      <c r="T1104" s="4">
        <f t="shared" si="140"/>
        <v>0.20300000000000001</v>
      </c>
      <c r="U1104" s="4">
        <f t="shared" si="141"/>
        <v>0.96799999999999997</v>
      </c>
      <c r="V1104" s="4">
        <f t="shared" si="142"/>
        <v>0.52800000000000002</v>
      </c>
      <c r="W1104" s="4">
        <f t="shared" si="143"/>
        <v>0.16900000000000001</v>
      </c>
    </row>
    <row r="1105" spans="1:23" x14ac:dyDescent="0.3">
      <c r="A1105" t="s">
        <v>88</v>
      </c>
      <c r="B1105">
        <v>2010</v>
      </c>
      <c r="C1105">
        <v>5.1769999999999996</v>
      </c>
      <c r="D1105">
        <v>8.94</v>
      </c>
      <c r="E1105">
        <v>0.70799999999999996</v>
      </c>
      <c r="G1105">
        <v>0.45100000000000001</v>
      </c>
      <c r="H1105">
        <v>0.17100000000000001</v>
      </c>
      <c r="I1105">
        <v>0.96699999999999997</v>
      </c>
      <c r="J1105">
        <v>0.67300000000000004</v>
      </c>
      <c r="K1105">
        <v>0.11799999999999999</v>
      </c>
      <c r="M1105" s="1" t="s">
        <v>88</v>
      </c>
      <c r="N1105" s="1">
        <v>2010</v>
      </c>
      <c r="O1105" s="1">
        <v>5.1769999999999996</v>
      </c>
      <c r="P1105" s="4">
        <f t="shared" si="136"/>
        <v>8.94</v>
      </c>
      <c r="Q1105" s="4">
        <f t="shared" si="137"/>
        <v>0.70799999999999996</v>
      </c>
      <c r="R1105" s="3">
        <f t="shared" si="138"/>
        <v>62.917499999999997</v>
      </c>
      <c r="S1105" s="4">
        <f t="shared" si="139"/>
        <v>0.45100000000000001</v>
      </c>
      <c r="T1105" s="4">
        <f t="shared" si="140"/>
        <v>0.17100000000000001</v>
      </c>
      <c r="U1105" s="4">
        <f t="shared" si="141"/>
        <v>0.96699999999999997</v>
      </c>
      <c r="V1105" s="4">
        <f t="shared" si="142"/>
        <v>0.67300000000000004</v>
      </c>
      <c r="W1105" s="4">
        <f t="shared" si="143"/>
        <v>0.11799999999999999</v>
      </c>
    </row>
    <row r="1106" spans="1:23" x14ac:dyDescent="0.3">
      <c r="A1106" t="s">
        <v>88</v>
      </c>
      <c r="B1106">
        <v>2011</v>
      </c>
      <c r="C1106">
        <v>4.8600000000000003</v>
      </c>
      <c r="D1106">
        <v>8.9920000000000009</v>
      </c>
      <c r="E1106">
        <v>0.75900000000000001</v>
      </c>
      <c r="G1106">
        <v>0.58899999999999997</v>
      </c>
      <c r="H1106">
        <v>4.0000000000000001E-3</v>
      </c>
      <c r="I1106">
        <v>0.91900000000000004</v>
      </c>
      <c r="J1106">
        <v>0.60399999999999998</v>
      </c>
      <c r="K1106">
        <v>0.124</v>
      </c>
      <c r="M1106" s="1" t="s">
        <v>88</v>
      </c>
      <c r="N1106" s="1">
        <v>2011</v>
      </c>
      <c r="O1106" s="1">
        <v>4.8600000000000003</v>
      </c>
      <c r="P1106" s="4">
        <f t="shared" si="136"/>
        <v>8.9920000000000009</v>
      </c>
      <c r="Q1106" s="4">
        <f t="shared" si="137"/>
        <v>0.75900000000000001</v>
      </c>
      <c r="R1106" s="3">
        <f t="shared" si="138"/>
        <v>61.972340425531904</v>
      </c>
      <c r="S1106" s="4">
        <f t="shared" si="139"/>
        <v>0.58899999999999997</v>
      </c>
      <c r="T1106" s="4">
        <f t="shared" si="140"/>
        <v>4.0000000000000001E-3</v>
      </c>
      <c r="U1106" s="4">
        <f t="shared" si="141"/>
        <v>0.91900000000000004</v>
      </c>
      <c r="V1106" s="4">
        <f t="shared" si="142"/>
        <v>0.60399999999999998</v>
      </c>
      <c r="W1106" s="4">
        <f t="shared" si="143"/>
        <v>0.124</v>
      </c>
    </row>
    <row r="1107" spans="1:23" x14ac:dyDescent="0.3">
      <c r="A1107" t="s">
        <v>88</v>
      </c>
      <c r="B1107">
        <v>2012</v>
      </c>
      <c r="C1107">
        <v>5.64</v>
      </c>
      <c r="D1107">
        <v>9</v>
      </c>
      <c r="E1107">
        <v>0.75700000000000001</v>
      </c>
      <c r="G1107">
        <v>0.63600000000000001</v>
      </c>
      <c r="H1107">
        <v>2.8000000000000001E-2</v>
      </c>
      <c r="I1107">
        <v>0.95</v>
      </c>
      <c r="J1107">
        <v>0.56200000000000006</v>
      </c>
      <c r="K1107">
        <v>0.1</v>
      </c>
      <c r="M1107" s="1" t="s">
        <v>88</v>
      </c>
      <c r="N1107" s="1">
        <v>2012</v>
      </c>
      <c r="O1107" s="1">
        <v>5.64</v>
      </c>
      <c r="P1107" s="4">
        <f t="shared" si="136"/>
        <v>9</v>
      </c>
      <c r="Q1107" s="4">
        <f t="shared" si="137"/>
        <v>0.75700000000000001</v>
      </c>
      <c r="R1107" s="3">
        <f t="shared" si="138"/>
        <v>63.018235294117673</v>
      </c>
      <c r="S1107" s="4">
        <f t="shared" si="139"/>
        <v>0.63600000000000001</v>
      </c>
      <c r="T1107" s="4">
        <f t="shared" si="140"/>
        <v>2.8000000000000001E-2</v>
      </c>
      <c r="U1107" s="4">
        <f t="shared" si="141"/>
        <v>0.95</v>
      </c>
      <c r="V1107" s="4">
        <f t="shared" si="142"/>
        <v>0.56200000000000006</v>
      </c>
      <c r="W1107" s="4">
        <f t="shared" si="143"/>
        <v>0.1</v>
      </c>
    </row>
    <row r="1108" spans="1:23" x14ac:dyDescent="0.3">
      <c r="A1108" t="s">
        <v>88</v>
      </c>
      <c r="B1108">
        <v>2013</v>
      </c>
      <c r="C1108">
        <v>6.1260000000000003</v>
      </c>
      <c r="D1108">
        <v>9.0459999999999994</v>
      </c>
      <c r="E1108">
        <v>0.72099999999999997</v>
      </c>
      <c r="G1108">
        <v>0.56799999999999995</v>
      </c>
      <c r="H1108">
        <v>0.114</v>
      </c>
      <c r="I1108">
        <v>0.93500000000000005</v>
      </c>
      <c r="J1108">
        <v>0.65</v>
      </c>
      <c r="K1108">
        <v>0.20300000000000001</v>
      </c>
      <c r="M1108" s="1" t="s">
        <v>88</v>
      </c>
      <c r="N1108" s="1">
        <v>2013</v>
      </c>
      <c r="O1108" s="1">
        <v>6.1260000000000003</v>
      </c>
      <c r="P1108" s="4">
        <f t="shared" si="136"/>
        <v>9.0459999999999994</v>
      </c>
      <c r="Q1108" s="4">
        <f t="shared" si="137"/>
        <v>0.72099999999999997</v>
      </c>
      <c r="R1108" s="3">
        <f t="shared" si="138"/>
        <v>63.126165413533826</v>
      </c>
      <c r="S1108" s="4">
        <f t="shared" si="139"/>
        <v>0.56799999999999995</v>
      </c>
      <c r="T1108" s="4">
        <f t="shared" si="140"/>
        <v>0.114</v>
      </c>
      <c r="U1108" s="4">
        <f t="shared" si="141"/>
        <v>0.93500000000000005</v>
      </c>
      <c r="V1108" s="4">
        <f t="shared" si="142"/>
        <v>0.65</v>
      </c>
      <c r="W1108" s="4">
        <f t="shared" si="143"/>
        <v>0.20300000000000001</v>
      </c>
    </row>
    <row r="1109" spans="1:23" x14ac:dyDescent="0.3">
      <c r="A1109" t="s">
        <v>88</v>
      </c>
      <c r="B1109">
        <v>2014</v>
      </c>
      <c r="C1109">
        <v>5</v>
      </c>
      <c r="D1109">
        <v>9.0820000000000007</v>
      </c>
      <c r="E1109">
        <v>0.70599999999999996</v>
      </c>
      <c r="G1109">
        <v>0.441</v>
      </c>
      <c r="H1109">
        <v>0.01</v>
      </c>
      <c r="I1109">
        <v>0.77500000000000002</v>
      </c>
      <c r="J1109">
        <v>0.55200000000000005</v>
      </c>
      <c r="K1109">
        <v>0.20599999999999999</v>
      </c>
      <c r="M1109" s="1" t="s">
        <v>88</v>
      </c>
      <c r="N1109" s="1">
        <v>2014</v>
      </c>
      <c r="O1109" s="1">
        <v>5</v>
      </c>
      <c r="P1109" s="4">
        <f t="shared" si="136"/>
        <v>9.0820000000000007</v>
      </c>
      <c r="Q1109" s="4">
        <f t="shared" si="137"/>
        <v>0.70599999999999996</v>
      </c>
      <c r="R1109" s="3">
        <f t="shared" si="138"/>
        <v>63.08057142857146</v>
      </c>
      <c r="S1109" s="4">
        <f t="shared" si="139"/>
        <v>0.441</v>
      </c>
      <c r="T1109" s="4">
        <f t="shared" si="140"/>
        <v>0.01</v>
      </c>
      <c r="U1109" s="4">
        <f t="shared" si="141"/>
        <v>0.77500000000000002</v>
      </c>
      <c r="V1109" s="4">
        <f t="shared" si="142"/>
        <v>0.55200000000000005</v>
      </c>
      <c r="W1109" s="4">
        <f t="shared" si="143"/>
        <v>0.20599999999999999</v>
      </c>
    </row>
    <row r="1110" spans="1:23" x14ac:dyDescent="0.3">
      <c r="A1110" t="s">
        <v>88</v>
      </c>
      <c r="B1110">
        <v>2015</v>
      </c>
      <c r="C1110">
        <v>5.077</v>
      </c>
      <c r="D1110">
        <v>9.1530000000000005</v>
      </c>
      <c r="E1110">
        <v>0.80500000000000005</v>
      </c>
      <c r="G1110">
        <v>0.56100000000000005</v>
      </c>
      <c r="H1110">
        <v>0.17699999999999999</v>
      </c>
      <c r="I1110">
        <v>0.85099999999999998</v>
      </c>
      <c r="J1110">
        <v>0.68500000000000005</v>
      </c>
      <c r="K1110">
        <v>0.18</v>
      </c>
      <c r="M1110" s="1" t="s">
        <v>88</v>
      </c>
      <c r="N1110" s="1">
        <v>2015</v>
      </c>
      <c r="O1110" s="1">
        <v>5.077</v>
      </c>
      <c r="P1110" s="4">
        <f t="shared" si="136"/>
        <v>9.1530000000000005</v>
      </c>
      <c r="Q1110" s="4">
        <f t="shared" si="137"/>
        <v>0.80500000000000005</v>
      </c>
      <c r="R1110" s="3">
        <f t="shared" si="138"/>
        <v>63.392805755395699</v>
      </c>
      <c r="S1110" s="4">
        <f t="shared" si="139"/>
        <v>0.56100000000000005</v>
      </c>
      <c r="T1110" s="4">
        <f t="shared" si="140"/>
        <v>0.17699999999999999</v>
      </c>
      <c r="U1110" s="4">
        <f t="shared" si="141"/>
        <v>0.85099999999999998</v>
      </c>
      <c r="V1110" s="4">
        <f t="shared" si="142"/>
        <v>0.68500000000000005</v>
      </c>
      <c r="W1110" s="4">
        <f t="shared" si="143"/>
        <v>0.18</v>
      </c>
    </row>
    <row r="1111" spans="1:23" x14ac:dyDescent="0.3">
      <c r="A1111" t="s">
        <v>88</v>
      </c>
      <c r="B1111">
        <v>2016</v>
      </c>
      <c r="C1111">
        <v>5.7590000000000003</v>
      </c>
      <c r="D1111">
        <v>9.2129999999999992</v>
      </c>
      <c r="E1111">
        <v>0.82399999999999995</v>
      </c>
      <c r="G1111">
        <v>0.82699999999999996</v>
      </c>
      <c r="H1111">
        <v>0.12</v>
      </c>
      <c r="I1111">
        <v>0.94099999999999995</v>
      </c>
      <c r="J1111">
        <v>0.58799999999999997</v>
      </c>
      <c r="K1111">
        <v>0.15</v>
      </c>
      <c r="M1111" s="1" t="s">
        <v>88</v>
      </c>
      <c r="N1111" s="1">
        <v>2016</v>
      </c>
      <c r="O1111" s="1">
        <v>5.7590000000000003</v>
      </c>
      <c r="P1111" s="4">
        <f t="shared" si="136"/>
        <v>9.2129999999999992</v>
      </c>
      <c r="Q1111" s="4">
        <f t="shared" si="137"/>
        <v>0.82399999999999995</v>
      </c>
      <c r="R1111" s="3">
        <f t="shared" si="138"/>
        <v>63.432116788321146</v>
      </c>
      <c r="S1111" s="4">
        <f t="shared" si="139"/>
        <v>0.82699999999999996</v>
      </c>
      <c r="T1111" s="4">
        <f t="shared" si="140"/>
        <v>0.12</v>
      </c>
      <c r="U1111" s="4">
        <f t="shared" si="141"/>
        <v>0.94099999999999995</v>
      </c>
      <c r="V1111" s="4">
        <f t="shared" si="142"/>
        <v>0.58799999999999997</v>
      </c>
      <c r="W1111" s="4">
        <f t="shared" si="143"/>
        <v>0.15</v>
      </c>
    </row>
    <row r="1112" spans="1:23" x14ac:dyDescent="0.3">
      <c r="A1112" t="s">
        <v>88</v>
      </c>
      <c r="B1112">
        <v>2017</v>
      </c>
      <c r="C1112">
        <v>6.149</v>
      </c>
      <c r="D1112">
        <v>9.2530000000000001</v>
      </c>
      <c r="E1112">
        <v>0.79200000000000004</v>
      </c>
      <c r="G1112">
        <v>0.85799999999999998</v>
      </c>
      <c r="H1112">
        <v>0.112</v>
      </c>
      <c r="I1112">
        <v>0.92500000000000004</v>
      </c>
      <c r="J1112">
        <v>0.61699999999999999</v>
      </c>
      <c r="K1112">
        <v>0.186</v>
      </c>
      <c r="M1112" s="1" t="s">
        <v>88</v>
      </c>
      <c r="N1112" s="1">
        <v>2017</v>
      </c>
      <c r="O1112" s="1">
        <v>6.149</v>
      </c>
      <c r="P1112" s="4">
        <f t="shared" si="136"/>
        <v>9.2530000000000001</v>
      </c>
      <c r="Q1112" s="4">
        <f t="shared" si="137"/>
        <v>0.79200000000000004</v>
      </c>
      <c r="R1112" s="3">
        <f t="shared" si="138"/>
        <v>63.570979020979017</v>
      </c>
      <c r="S1112" s="4">
        <f t="shared" si="139"/>
        <v>0.85799999999999998</v>
      </c>
      <c r="T1112" s="4">
        <f t="shared" si="140"/>
        <v>0.112</v>
      </c>
      <c r="U1112" s="4">
        <f t="shared" si="141"/>
        <v>0.92500000000000004</v>
      </c>
      <c r="V1112" s="4">
        <f t="shared" si="142"/>
        <v>0.61699999999999999</v>
      </c>
      <c r="W1112" s="4">
        <f t="shared" si="143"/>
        <v>0.186</v>
      </c>
    </row>
    <row r="1113" spans="1:23" x14ac:dyDescent="0.3">
      <c r="A1113" t="s">
        <v>88</v>
      </c>
      <c r="B1113">
        <v>2018</v>
      </c>
      <c r="C1113">
        <v>6.3920000000000003</v>
      </c>
      <c r="D1113">
        <v>9.2829999999999995</v>
      </c>
      <c r="E1113">
        <v>0.82199999999999995</v>
      </c>
      <c r="G1113">
        <v>0.89</v>
      </c>
      <c r="H1113">
        <v>0.26400000000000001</v>
      </c>
      <c r="I1113">
        <v>0.92200000000000004</v>
      </c>
      <c r="J1113">
        <v>0.64200000000000002</v>
      </c>
      <c r="K1113">
        <v>0.17</v>
      </c>
      <c r="M1113" s="1" t="s">
        <v>88</v>
      </c>
      <c r="N1113" s="1">
        <v>2018</v>
      </c>
      <c r="O1113" s="1">
        <v>6.3920000000000003</v>
      </c>
      <c r="P1113" s="4">
        <f t="shared" si="136"/>
        <v>9.2829999999999995</v>
      </c>
      <c r="Q1113" s="4">
        <f t="shared" si="137"/>
        <v>0.82199999999999995</v>
      </c>
      <c r="R1113" s="3">
        <f t="shared" si="138"/>
        <v>63.890398550724662</v>
      </c>
      <c r="S1113" s="4">
        <f t="shared" si="139"/>
        <v>0.89</v>
      </c>
      <c r="T1113" s="4">
        <f t="shared" si="140"/>
        <v>0.26400000000000001</v>
      </c>
      <c r="U1113" s="4">
        <f t="shared" si="141"/>
        <v>0.92200000000000004</v>
      </c>
      <c r="V1113" s="4">
        <f t="shared" si="142"/>
        <v>0.64200000000000002</v>
      </c>
      <c r="W1113" s="4">
        <f t="shared" si="143"/>
        <v>0.17</v>
      </c>
    </row>
    <row r="1114" spans="1:23" x14ac:dyDescent="0.3">
      <c r="A1114" t="s">
        <v>88</v>
      </c>
      <c r="B1114">
        <v>2019</v>
      </c>
      <c r="C1114">
        <v>6.4249999999999998</v>
      </c>
      <c r="D1114">
        <v>9.3339999999999996</v>
      </c>
      <c r="E1114">
        <v>0.84299999999999997</v>
      </c>
      <c r="G1114">
        <v>0.84099999999999997</v>
      </c>
      <c r="H1114">
        <v>0.24199999999999999</v>
      </c>
      <c r="I1114">
        <v>0.92</v>
      </c>
      <c r="J1114">
        <v>0.61199999999999999</v>
      </c>
      <c r="K1114">
        <v>0.14099999999999999</v>
      </c>
      <c r="M1114" s="1" t="s">
        <v>88</v>
      </c>
      <c r="N1114" s="1">
        <v>2019</v>
      </c>
      <c r="O1114" s="1">
        <v>6.4249999999999998</v>
      </c>
      <c r="P1114" s="4">
        <f t="shared" si="136"/>
        <v>9.3339999999999996</v>
      </c>
      <c r="Q1114" s="4">
        <f t="shared" si="137"/>
        <v>0.84299999999999997</v>
      </c>
      <c r="R1114" s="3">
        <f t="shared" si="138"/>
        <v>64.162589928057542</v>
      </c>
      <c r="S1114" s="4">
        <f t="shared" si="139"/>
        <v>0.84099999999999997</v>
      </c>
      <c r="T1114" s="4">
        <f t="shared" si="140"/>
        <v>0.24199999999999999</v>
      </c>
      <c r="U1114" s="4">
        <f t="shared" si="141"/>
        <v>0.92</v>
      </c>
      <c r="V1114" s="4">
        <f t="shared" si="142"/>
        <v>0.61199999999999999</v>
      </c>
      <c r="W1114" s="4">
        <f t="shared" si="143"/>
        <v>0.14099999999999999</v>
      </c>
    </row>
    <row r="1115" spans="1:23" x14ac:dyDescent="0.3">
      <c r="A1115" t="s">
        <v>88</v>
      </c>
      <c r="B1115">
        <v>2020</v>
      </c>
      <c r="C1115">
        <v>6.2939999999999996</v>
      </c>
      <c r="D1115">
        <v>9.2789999999999999</v>
      </c>
      <c r="E1115">
        <v>0.79200000000000004</v>
      </c>
      <c r="G1115">
        <v>0.88</v>
      </c>
      <c r="H1115">
        <v>0.30199999999999999</v>
      </c>
      <c r="I1115">
        <v>0.91</v>
      </c>
      <c r="J1115">
        <v>0.59299999999999997</v>
      </c>
      <c r="K1115">
        <v>0.20100000000000001</v>
      </c>
      <c r="M1115" s="1" t="s">
        <v>88</v>
      </c>
      <c r="N1115" s="1">
        <v>2020</v>
      </c>
      <c r="O1115" s="1">
        <v>6.2939999999999996</v>
      </c>
      <c r="P1115" s="4">
        <f t="shared" si="136"/>
        <v>9.2789999999999999</v>
      </c>
      <c r="Q1115" s="4">
        <f t="shared" si="137"/>
        <v>0.79200000000000004</v>
      </c>
      <c r="R1115" s="3">
        <f t="shared" si="138"/>
        <v>65.541814159292045</v>
      </c>
      <c r="S1115" s="4">
        <f t="shared" si="139"/>
        <v>0.88</v>
      </c>
      <c r="T1115" s="4">
        <f t="shared" si="140"/>
        <v>0.30199999999999999</v>
      </c>
      <c r="U1115" s="4">
        <f t="shared" si="141"/>
        <v>0.91</v>
      </c>
      <c r="V1115" s="4">
        <f t="shared" si="142"/>
        <v>0.59299999999999997</v>
      </c>
      <c r="W1115" s="4">
        <f t="shared" si="143"/>
        <v>0.20100000000000001</v>
      </c>
    </row>
    <row r="1116" spans="1:23" x14ac:dyDescent="0.3">
      <c r="A1116" t="s">
        <v>88</v>
      </c>
      <c r="B1116">
        <v>2021</v>
      </c>
      <c r="C1116">
        <v>6.6479999999999997</v>
      </c>
      <c r="D1116">
        <v>9.3829999999999991</v>
      </c>
      <c r="E1116">
        <v>0.84899999999999998</v>
      </c>
      <c r="G1116">
        <v>0.84</v>
      </c>
      <c r="H1116">
        <v>0.25800000000000001</v>
      </c>
      <c r="I1116">
        <v>0.84199999999999997</v>
      </c>
      <c r="J1116">
        <v>0.57799999999999996</v>
      </c>
      <c r="K1116">
        <v>0.11600000000000001</v>
      </c>
      <c r="M1116" s="1" t="s">
        <v>88</v>
      </c>
      <c r="N1116" s="1">
        <v>2021</v>
      </c>
      <c r="O1116" s="1">
        <v>6.6479999999999997</v>
      </c>
      <c r="P1116" s="4">
        <f t="shared" si="136"/>
        <v>9.3829999999999991</v>
      </c>
      <c r="Q1116" s="4">
        <f t="shared" si="137"/>
        <v>0.84899999999999998</v>
      </c>
      <c r="R1116" s="3">
        <f t="shared" si="138"/>
        <v>65.409663865546221</v>
      </c>
      <c r="S1116" s="4">
        <f t="shared" si="139"/>
        <v>0.84</v>
      </c>
      <c r="T1116" s="4">
        <f t="shared" si="140"/>
        <v>0.25800000000000001</v>
      </c>
      <c r="U1116" s="4">
        <f t="shared" si="141"/>
        <v>0.84199999999999997</v>
      </c>
      <c r="V1116" s="4">
        <f t="shared" si="142"/>
        <v>0.57799999999999996</v>
      </c>
      <c r="W1116" s="4">
        <f t="shared" si="143"/>
        <v>0.11600000000000001</v>
      </c>
    </row>
    <row r="1117" spans="1:23" x14ac:dyDescent="0.3">
      <c r="A1117" t="s">
        <v>88</v>
      </c>
      <c r="B1117">
        <v>2022</v>
      </c>
      <c r="C1117">
        <v>6.16</v>
      </c>
      <c r="D1117">
        <v>9.4309999999999992</v>
      </c>
      <c r="E1117">
        <v>0.88800000000000001</v>
      </c>
      <c r="G1117">
        <v>0.86499999999999999</v>
      </c>
      <c r="H1117">
        <v>0.20799999999999999</v>
      </c>
      <c r="I1117">
        <v>0.84599999999999997</v>
      </c>
      <c r="J1117">
        <v>0.54900000000000004</v>
      </c>
      <c r="K1117">
        <v>0.14199999999999999</v>
      </c>
      <c r="M1117" s="1" t="s">
        <v>88</v>
      </c>
      <c r="N1117" s="1">
        <v>2022</v>
      </c>
      <c r="O1117" s="1">
        <v>6.16</v>
      </c>
      <c r="P1117" s="4">
        <f t="shared" si="136"/>
        <v>9.4309999999999992</v>
      </c>
      <c r="Q1117" s="4">
        <f t="shared" si="137"/>
        <v>0.88800000000000001</v>
      </c>
      <c r="R1117" s="3">
        <f t="shared" si="138"/>
        <v>64.807536764705901</v>
      </c>
      <c r="S1117" s="4">
        <f t="shared" si="139"/>
        <v>0.86499999999999999</v>
      </c>
      <c r="T1117" s="4">
        <f t="shared" si="140"/>
        <v>0.20799999999999999</v>
      </c>
      <c r="U1117" s="4">
        <f t="shared" si="141"/>
        <v>0.84599999999999997</v>
      </c>
      <c r="V1117" s="4">
        <f t="shared" si="142"/>
        <v>0.54900000000000004</v>
      </c>
      <c r="W1117" s="4">
        <f t="shared" si="143"/>
        <v>0.14199999999999999</v>
      </c>
    </row>
    <row r="1118" spans="1:23" x14ac:dyDescent="0.3">
      <c r="A1118" t="s">
        <v>88</v>
      </c>
      <c r="B1118">
        <v>2023</v>
      </c>
      <c r="C1118">
        <v>6.8780000000000001</v>
      </c>
      <c r="D1118">
        <v>9.48</v>
      </c>
      <c r="E1118">
        <v>0.80700000000000005</v>
      </c>
      <c r="G1118">
        <v>0.9</v>
      </c>
      <c r="H1118">
        <v>0.28499999999999998</v>
      </c>
      <c r="I1118">
        <v>0.81100000000000005</v>
      </c>
      <c r="J1118">
        <v>0.68200000000000005</v>
      </c>
      <c r="K1118">
        <v>0.14000000000000001</v>
      </c>
      <c r="M1118" s="1" t="s">
        <v>88</v>
      </c>
      <c r="N1118" s="1">
        <v>2023</v>
      </c>
      <c r="O1118" s="1">
        <v>6.8780000000000001</v>
      </c>
      <c r="P1118" s="4">
        <f t="shared" si="136"/>
        <v>9.48</v>
      </c>
      <c r="Q1118" s="4">
        <f t="shared" si="137"/>
        <v>0.80700000000000005</v>
      </c>
      <c r="R1118" s="3">
        <f t="shared" si="138"/>
        <v>65.188148148148173</v>
      </c>
      <c r="S1118" s="4">
        <f t="shared" si="139"/>
        <v>0.9</v>
      </c>
      <c r="T1118" s="4">
        <f t="shared" si="140"/>
        <v>0.28499999999999998</v>
      </c>
      <c r="U1118" s="4">
        <f t="shared" si="141"/>
        <v>0.81100000000000005</v>
      </c>
      <c r="V1118" s="4">
        <f t="shared" si="142"/>
        <v>0.68200000000000005</v>
      </c>
      <c r="W1118" s="4">
        <f t="shared" si="143"/>
        <v>0.14000000000000001</v>
      </c>
    </row>
    <row r="1119" spans="1:23" x14ac:dyDescent="0.3">
      <c r="A1119" t="s">
        <v>89</v>
      </c>
      <c r="B1119">
        <v>2006</v>
      </c>
      <c r="C1119">
        <v>6.0759999999999996</v>
      </c>
      <c r="D1119">
        <v>11.233000000000001</v>
      </c>
      <c r="E1119">
        <v>0.91900000000000004</v>
      </c>
      <c r="F1119">
        <v>68.400000000000006</v>
      </c>
      <c r="G1119">
        <v>0.76900000000000002</v>
      </c>
      <c r="H1119">
        <v>-0.24199999999999999</v>
      </c>
      <c r="I1119">
        <v>0.32800000000000001</v>
      </c>
      <c r="J1119">
        <v>0.78800000000000003</v>
      </c>
      <c r="K1119">
        <v>0.182</v>
      </c>
      <c r="M1119" s="1" t="s">
        <v>89</v>
      </c>
      <c r="N1119" s="1">
        <v>2006</v>
      </c>
      <c r="O1119" s="1">
        <v>6.0759999999999996</v>
      </c>
      <c r="P1119" s="4">
        <f t="shared" si="136"/>
        <v>11.233000000000001</v>
      </c>
      <c r="Q1119" s="4">
        <f t="shared" si="137"/>
        <v>0.91900000000000004</v>
      </c>
      <c r="R1119" s="3">
        <f t="shared" si="138"/>
        <v>68.400000000000006</v>
      </c>
      <c r="S1119" s="4">
        <f t="shared" si="139"/>
        <v>0.76900000000000002</v>
      </c>
      <c r="T1119" s="4">
        <f t="shared" si="140"/>
        <v>-0.24199999999999999</v>
      </c>
      <c r="U1119" s="4">
        <f t="shared" si="141"/>
        <v>0.32800000000000001</v>
      </c>
      <c r="V1119" s="4">
        <f t="shared" si="142"/>
        <v>0.78800000000000003</v>
      </c>
      <c r="W1119" s="4">
        <f t="shared" si="143"/>
        <v>0.182</v>
      </c>
    </row>
    <row r="1120" spans="1:23" x14ac:dyDescent="0.3">
      <c r="A1120" t="s">
        <v>89</v>
      </c>
      <c r="B1120">
        <v>2009</v>
      </c>
      <c r="C1120">
        <v>6.585</v>
      </c>
      <c r="D1120">
        <v>11.074</v>
      </c>
      <c r="E1120">
        <v>0.92600000000000005</v>
      </c>
      <c r="F1120">
        <v>69</v>
      </c>
      <c r="G1120">
        <v>0.81899999999999995</v>
      </c>
      <c r="H1120">
        <v>0</v>
      </c>
      <c r="I1120">
        <v>0.67500000000000004</v>
      </c>
      <c r="J1120">
        <v>0.69399999999999995</v>
      </c>
      <c r="K1120">
        <v>0.252</v>
      </c>
      <c r="M1120" s="1" t="s">
        <v>89</v>
      </c>
      <c r="N1120" s="1">
        <v>2009</v>
      </c>
      <c r="O1120" s="1">
        <v>6.585</v>
      </c>
      <c r="P1120" s="4">
        <f t="shared" si="136"/>
        <v>11.074</v>
      </c>
      <c r="Q1120" s="4">
        <f t="shared" si="137"/>
        <v>0.92600000000000005</v>
      </c>
      <c r="R1120" s="3">
        <f t="shared" si="138"/>
        <v>69</v>
      </c>
      <c r="S1120" s="4">
        <f t="shared" si="139"/>
        <v>0.81899999999999995</v>
      </c>
      <c r="T1120" s="4">
        <f t="shared" si="140"/>
        <v>0</v>
      </c>
      <c r="U1120" s="4">
        <f t="shared" si="141"/>
        <v>0.67500000000000004</v>
      </c>
      <c r="V1120" s="4">
        <f t="shared" si="142"/>
        <v>0.69399999999999995</v>
      </c>
      <c r="W1120" s="4">
        <f t="shared" si="143"/>
        <v>0.252</v>
      </c>
    </row>
    <row r="1121" spans="1:23" x14ac:dyDescent="0.3">
      <c r="A1121" t="s">
        <v>89</v>
      </c>
      <c r="B1121">
        <v>2010</v>
      </c>
      <c r="C1121">
        <v>6.798</v>
      </c>
      <c r="D1121">
        <v>10.997999999999999</v>
      </c>
      <c r="E1121">
        <v>0.89300000000000002</v>
      </c>
      <c r="F1121">
        <v>69.2</v>
      </c>
      <c r="G1121">
        <v>0.70299999999999996</v>
      </c>
      <c r="H1121">
        <v>-3.9E-2</v>
      </c>
      <c r="I1121">
        <v>0.48599999999999999</v>
      </c>
      <c r="J1121">
        <v>0.68700000000000006</v>
      </c>
      <c r="K1121">
        <v>0.20300000000000001</v>
      </c>
      <c r="M1121" s="1" t="s">
        <v>89</v>
      </c>
      <c r="N1121" s="1">
        <v>2010</v>
      </c>
      <c r="O1121" s="1">
        <v>6.798</v>
      </c>
      <c r="P1121" s="4">
        <f t="shared" si="136"/>
        <v>10.997999999999999</v>
      </c>
      <c r="Q1121" s="4">
        <f t="shared" si="137"/>
        <v>0.89300000000000002</v>
      </c>
      <c r="R1121" s="3">
        <f t="shared" si="138"/>
        <v>69.2</v>
      </c>
      <c r="S1121" s="4">
        <f t="shared" si="139"/>
        <v>0.70299999999999996</v>
      </c>
      <c r="T1121" s="4">
        <f t="shared" si="140"/>
        <v>-3.9E-2</v>
      </c>
      <c r="U1121" s="4">
        <f t="shared" si="141"/>
        <v>0.48599999999999999</v>
      </c>
      <c r="V1121" s="4">
        <f t="shared" si="142"/>
        <v>0.68700000000000006</v>
      </c>
      <c r="W1121" s="4">
        <f t="shared" si="143"/>
        <v>0.20300000000000001</v>
      </c>
    </row>
    <row r="1122" spans="1:23" x14ac:dyDescent="0.3">
      <c r="A1122" t="s">
        <v>89</v>
      </c>
      <c r="B1122">
        <v>2011</v>
      </c>
      <c r="C1122">
        <v>6.3780000000000001</v>
      </c>
      <c r="D1122">
        <v>11.023999999999999</v>
      </c>
      <c r="E1122">
        <v>0.88200000000000001</v>
      </c>
      <c r="F1122">
        <v>69.400000000000006</v>
      </c>
      <c r="G1122">
        <v>0.76900000000000002</v>
      </c>
      <c r="I1122">
        <v>0.56000000000000005</v>
      </c>
      <c r="J1122">
        <v>0.72599999999999998</v>
      </c>
      <c r="K1122">
        <v>0.17699999999999999</v>
      </c>
      <c r="M1122" s="1" t="s">
        <v>89</v>
      </c>
      <c r="N1122" s="1">
        <v>2011</v>
      </c>
      <c r="O1122" s="1">
        <v>6.3780000000000001</v>
      </c>
      <c r="P1122" s="4">
        <f t="shared" si="136"/>
        <v>11.023999999999999</v>
      </c>
      <c r="Q1122" s="4">
        <f t="shared" si="137"/>
        <v>0.88200000000000001</v>
      </c>
      <c r="R1122" s="3">
        <f t="shared" si="138"/>
        <v>69.400000000000006</v>
      </c>
      <c r="S1122" s="4">
        <f t="shared" si="139"/>
        <v>0.76900000000000002</v>
      </c>
      <c r="T1122" s="4">
        <f t="shared" si="140"/>
        <v>-2.1465277777777781E-2</v>
      </c>
      <c r="U1122" s="4">
        <f t="shared" si="141"/>
        <v>0.56000000000000005</v>
      </c>
      <c r="V1122" s="4">
        <f t="shared" si="142"/>
        <v>0.72599999999999998</v>
      </c>
      <c r="W1122" s="4">
        <f t="shared" si="143"/>
        <v>0.17699999999999999</v>
      </c>
    </row>
    <row r="1123" spans="1:23" x14ac:dyDescent="0.3">
      <c r="A1123" t="s">
        <v>89</v>
      </c>
      <c r="B1123">
        <v>2012</v>
      </c>
      <c r="C1123">
        <v>6.2210000000000001</v>
      </c>
      <c r="D1123">
        <v>11.012</v>
      </c>
      <c r="E1123">
        <v>0.88900000000000001</v>
      </c>
      <c r="F1123">
        <v>69.599999999999994</v>
      </c>
      <c r="G1123">
        <v>0.93400000000000005</v>
      </c>
      <c r="J1123">
        <v>0.79400000000000004</v>
      </c>
      <c r="K1123">
        <v>9.5000000000000001E-2</v>
      </c>
      <c r="M1123" s="1" t="s">
        <v>89</v>
      </c>
      <c r="N1123" s="1">
        <v>2012</v>
      </c>
      <c r="O1123" s="1">
        <v>6.2210000000000001</v>
      </c>
      <c r="P1123" s="4">
        <f t="shared" si="136"/>
        <v>11.012</v>
      </c>
      <c r="Q1123" s="4">
        <f t="shared" si="137"/>
        <v>0.88900000000000001</v>
      </c>
      <c r="R1123" s="3">
        <f t="shared" si="138"/>
        <v>69.599999999999994</v>
      </c>
      <c r="S1123" s="4">
        <f t="shared" si="139"/>
        <v>0.93400000000000005</v>
      </c>
      <c r="T1123" s="4">
        <f t="shared" si="140"/>
        <v>-9.0902255639097752E-3</v>
      </c>
      <c r="U1123" s="4">
        <f t="shared" si="141"/>
        <v>0.75721374045801548</v>
      </c>
      <c r="V1123" s="4">
        <f t="shared" si="142"/>
        <v>0.79400000000000004</v>
      </c>
      <c r="W1123" s="4">
        <f t="shared" si="143"/>
        <v>9.5000000000000001E-2</v>
      </c>
    </row>
    <row r="1124" spans="1:23" x14ac:dyDescent="0.3">
      <c r="A1124" t="s">
        <v>89</v>
      </c>
      <c r="B1124">
        <v>2013</v>
      </c>
      <c r="C1124">
        <v>6.48</v>
      </c>
      <c r="D1124">
        <v>10.952</v>
      </c>
      <c r="E1124">
        <v>0.86199999999999999</v>
      </c>
      <c r="F1124">
        <v>69.8</v>
      </c>
      <c r="G1124">
        <v>0.751</v>
      </c>
      <c r="J1124">
        <v>0.68600000000000005</v>
      </c>
      <c r="K1124">
        <v>0.28299999999999997</v>
      </c>
      <c r="M1124" s="1" t="s">
        <v>89</v>
      </c>
      <c r="N1124" s="1">
        <v>2013</v>
      </c>
      <c r="O1124" s="1">
        <v>6.48</v>
      </c>
      <c r="P1124" s="4">
        <f t="shared" si="136"/>
        <v>10.952</v>
      </c>
      <c r="Q1124" s="4">
        <f t="shared" si="137"/>
        <v>0.86199999999999999</v>
      </c>
      <c r="R1124" s="3">
        <f t="shared" si="138"/>
        <v>69.8</v>
      </c>
      <c r="S1124" s="4">
        <f t="shared" si="139"/>
        <v>0.751</v>
      </c>
      <c r="T1124" s="4">
        <f t="shared" si="140"/>
        <v>-6.6992481203007491E-3</v>
      </c>
      <c r="U1124" s="4">
        <f t="shared" si="141"/>
        <v>0.76386821705426333</v>
      </c>
      <c r="V1124" s="4">
        <f t="shared" si="142"/>
        <v>0.68600000000000005</v>
      </c>
      <c r="W1124" s="4">
        <f t="shared" si="143"/>
        <v>0.28299999999999997</v>
      </c>
    </row>
    <row r="1125" spans="1:23" x14ac:dyDescent="0.3">
      <c r="A1125" t="s">
        <v>89</v>
      </c>
      <c r="B1125">
        <v>2014</v>
      </c>
      <c r="C1125">
        <v>6.18</v>
      </c>
      <c r="D1125">
        <v>10.926</v>
      </c>
      <c r="F1125">
        <v>70</v>
      </c>
      <c r="M1125" s="1" t="s">
        <v>89</v>
      </c>
      <c r="N1125" s="1">
        <v>2014</v>
      </c>
      <c r="O1125" s="1">
        <v>6.18</v>
      </c>
      <c r="P1125" s="4">
        <f t="shared" si="136"/>
        <v>10.926</v>
      </c>
      <c r="Q1125" s="4">
        <f t="shared" si="137"/>
        <v>0.80566666666666764</v>
      </c>
      <c r="R1125" s="3">
        <f t="shared" si="138"/>
        <v>70</v>
      </c>
      <c r="S1125" s="4">
        <f t="shared" si="139"/>
        <v>0.73474637681159394</v>
      </c>
      <c r="T1125" s="4">
        <f t="shared" si="140"/>
        <v>1.3532374100719429E-2</v>
      </c>
      <c r="U1125" s="4">
        <f t="shared" si="141"/>
        <v>0.73867407407407393</v>
      </c>
      <c r="V1125" s="4">
        <f t="shared" si="142"/>
        <v>0.6555642857142856</v>
      </c>
      <c r="W1125" s="4">
        <f t="shared" si="143"/>
        <v>0.26976595744680842</v>
      </c>
    </row>
    <row r="1126" spans="1:23" x14ac:dyDescent="0.3">
      <c r="A1126" t="s">
        <v>89</v>
      </c>
      <c r="B1126">
        <v>2015</v>
      </c>
      <c r="C1126">
        <v>6.1459999999999999</v>
      </c>
      <c r="D1126">
        <v>10.893000000000001</v>
      </c>
      <c r="E1126">
        <v>0.82299999999999995</v>
      </c>
      <c r="F1126">
        <v>70.2</v>
      </c>
      <c r="G1126">
        <v>0.82199999999999995</v>
      </c>
      <c r="H1126">
        <v>7.6999999999999999E-2</v>
      </c>
      <c r="J1126">
        <v>0.67800000000000005</v>
      </c>
      <c r="K1126">
        <v>0.32400000000000001</v>
      </c>
      <c r="M1126" s="1" t="s">
        <v>89</v>
      </c>
      <c r="N1126" s="1">
        <v>2015</v>
      </c>
      <c r="O1126" s="1">
        <v>6.1459999999999999</v>
      </c>
      <c r="P1126" s="4">
        <f t="shared" si="136"/>
        <v>10.893000000000001</v>
      </c>
      <c r="Q1126" s="4">
        <f t="shared" si="137"/>
        <v>0.82299999999999995</v>
      </c>
      <c r="R1126" s="3">
        <f t="shared" si="138"/>
        <v>70.2</v>
      </c>
      <c r="S1126" s="4">
        <f t="shared" si="139"/>
        <v>0.82199999999999995</v>
      </c>
      <c r="T1126" s="4">
        <f t="shared" si="140"/>
        <v>7.6999999999999999E-2</v>
      </c>
      <c r="U1126" s="4">
        <f t="shared" si="141"/>
        <v>0.73711363636363625</v>
      </c>
      <c r="V1126" s="4">
        <f t="shared" si="142"/>
        <v>0.67800000000000005</v>
      </c>
      <c r="W1126" s="4">
        <f t="shared" si="143"/>
        <v>0.32400000000000001</v>
      </c>
    </row>
    <row r="1127" spans="1:23" x14ac:dyDescent="0.3">
      <c r="A1127" t="s">
        <v>89</v>
      </c>
      <c r="B1127">
        <v>2016</v>
      </c>
      <c r="C1127">
        <v>5.9470000000000001</v>
      </c>
      <c r="D1127">
        <v>10.887</v>
      </c>
      <c r="E1127">
        <v>0.84499999999999997</v>
      </c>
      <c r="F1127">
        <v>70.174999999999997</v>
      </c>
      <c r="G1127">
        <v>0.84099999999999997</v>
      </c>
      <c r="H1127">
        <v>-0.08</v>
      </c>
      <c r="J1127">
        <v>0.64300000000000002</v>
      </c>
      <c r="K1127">
        <v>0.315</v>
      </c>
      <c r="M1127" s="1" t="s">
        <v>89</v>
      </c>
      <c r="N1127" s="1">
        <v>2016</v>
      </c>
      <c r="O1127" s="1">
        <v>5.9470000000000001</v>
      </c>
      <c r="P1127" s="4">
        <f t="shared" si="136"/>
        <v>10.887</v>
      </c>
      <c r="Q1127" s="4">
        <f t="shared" si="137"/>
        <v>0.84499999999999997</v>
      </c>
      <c r="R1127" s="3">
        <f t="shared" si="138"/>
        <v>70.174999999999997</v>
      </c>
      <c r="S1127" s="4">
        <f t="shared" si="139"/>
        <v>0.84099999999999997</v>
      </c>
      <c r="T1127" s="4">
        <f t="shared" si="140"/>
        <v>-0.08</v>
      </c>
      <c r="U1127" s="4">
        <f t="shared" si="141"/>
        <v>0.74727692307692328</v>
      </c>
      <c r="V1127" s="4">
        <f t="shared" si="142"/>
        <v>0.64300000000000002</v>
      </c>
      <c r="W1127" s="4">
        <f t="shared" si="143"/>
        <v>0.315</v>
      </c>
    </row>
    <row r="1128" spans="1:23" x14ac:dyDescent="0.3">
      <c r="A1128" t="s">
        <v>89</v>
      </c>
      <c r="B1128">
        <v>2017</v>
      </c>
      <c r="C1128">
        <v>6.0940000000000003</v>
      </c>
      <c r="D1128">
        <v>10.82</v>
      </c>
      <c r="E1128">
        <v>0.85299999999999998</v>
      </c>
      <c r="F1128">
        <v>70.150000000000006</v>
      </c>
      <c r="G1128">
        <v>0.88400000000000001</v>
      </c>
      <c r="H1128">
        <v>-0.01</v>
      </c>
      <c r="J1128">
        <v>0.64900000000000002</v>
      </c>
      <c r="K1128">
        <v>0.307</v>
      </c>
      <c r="M1128" s="1" t="s">
        <v>89</v>
      </c>
      <c r="N1128" s="1">
        <v>2017</v>
      </c>
      <c r="O1128" s="1">
        <v>6.0940000000000003</v>
      </c>
      <c r="P1128" s="4">
        <f t="shared" si="136"/>
        <v>10.82</v>
      </c>
      <c r="Q1128" s="4">
        <f t="shared" si="137"/>
        <v>0.85299999999999998</v>
      </c>
      <c r="R1128" s="3">
        <f t="shared" si="138"/>
        <v>70.150000000000006</v>
      </c>
      <c r="S1128" s="4">
        <f t="shared" si="139"/>
        <v>0.88400000000000001</v>
      </c>
      <c r="T1128" s="4">
        <f t="shared" si="140"/>
        <v>-0.01</v>
      </c>
      <c r="U1128" s="4">
        <f t="shared" si="141"/>
        <v>0.72854014598540118</v>
      </c>
      <c r="V1128" s="4">
        <f t="shared" si="142"/>
        <v>0.64900000000000002</v>
      </c>
      <c r="W1128" s="4">
        <f t="shared" si="143"/>
        <v>0.307</v>
      </c>
    </row>
    <row r="1129" spans="1:23" x14ac:dyDescent="0.3">
      <c r="A1129" t="s">
        <v>89</v>
      </c>
      <c r="B1129">
        <v>2019</v>
      </c>
      <c r="C1129">
        <v>6.1059999999999999</v>
      </c>
      <c r="D1129">
        <v>10.765000000000001</v>
      </c>
      <c r="E1129">
        <v>0.84199999999999997</v>
      </c>
      <c r="F1129">
        <v>70.099999999999994</v>
      </c>
      <c r="G1129">
        <v>0.86699999999999999</v>
      </c>
      <c r="H1129">
        <v>-0.106</v>
      </c>
      <c r="J1129">
        <v>0.64300000000000002</v>
      </c>
      <c r="K1129">
        <v>0.30299999999999999</v>
      </c>
      <c r="M1129" s="1" t="s">
        <v>89</v>
      </c>
      <c r="N1129" s="1">
        <v>2019</v>
      </c>
      <c r="O1129" s="1">
        <v>6.1059999999999999</v>
      </c>
      <c r="P1129" s="4">
        <f t="shared" si="136"/>
        <v>10.765000000000001</v>
      </c>
      <c r="Q1129" s="4">
        <f t="shared" si="137"/>
        <v>0.84199999999999997</v>
      </c>
      <c r="R1129" s="3">
        <f t="shared" si="138"/>
        <v>70.099999999999994</v>
      </c>
      <c r="S1129" s="4">
        <f t="shared" si="139"/>
        <v>0.86699999999999999</v>
      </c>
      <c r="T1129" s="4">
        <f t="shared" si="140"/>
        <v>-0.106</v>
      </c>
      <c r="U1129" s="4">
        <f t="shared" si="141"/>
        <v>0.72326666666666628</v>
      </c>
      <c r="V1129" s="4">
        <f t="shared" si="142"/>
        <v>0.64300000000000002</v>
      </c>
      <c r="W1129" s="4">
        <f t="shared" si="143"/>
        <v>0.30299999999999999</v>
      </c>
    </row>
    <row r="1130" spans="1:23" x14ac:dyDescent="0.3">
      <c r="A1130" t="s">
        <v>89</v>
      </c>
      <c r="B1130">
        <v>2022</v>
      </c>
      <c r="C1130">
        <v>6.758</v>
      </c>
      <c r="D1130">
        <v>10.803000000000001</v>
      </c>
      <c r="E1130">
        <v>0.874</v>
      </c>
      <c r="F1130">
        <v>70.025000000000006</v>
      </c>
      <c r="G1130">
        <v>0.96899999999999997</v>
      </c>
      <c r="H1130">
        <v>0.14199999999999999</v>
      </c>
      <c r="J1130">
        <v>0.73799999999999999</v>
      </c>
      <c r="K1130">
        <v>0.156</v>
      </c>
      <c r="M1130" s="1" t="s">
        <v>89</v>
      </c>
      <c r="N1130" s="1">
        <v>2022</v>
      </c>
      <c r="O1130" s="1">
        <v>6.758</v>
      </c>
      <c r="P1130" s="4">
        <f t="shared" si="136"/>
        <v>10.803000000000001</v>
      </c>
      <c r="Q1130" s="4">
        <f t="shared" si="137"/>
        <v>0.874</v>
      </c>
      <c r="R1130" s="3">
        <f t="shared" si="138"/>
        <v>70.025000000000006</v>
      </c>
      <c r="S1130" s="4">
        <f t="shared" si="139"/>
        <v>0.96899999999999997</v>
      </c>
      <c r="T1130" s="4">
        <f t="shared" si="140"/>
        <v>0.14199999999999999</v>
      </c>
      <c r="U1130" s="4">
        <f t="shared" si="141"/>
        <v>0.72803703703703704</v>
      </c>
      <c r="V1130" s="4">
        <f t="shared" si="142"/>
        <v>0.73799999999999999</v>
      </c>
      <c r="W1130" s="4">
        <f t="shared" si="143"/>
        <v>0.156</v>
      </c>
    </row>
    <row r="1131" spans="1:23" x14ac:dyDescent="0.3">
      <c r="A1131" t="s">
        <v>89</v>
      </c>
      <c r="B1131">
        <v>2023</v>
      </c>
      <c r="C1131">
        <v>7.13</v>
      </c>
      <c r="D1131">
        <v>10.811999999999999</v>
      </c>
      <c r="E1131">
        <v>0.89</v>
      </c>
      <c r="F1131">
        <v>70</v>
      </c>
      <c r="G1131">
        <v>0.89800000000000002</v>
      </c>
      <c r="H1131">
        <v>0.13600000000000001</v>
      </c>
      <c r="J1131">
        <v>0.72899999999999998</v>
      </c>
      <c r="K1131">
        <v>0.20699999999999999</v>
      </c>
      <c r="M1131" s="1" t="s">
        <v>89</v>
      </c>
      <c r="N1131" s="1">
        <v>2023</v>
      </c>
      <c r="O1131" s="1">
        <v>7.13</v>
      </c>
      <c r="P1131" s="4">
        <f t="shared" si="136"/>
        <v>10.811999999999999</v>
      </c>
      <c r="Q1131" s="4">
        <f t="shared" si="137"/>
        <v>0.89</v>
      </c>
      <c r="R1131" s="3">
        <f t="shared" si="138"/>
        <v>70</v>
      </c>
      <c r="S1131" s="4">
        <f t="shared" si="139"/>
        <v>0.89800000000000002</v>
      </c>
      <c r="T1131" s="4">
        <f t="shared" si="140"/>
        <v>0.13600000000000001</v>
      </c>
      <c r="U1131" s="4">
        <f t="shared" si="141"/>
        <v>0.72111450381679409</v>
      </c>
      <c r="V1131" s="4">
        <f t="shared" si="142"/>
        <v>0.72899999999999998</v>
      </c>
      <c r="W1131" s="4">
        <f t="shared" si="143"/>
        <v>0.20699999999999999</v>
      </c>
    </row>
    <row r="1132" spans="1:23" x14ac:dyDescent="0.3">
      <c r="A1132" t="s">
        <v>90</v>
      </c>
      <c r="B1132">
        <v>2006</v>
      </c>
      <c r="C1132">
        <v>4.641</v>
      </c>
      <c r="D1132">
        <v>8.1850000000000005</v>
      </c>
      <c r="E1132">
        <v>0.84399999999999997</v>
      </c>
      <c r="F1132">
        <v>59.92</v>
      </c>
      <c r="G1132">
        <v>0.67800000000000005</v>
      </c>
      <c r="H1132">
        <v>-0.14499999999999999</v>
      </c>
      <c r="I1132">
        <v>0.879</v>
      </c>
      <c r="J1132">
        <v>0.55500000000000005</v>
      </c>
      <c r="K1132">
        <v>0.159</v>
      </c>
      <c r="M1132" s="1" t="s">
        <v>90</v>
      </c>
      <c r="N1132" s="1">
        <v>2006</v>
      </c>
      <c r="O1132" s="1">
        <v>4.641</v>
      </c>
      <c r="P1132" s="4">
        <f t="shared" si="136"/>
        <v>8.1850000000000005</v>
      </c>
      <c r="Q1132" s="4">
        <f t="shared" si="137"/>
        <v>0.84399999999999997</v>
      </c>
      <c r="R1132" s="3">
        <f t="shared" si="138"/>
        <v>59.92</v>
      </c>
      <c r="S1132" s="4">
        <f t="shared" si="139"/>
        <v>0.67800000000000005</v>
      </c>
      <c r="T1132" s="4">
        <f t="shared" si="140"/>
        <v>-0.14499999999999999</v>
      </c>
      <c r="U1132" s="4">
        <f t="shared" si="141"/>
        <v>0.879</v>
      </c>
      <c r="V1132" s="4">
        <f t="shared" si="142"/>
        <v>0.55500000000000005</v>
      </c>
      <c r="W1132" s="4">
        <f t="shared" si="143"/>
        <v>0.159</v>
      </c>
    </row>
    <row r="1133" spans="1:23" x14ac:dyDescent="0.3">
      <c r="A1133" t="s">
        <v>90</v>
      </c>
      <c r="B1133">
        <v>2007</v>
      </c>
      <c r="C1133">
        <v>4.6980000000000004</v>
      </c>
      <c r="D1133">
        <v>8.2579999999999991</v>
      </c>
      <c r="E1133">
        <v>0.83299999999999996</v>
      </c>
      <c r="F1133">
        <v>60.34</v>
      </c>
      <c r="G1133">
        <v>0.68400000000000005</v>
      </c>
      <c r="H1133">
        <v>-9.7000000000000003E-2</v>
      </c>
      <c r="I1133">
        <v>0.92900000000000005</v>
      </c>
      <c r="J1133">
        <v>0.59</v>
      </c>
      <c r="K1133">
        <v>0.13</v>
      </c>
      <c r="M1133" s="1" t="s">
        <v>90</v>
      </c>
      <c r="N1133" s="1">
        <v>2007</v>
      </c>
      <c r="O1133" s="1">
        <v>4.6980000000000004</v>
      </c>
      <c r="P1133" s="4">
        <f t="shared" si="136"/>
        <v>8.2579999999999991</v>
      </c>
      <c r="Q1133" s="4">
        <f t="shared" si="137"/>
        <v>0.83299999999999996</v>
      </c>
      <c r="R1133" s="3">
        <f t="shared" si="138"/>
        <v>60.34</v>
      </c>
      <c r="S1133" s="4">
        <f t="shared" si="139"/>
        <v>0.68400000000000005</v>
      </c>
      <c r="T1133" s="4">
        <f t="shared" si="140"/>
        <v>-9.7000000000000003E-2</v>
      </c>
      <c r="U1133" s="4">
        <f t="shared" si="141"/>
        <v>0.92900000000000005</v>
      </c>
      <c r="V1133" s="4">
        <f t="shared" si="142"/>
        <v>0.59</v>
      </c>
      <c r="W1133" s="4">
        <f t="shared" si="143"/>
        <v>0.13</v>
      </c>
    </row>
    <row r="1134" spans="1:23" x14ac:dyDescent="0.3">
      <c r="A1134" t="s">
        <v>90</v>
      </c>
      <c r="B1134">
        <v>2008</v>
      </c>
      <c r="C1134">
        <v>4.7370000000000001</v>
      </c>
      <c r="D1134">
        <v>8.3290000000000006</v>
      </c>
      <c r="E1134">
        <v>0.79200000000000004</v>
      </c>
      <c r="F1134">
        <v>60.76</v>
      </c>
      <c r="G1134">
        <v>0.71899999999999997</v>
      </c>
      <c r="H1134">
        <v>-0.105</v>
      </c>
      <c r="I1134">
        <v>0.92300000000000004</v>
      </c>
      <c r="J1134">
        <v>0.59399999999999997</v>
      </c>
      <c r="K1134">
        <v>0.14699999999999999</v>
      </c>
      <c r="M1134" s="1" t="s">
        <v>90</v>
      </c>
      <c r="N1134" s="1">
        <v>2008</v>
      </c>
      <c r="O1134" s="1">
        <v>4.7370000000000001</v>
      </c>
      <c r="P1134" s="4">
        <f t="shared" si="136"/>
        <v>8.3290000000000006</v>
      </c>
      <c r="Q1134" s="4">
        <f t="shared" si="137"/>
        <v>0.79200000000000004</v>
      </c>
      <c r="R1134" s="3">
        <f t="shared" si="138"/>
        <v>60.76</v>
      </c>
      <c r="S1134" s="4">
        <f t="shared" si="139"/>
        <v>0.71899999999999997</v>
      </c>
      <c r="T1134" s="4">
        <f t="shared" si="140"/>
        <v>-0.105</v>
      </c>
      <c r="U1134" s="4">
        <f t="shared" si="141"/>
        <v>0.92300000000000004</v>
      </c>
      <c r="V1134" s="4">
        <f t="shared" si="142"/>
        <v>0.59399999999999997</v>
      </c>
      <c r="W1134" s="4">
        <f t="shared" si="143"/>
        <v>0.14699999999999999</v>
      </c>
    </row>
    <row r="1135" spans="1:23" x14ac:dyDescent="0.3">
      <c r="A1135" t="s">
        <v>90</v>
      </c>
      <c r="B1135">
        <v>2009</v>
      </c>
      <c r="C1135">
        <v>5.069</v>
      </c>
      <c r="D1135">
        <v>8.3450000000000006</v>
      </c>
      <c r="E1135">
        <v>0.85499999999999998</v>
      </c>
      <c r="F1135">
        <v>61.18</v>
      </c>
      <c r="G1135">
        <v>0.69899999999999995</v>
      </c>
      <c r="H1135">
        <v>-0.14499999999999999</v>
      </c>
      <c r="I1135">
        <v>0.89600000000000002</v>
      </c>
      <c r="J1135">
        <v>0.55400000000000005</v>
      </c>
      <c r="K1135">
        <v>0.16500000000000001</v>
      </c>
      <c r="M1135" s="1" t="s">
        <v>90</v>
      </c>
      <c r="N1135" s="1">
        <v>2009</v>
      </c>
      <c r="O1135" s="1">
        <v>5.069</v>
      </c>
      <c r="P1135" s="4">
        <f t="shared" si="136"/>
        <v>8.3450000000000006</v>
      </c>
      <c r="Q1135" s="4">
        <f t="shared" si="137"/>
        <v>0.85499999999999998</v>
      </c>
      <c r="R1135" s="3">
        <f t="shared" si="138"/>
        <v>61.18</v>
      </c>
      <c r="S1135" s="4">
        <f t="shared" si="139"/>
        <v>0.69899999999999995</v>
      </c>
      <c r="T1135" s="4">
        <f t="shared" si="140"/>
        <v>-0.14499999999999999</v>
      </c>
      <c r="U1135" s="4">
        <f t="shared" si="141"/>
        <v>0.89600000000000002</v>
      </c>
      <c r="V1135" s="4">
        <f t="shared" si="142"/>
        <v>0.55400000000000005</v>
      </c>
      <c r="W1135" s="4">
        <f t="shared" si="143"/>
        <v>0.16500000000000001</v>
      </c>
    </row>
    <row r="1136" spans="1:23" x14ac:dyDescent="0.3">
      <c r="A1136" t="s">
        <v>90</v>
      </c>
      <c r="B1136">
        <v>2010</v>
      </c>
      <c r="C1136">
        <v>4.9960000000000004</v>
      </c>
      <c r="D1136">
        <v>8.3290000000000006</v>
      </c>
      <c r="E1136">
        <v>0.88500000000000001</v>
      </c>
      <c r="F1136">
        <v>61.6</v>
      </c>
      <c r="G1136">
        <v>0.72</v>
      </c>
      <c r="H1136">
        <v>-7.6999999999999999E-2</v>
      </c>
      <c r="I1136">
        <v>0.92600000000000005</v>
      </c>
      <c r="J1136">
        <v>0.51600000000000001</v>
      </c>
      <c r="K1136">
        <v>0.123</v>
      </c>
      <c r="M1136" s="1" t="s">
        <v>90</v>
      </c>
      <c r="N1136" s="1">
        <v>2010</v>
      </c>
      <c r="O1136" s="1">
        <v>4.9960000000000004</v>
      </c>
      <c r="P1136" s="4">
        <f t="shared" si="136"/>
        <v>8.3290000000000006</v>
      </c>
      <c r="Q1136" s="4">
        <f t="shared" si="137"/>
        <v>0.88500000000000001</v>
      </c>
      <c r="R1136" s="3">
        <f t="shared" si="138"/>
        <v>61.6</v>
      </c>
      <c r="S1136" s="4">
        <f t="shared" si="139"/>
        <v>0.72</v>
      </c>
      <c r="T1136" s="4">
        <f t="shared" si="140"/>
        <v>-7.6999999999999999E-2</v>
      </c>
      <c r="U1136" s="4">
        <f t="shared" si="141"/>
        <v>0.92600000000000005</v>
      </c>
      <c r="V1136" s="4">
        <f t="shared" si="142"/>
        <v>0.51600000000000001</v>
      </c>
      <c r="W1136" s="4">
        <f t="shared" si="143"/>
        <v>0.123</v>
      </c>
    </row>
    <row r="1137" spans="1:23" x14ac:dyDescent="0.3">
      <c r="A1137" t="s">
        <v>90</v>
      </c>
      <c r="B1137">
        <v>2011</v>
      </c>
      <c r="C1137">
        <v>4.9210000000000003</v>
      </c>
      <c r="D1137">
        <v>8.3740000000000006</v>
      </c>
      <c r="E1137">
        <v>0.89100000000000001</v>
      </c>
      <c r="F1137">
        <v>62.02</v>
      </c>
      <c r="G1137">
        <v>0.748</v>
      </c>
      <c r="H1137">
        <v>-0.16</v>
      </c>
      <c r="I1137">
        <v>0.93200000000000005</v>
      </c>
      <c r="J1137">
        <v>0.57899999999999996</v>
      </c>
      <c r="K1137">
        <v>0.151</v>
      </c>
      <c r="M1137" s="1" t="s">
        <v>90</v>
      </c>
      <c r="N1137" s="1">
        <v>2011</v>
      </c>
      <c r="O1137" s="1">
        <v>4.9210000000000003</v>
      </c>
      <c r="P1137" s="4">
        <f t="shared" si="136"/>
        <v>8.3740000000000006</v>
      </c>
      <c r="Q1137" s="4">
        <f t="shared" si="137"/>
        <v>0.89100000000000001</v>
      </c>
      <c r="R1137" s="3">
        <f t="shared" si="138"/>
        <v>62.02</v>
      </c>
      <c r="S1137" s="4">
        <f t="shared" si="139"/>
        <v>0.748</v>
      </c>
      <c r="T1137" s="4">
        <f t="shared" si="140"/>
        <v>-0.16</v>
      </c>
      <c r="U1137" s="4">
        <f t="shared" si="141"/>
        <v>0.93200000000000005</v>
      </c>
      <c r="V1137" s="4">
        <f t="shared" si="142"/>
        <v>0.57899999999999996</v>
      </c>
      <c r="W1137" s="4">
        <f t="shared" si="143"/>
        <v>0.151</v>
      </c>
    </row>
    <row r="1138" spans="1:23" x14ac:dyDescent="0.3">
      <c r="A1138" t="s">
        <v>90</v>
      </c>
      <c r="B1138">
        <v>2012</v>
      </c>
      <c r="C1138">
        <v>5.2080000000000002</v>
      </c>
      <c r="D1138">
        <v>8.3569999999999993</v>
      </c>
      <c r="E1138">
        <v>0.85599999999999998</v>
      </c>
      <c r="F1138">
        <v>62.44</v>
      </c>
      <c r="G1138">
        <v>0.70299999999999996</v>
      </c>
      <c r="H1138">
        <v>-8.4000000000000005E-2</v>
      </c>
      <c r="I1138">
        <v>0.89200000000000002</v>
      </c>
      <c r="J1138">
        <v>0.57999999999999996</v>
      </c>
      <c r="K1138">
        <v>0.182</v>
      </c>
      <c r="M1138" s="1" t="s">
        <v>90</v>
      </c>
      <c r="N1138" s="1">
        <v>2012</v>
      </c>
      <c r="O1138" s="1">
        <v>5.2080000000000002</v>
      </c>
      <c r="P1138" s="4">
        <f t="shared" si="136"/>
        <v>8.3569999999999993</v>
      </c>
      <c r="Q1138" s="4">
        <f t="shared" si="137"/>
        <v>0.85599999999999998</v>
      </c>
      <c r="R1138" s="3">
        <f t="shared" si="138"/>
        <v>62.44</v>
      </c>
      <c r="S1138" s="4">
        <f t="shared" si="139"/>
        <v>0.70299999999999996</v>
      </c>
      <c r="T1138" s="4">
        <f t="shared" si="140"/>
        <v>-8.4000000000000005E-2</v>
      </c>
      <c r="U1138" s="4">
        <f t="shared" si="141"/>
        <v>0.89200000000000002</v>
      </c>
      <c r="V1138" s="4">
        <f t="shared" si="142"/>
        <v>0.57999999999999996</v>
      </c>
      <c r="W1138" s="4">
        <f t="shared" si="143"/>
        <v>0.182</v>
      </c>
    </row>
    <row r="1139" spans="1:23" x14ac:dyDescent="0.3">
      <c r="A1139" t="s">
        <v>90</v>
      </c>
      <c r="B1139">
        <v>2013</v>
      </c>
      <c r="C1139">
        <v>5.4020000000000001</v>
      </c>
      <c r="D1139">
        <v>8.4410000000000007</v>
      </c>
      <c r="E1139">
        <v>0.85099999999999998</v>
      </c>
      <c r="F1139">
        <v>62.86</v>
      </c>
      <c r="G1139">
        <v>0.755</v>
      </c>
      <c r="H1139">
        <v>-0.09</v>
      </c>
      <c r="I1139">
        <v>0.9</v>
      </c>
      <c r="J1139">
        <v>0.59499999999999997</v>
      </c>
      <c r="K1139">
        <v>0.13500000000000001</v>
      </c>
      <c r="M1139" s="1" t="s">
        <v>90</v>
      </c>
      <c r="N1139" s="1">
        <v>2013</v>
      </c>
      <c r="O1139" s="1">
        <v>5.4020000000000001</v>
      </c>
      <c r="P1139" s="4">
        <f t="shared" si="136"/>
        <v>8.4410000000000007</v>
      </c>
      <c r="Q1139" s="4">
        <f t="shared" si="137"/>
        <v>0.85099999999999998</v>
      </c>
      <c r="R1139" s="3">
        <f t="shared" si="138"/>
        <v>62.86</v>
      </c>
      <c r="S1139" s="4">
        <f t="shared" si="139"/>
        <v>0.755</v>
      </c>
      <c r="T1139" s="4">
        <f t="shared" si="140"/>
        <v>-0.09</v>
      </c>
      <c r="U1139" s="4">
        <f t="shared" si="141"/>
        <v>0.9</v>
      </c>
      <c r="V1139" s="4">
        <f t="shared" si="142"/>
        <v>0.59499999999999997</v>
      </c>
      <c r="W1139" s="4">
        <f t="shared" si="143"/>
        <v>0.13500000000000001</v>
      </c>
    </row>
    <row r="1140" spans="1:23" x14ac:dyDescent="0.3">
      <c r="A1140" t="s">
        <v>90</v>
      </c>
      <c r="B1140">
        <v>2014</v>
      </c>
      <c r="C1140">
        <v>5.2519999999999998</v>
      </c>
      <c r="D1140">
        <v>8.4600000000000009</v>
      </c>
      <c r="E1140">
        <v>0.89800000000000002</v>
      </c>
      <c r="F1140">
        <v>63.28</v>
      </c>
      <c r="G1140">
        <v>0.73599999999999999</v>
      </c>
      <c r="H1140">
        <v>0.35</v>
      </c>
      <c r="I1140">
        <v>0.89700000000000002</v>
      </c>
      <c r="J1140">
        <v>0.61699999999999999</v>
      </c>
      <c r="K1140">
        <v>0.185</v>
      </c>
      <c r="M1140" s="1" t="s">
        <v>90</v>
      </c>
      <c r="N1140" s="1">
        <v>2014</v>
      </c>
      <c r="O1140" s="1">
        <v>5.2519999999999998</v>
      </c>
      <c r="P1140" s="4">
        <f t="shared" si="136"/>
        <v>8.4600000000000009</v>
      </c>
      <c r="Q1140" s="4">
        <f t="shared" si="137"/>
        <v>0.89800000000000002</v>
      </c>
      <c r="R1140" s="3">
        <f t="shared" si="138"/>
        <v>63.28</v>
      </c>
      <c r="S1140" s="4">
        <f t="shared" si="139"/>
        <v>0.73599999999999999</v>
      </c>
      <c r="T1140" s="4">
        <f t="shared" si="140"/>
        <v>0.35</v>
      </c>
      <c r="U1140" s="4">
        <f t="shared" si="141"/>
        <v>0.89700000000000002</v>
      </c>
      <c r="V1140" s="4">
        <f t="shared" si="142"/>
        <v>0.61699999999999999</v>
      </c>
      <c r="W1140" s="4">
        <f t="shared" si="143"/>
        <v>0.185</v>
      </c>
    </row>
    <row r="1141" spans="1:23" x14ac:dyDescent="0.3">
      <c r="A1141" t="s">
        <v>90</v>
      </c>
      <c r="B1141">
        <v>2015</v>
      </c>
      <c r="C1141">
        <v>4.9050000000000002</v>
      </c>
      <c r="D1141">
        <v>8.4770000000000003</v>
      </c>
      <c r="E1141">
        <v>0.85699999999999998</v>
      </c>
      <c r="F1141">
        <v>63.7</v>
      </c>
      <c r="G1141">
        <v>0.81299999999999994</v>
      </c>
      <c r="H1141">
        <v>0.19400000000000001</v>
      </c>
      <c r="I1141">
        <v>0.85799999999999998</v>
      </c>
      <c r="J1141">
        <v>0.65800000000000003</v>
      </c>
      <c r="K1141">
        <v>0.17299999999999999</v>
      </c>
      <c r="M1141" s="1" t="s">
        <v>90</v>
      </c>
      <c r="N1141" s="1">
        <v>2015</v>
      </c>
      <c r="O1141" s="1">
        <v>4.9050000000000002</v>
      </c>
      <c r="P1141" s="4">
        <f t="shared" si="136"/>
        <v>8.4770000000000003</v>
      </c>
      <c r="Q1141" s="4">
        <f t="shared" si="137"/>
        <v>0.85699999999999998</v>
      </c>
      <c r="R1141" s="3">
        <f t="shared" si="138"/>
        <v>63.7</v>
      </c>
      <c r="S1141" s="4">
        <f t="shared" si="139"/>
        <v>0.81299999999999994</v>
      </c>
      <c r="T1141" s="4">
        <f t="shared" si="140"/>
        <v>0.19400000000000001</v>
      </c>
      <c r="U1141" s="4">
        <f t="shared" si="141"/>
        <v>0.85799999999999998</v>
      </c>
      <c r="V1141" s="4">
        <f t="shared" si="142"/>
        <v>0.65800000000000003</v>
      </c>
      <c r="W1141" s="4">
        <f t="shared" si="143"/>
        <v>0.17299999999999999</v>
      </c>
    </row>
    <row r="1142" spans="1:23" x14ac:dyDescent="0.3">
      <c r="A1142" t="s">
        <v>90</v>
      </c>
      <c r="B1142">
        <v>2016</v>
      </c>
      <c r="C1142">
        <v>4.8570000000000002</v>
      </c>
      <c r="D1142">
        <v>8.5</v>
      </c>
      <c r="E1142">
        <v>0.91400000000000003</v>
      </c>
      <c r="F1142">
        <v>64.224999999999994</v>
      </c>
      <c r="G1142">
        <v>0.81399999999999995</v>
      </c>
      <c r="H1142">
        <v>5.0999999999999997E-2</v>
      </c>
      <c r="I1142">
        <v>0.91700000000000004</v>
      </c>
      <c r="J1142">
        <v>0.66800000000000004</v>
      </c>
      <c r="K1142">
        <v>0.126</v>
      </c>
      <c r="M1142" s="1" t="s">
        <v>90</v>
      </c>
      <c r="N1142" s="1">
        <v>2016</v>
      </c>
      <c r="O1142" s="1">
        <v>4.8570000000000002</v>
      </c>
      <c r="P1142" s="4">
        <f t="shared" si="136"/>
        <v>8.5</v>
      </c>
      <c r="Q1142" s="4">
        <f t="shared" si="137"/>
        <v>0.91400000000000003</v>
      </c>
      <c r="R1142" s="3">
        <f t="shared" si="138"/>
        <v>64.224999999999994</v>
      </c>
      <c r="S1142" s="4">
        <f t="shared" si="139"/>
        <v>0.81399999999999995</v>
      </c>
      <c r="T1142" s="4">
        <f t="shared" si="140"/>
        <v>5.0999999999999997E-2</v>
      </c>
      <c r="U1142" s="4">
        <f t="shared" si="141"/>
        <v>0.91700000000000004</v>
      </c>
      <c r="V1142" s="4">
        <f t="shared" si="142"/>
        <v>0.66800000000000004</v>
      </c>
      <c r="W1142" s="4">
        <f t="shared" si="143"/>
        <v>0.126</v>
      </c>
    </row>
    <row r="1143" spans="1:23" x14ac:dyDescent="0.3">
      <c r="A1143" t="s">
        <v>90</v>
      </c>
      <c r="B1143">
        <v>2017</v>
      </c>
      <c r="C1143">
        <v>5.63</v>
      </c>
      <c r="D1143">
        <v>8.5259999999999998</v>
      </c>
      <c r="E1143">
        <v>0.88300000000000001</v>
      </c>
      <c r="F1143">
        <v>64.75</v>
      </c>
      <c r="G1143">
        <v>0.85899999999999999</v>
      </c>
      <c r="H1143">
        <v>0.13800000000000001</v>
      </c>
      <c r="I1143">
        <v>0.874</v>
      </c>
      <c r="J1143">
        <v>0.64</v>
      </c>
      <c r="K1143">
        <v>0.16</v>
      </c>
      <c r="M1143" s="1" t="s">
        <v>90</v>
      </c>
      <c r="N1143" s="1">
        <v>2017</v>
      </c>
      <c r="O1143" s="1">
        <v>5.63</v>
      </c>
      <c r="P1143" s="4">
        <f t="shared" si="136"/>
        <v>8.5259999999999998</v>
      </c>
      <c r="Q1143" s="4">
        <f t="shared" si="137"/>
        <v>0.88300000000000001</v>
      </c>
      <c r="R1143" s="3">
        <f t="shared" si="138"/>
        <v>64.75</v>
      </c>
      <c r="S1143" s="4">
        <f t="shared" si="139"/>
        <v>0.85899999999999999</v>
      </c>
      <c r="T1143" s="4">
        <f t="shared" si="140"/>
        <v>0.13800000000000001</v>
      </c>
      <c r="U1143" s="4">
        <f t="shared" si="141"/>
        <v>0.874</v>
      </c>
      <c r="V1143" s="4">
        <f t="shared" si="142"/>
        <v>0.64</v>
      </c>
      <c r="W1143" s="4">
        <f t="shared" si="143"/>
        <v>0.16</v>
      </c>
    </row>
    <row r="1144" spans="1:23" x14ac:dyDescent="0.3">
      <c r="A1144" t="s">
        <v>90</v>
      </c>
      <c r="B1144">
        <v>2018</v>
      </c>
      <c r="C1144">
        <v>5.2969999999999997</v>
      </c>
      <c r="D1144">
        <v>8.5429999999999993</v>
      </c>
      <c r="E1144">
        <v>0.89800000000000002</v>
      </c>
      <c r="F1144">
        <v>65.275000000000006</v>
      </c>
      <c r="G1144">
        <v>0.94499999999999995</v>
      </c>
      <c r="H1144">
        <v>0.26200000000000001</v>
      </c>
      <c r="I1144">
        <v>0.90700000000000003</v>
      </c>
      <c r="J1144">
        <v>0.61699999999999999</v>
      </c>
      <c r="K1144">
        <v>0.20300000000000001</v>
      </c>
      <c r="M1144" s="1" t="s">
        <v>90</v>
      </c>
      <c r="N1144" s="1">
        <v>2018</v>
      </c>
      <c r="O1144" s="1">
        <v>5.2969999999999997</v>
      </c>
      <c r="P1144" s="4">
        <f t="shared" si="136"/>
        <v>8.5429999999999993</v>
      </c>
      <c r="Q1144" s="4">
        <f t="shared" si="137"/>
        <v>0.89800000000000002</v>
      </c>
      <c r="R1144" s="3">
        <f t="shared" si="138"/>
        <v>65.275000000000006</v>
      </c>
      <c r="S1144" s="4">
        <f t="shared" si="139"/>
        <v>0.94499999999999995</v>
      </c>
      <c r="T1144" s="4">
        <f t="shared" si="140"/>
        <v>0.26200000000000001</v>
      </c>
      <c r="U1144" s="4">
        <f t="shared" si="141"/>
        <v>0.90700000000000003</v>
      </c>
      <c r="V1144" s="4">
        <f t="shared" si="142"/>
        <v>0.61699999999999999</v>
      </c>
      <c r="W1144" s="4">
        <f t="shared" si="143"/>
        <v>0.20300000000000001</v>
      </c>
    </row>
    <row r="1145" spans="1:23" x14ac:dyDescent="0.3">
      <c r="A1145" t="s">
        <v>90</v>
      </c>
      <c r="B1145">
        <v>2019</v>
      </c>
      <c r="C1145">
        <v>5.6849999999999996</v>
      </c>
      <c r="D1145">
        <v>8.5679999999999996</v>
      </c>
      <c r="E1145">
        <v>0.877</v>
      </c>
      <c r="F1145">
        <v>65.8</v>
      </c>
      <c r="G1145">
        <v>0.92</v>
      </c>
      <c r="H1145">
        <v>-8.0000000000000002E-3</v>
      </c>
      <c r="I1145">
        <v>0.88500000000000001</v>
      </c>
      <c r="J1145">
        <v>0.625</v>
      </c>
      <c r="K1145">
        <v>0.20699999999999999</v>
      </c>
      <c r="M1145" s="1" t="s">
        <v>90</v>
      </c>
      <c r="N1145" s="1">
        <v>2019</v>
      </c>
      <c r="O1145" s="1">
        <v>5.6849999999999996</v>
      </c>
      <c r="P1145" s="4">
        <f t="shared" si="136"/>
        <v>8.5679999999999996</v>
      </c>
      <c r="Q1145" s="4">
        <f t="shared" si="137"/>
        <v>0.877</v>
      </c>
      <c r="R1145" s="3">
        <f t="shared" si="138"/>
        <v>65.8</v>
      </c>
      <c r="S1145" s="4">
        <f t="shared" si="139"/>
        <v>0.92</v>
      </c>
      <c r="T1145" s="4">
        <f t="shared" si="140"/>
        <v>-8.0000000000000002E-3</v>
      </c>
      <c r="U1145" s="4">
        <f t="shared" si="141"/>
        <v>0.88500000000000001</v>
      </c>
      <c r="V1145" s="4">
        <f t="shared" si="142"/>
        <v>0.625</v>
      </c>
      <c r="W1145" s="4">
        <f t="shared" si="143"/>
        <v>0.20699999999999999</v>
      </c>
    </row>
    <row r="1146" spans="1:23" x14ac:dyDescent="0.3">
      <c r="A1146" t="s">
        <v>90</v>
      </c>
      <c r="B1146">
        <v>2020</v>
      </c>
      <c r="C1146">
        <v>6.25</v>
      </c>
      <c r="D1146">
        <v>8.4610000000000003</v>
      </c>
      <c r="E1146">
        <v>0.90200000000000002</v>
      </c>
      <c r="F1146">
        <v>66.325000000000003</v>
      </c>
      <c r="G1146">
        <v>0.93500000000000005</v>
      </c>
      <c r="H1146">
        <v>0.10100000000000001</v>
      </c>
      <c r="I1146">
        <v>0.93100000000000005</v>
      </c>
      <c r="J1146">
        <v>0.67200000000000004</v>
      </c>
      <c r="K1146">
        <v>0.25800000000000001</v>
      </c>
      <c r="M1146" s="1" t="s">
        <v>90</v>
      </c>
      <c r="N1146" s="1">
        <v>2020</v>
      </c>
      <c r="O1146" s="1">
        <v>6.25</v>
      </c>
      <c r="P1146" s="4">
        <f t="shared" si="136"/>
        <v>8.4610000000000003</v>
      </c>
      <c r="Q1146" s="4">
        <f t="shared" si="137"/>
        <v>0.90200000000000002</v>
      </c>
      <c r="R1146" s="3">
        <f t="shared" si="138"/>
        <v>66.325000000000003</v>
      </c>
      <c r="S1146" s="4">
        <f t="shared" si="139"/>
        <v>0.93500000000000005</v>
      </c>
      <c r="T1146" s="4">
        <f t="shared" si="140"/>
        <v>0.10100000000000001</v>
      </c>
      <c r="U1146" s="4">
        <f t="shared" si="141"/>
        <v>0.93100000000000005</v>
      </c>
      <c r="V1146" s="4">
        <f t="shared" si="142"/>
        <v>0.67200000000000004</v>
      </c>
      <c r="W1146" s="4">
        <f t="shared" si="143"/>
        <v>0.25800000000000001</v>
      </c>
    </row>
    <row r="1147" spans="1:23" x14ac:dyDescent="0.3">
      <c r="A1147" t="s">
        <v>90</v>
      </c>
      <c r="B1147">
        <v>2021</v>
      </c>
      <c r="C1147">
        <v>5.5640000000000001</v>
      </c>
      <c r="D1147">
        <v>8.5039999999999996</v>
      </c>
      <c r="E1147">
        <v>0.90400000000000003</v>
      </c>
      <c r="F1147">
        <v>66.849999999999994</v>
      </c>
      <c r="G1147">
        <v>0.91800000000000004</v>
      </c>
      <c r="H1147">
        <v>0.19900000000000001</v>
      </c>
      <c r="I1147">
        <v>0.90300000000000002</v>
      </c>
      <c r="J1147">
        <v>0.66</v>
      </c>
      <c r="K1147">
        <v>0.22600000000000001</v>
      </c>
      <c r="M1147" s="1" t="s">
        <v>90</v>
      </c>
      <c r="N1147" s="1">
        <v>2021</v>
      </c>
      <c r="O1147" s="1">
        <v>5.5640000000000001</v>
      </c>
      <c r="P1147" s="4">
        <f t="shared" si="136"/>
        <v>8.5039999999999996</v>
      </c>
      <c r="Q1147" s="4">
        <f t="shared" si="137"/>
        <v>0.90400000000000003</v>
      </c>
      <c r="R1147" s="3">
        <f t="shared" si="138"/>
        <v>66.849999999999994</v>
      </c>
      <c r="S1147" s="4">
        <f t="shared" si="139"/>
        <v>0.91800000000000004</v>
      </c>
      <c r="T1147" s="4">
        <f t="shared" si="140"/>
        <v>0.19900000000000001</v>
      </c>
      <c r="U1147" s="4">
        <f t="shared" si="141"/>
        <v>0.90300000000000002</v>
      </c>
      <c r="V1147" s="4">
        <f t="shared" si="142"/>
        <v>0.66</v>
      </c>
      <c r="W1147" s="4">
        <f t="shared" si="143"/>
        <v>0.22600000000000001</v>
      </c>
    </row>
    <row r="1148" spans="1:23" x14ac:dyDescent="0.3">
      <c r="A1148" t="s">
        <v>90</v>
      </c>
      <c r="B1148">
        <v>2022</v>
      </c>
      <c r="C1148">
        <v>5.6680000000000001</v>
      </c>
      <c r="D1148">
        <v>8.5549999999999997</v>
      </c>
      <c r="E1148">
        <v>0.92700000000000005</v>
      </c>
      <c r="F1148">
        <v>67.375</v>
      </c>
      <c r="G1148">
        <v>0.94799999999999995</v>
      </c>
      <c r="H1148">
        <v>0.23</v>
      </c>
      <c r="I1148">
        <v>0.876</v>
      </c>
      <c r="J1148">
        <v>0.64600000000000002</v>
      </c>
      <c r="K1148">
        <v>0.20399999999999999</v>
      </c>
      <c r="M1148" s="1" t="s">
        <v>90</v>
      </c>
      <c r="N1148" s="1">
        <v>2022</v>
      </c>
      <c r="O1148" s="1">
        <v>5.6680000000000001</v>
      </c>
      <c r="P1148" s="4">
        <f t="shared" si="136"/>
        <v>8.5549999999999997</v>
      </c>
      <c r="Q1148" s="4">
        <f t="shared" si="137"/>
        <v>0.92700000000000005</v>
      </c>
      <c r="R1148" s="3">
        <f t="shared" si="138"/>
        <v>67.375</v>
      </c>
      <c r="S1148" s="4">
        <f t="shared" si="139"/>
        <v>0.94799999999999995</v>
      </c>
      <c r="T1148" s="4">
        <f t="shared" si="140"/>
        <v>0.23</v>
      </c>
      <c r="U1148" s="4">
        <f t="shared" si="141"/>
        <v>0.876</v>
      </c>
      <c r="V1148" s="4">
        <f t="shared" si="142"/>
        <v>0.64600000000000002</v>
      </c>
      <c r="W1148" s="4">
        <f t="shared" si="143"/>
        <v>0.20399999999999999</v>
      </c>
    </row>
    <row r="1149" spans="1:23" x14ac:dyDescent="0.3">
      <c r="A1149" t="s">
        <v>90</v>
      </c>
      <c r="B1149">
        <v>2023</v>
      </c>
      <c r="C1149">
        <v>5.91</v>
      </c>
      <c r="D1149">
        <v>8.5730000000000004</v>
      </c>
      <c r="E1149">
        <v>0.94599999999999995</v>
      </c>
      <c r="F1149">
        <v>67.900000000000006</v>
      </c>
      <c r="G1149">
        <v>0.94299999999999995</v>
      </c>
      <c r="H1149">
        <v>0.14499999999999999</v>
      </c>
      <c r="I1149">
        <v>0.89900000000000002</v>
      </c>
      <c r="J1149">
        <v>0.68100000000000005</v>
      </c>
      <c r="K1149">
        <v>0.16500000000000001</v>
      </c>
      <c r="M1149" s="1" t="s">
        <v>90</v>
      </c>
      <c r="N1149" s="1">
        <v>2023</v>
      </c>
      <c r="O1149" s="1">
        <v>5.91</v>
      </c>
      <c r="P1149" s="4">
        <f t="shared" si="136"/>
        <v>8.5730000000000004</v>
      </c>
      <c r="Q1149" s="4">
        <f t="shared" si="137"/>
        <v>0.94599999999999995</v>
      </c>
      <c r="R1149" s="3">
        <f t="shared" si="138"/>
        <v>67.900000000000006</v>
      </c>
      <c r="S1149" s="4">
        <f t="shared" si="139"/>
        <v>0.94299999999999995</v>
      </c>
      <c r="T1149" s="4">
        <f t="shared" si="140"/>
        <v>0.14499999999999999</v>
      </c>
      <c r="U1149" s="4">
        <f t="shared" si="141"/>
        <v>0.89900000000000002</v>
      </c>
      <c r="V1149" s="4">
        <f t="shared" si="142"/>
        <v>0.68100000000000005</v>
      </c>
      <c r="W1149" s="4">
        <f t="shared" si="143"/>
        <v>0.16500000000000001</v>
      </c>
    </row>
    <row r="1150" spans="1:23" x14ac:dyDescent="0.3">
      <c r="A1150" t="s">
        <v>91</v>
      </c>
      <c r="B1150">
        <v>2006</v>
      </c>
      <c r="C1150">
        <v>5.0759999999999996</v>
      </c>
      <c r="D1150">
        <v>8.234</v>
      </c>
      <c r="E1150">
        <v>0.80700000000000005</v>
      </c>
      <c r="F1150">
        <v>55.88</v>
      </c>
      <c r="G1150">
        <v>0.92500000000000004</v>
      </c>
      <c r="H1150">
        <v>0.435</v>
      </c>
      <c r="I1150">
        <v>0.68799999999999994</v>
      </c>
      <c r="J1150">
        <v>0.79</v>
      </c>
      <c r="K1150">
        <v>0.16300000000000001</v>
      </c>
      <c r="M1150" s="1" t="s">
        <v>91</v>
      </c>
      <c r="N1150" s="1">
        <v>2006</v>
      </c>
      <c r="O1150" s="1">
        <v>5.0759999999999996</v>
      </c>
      <c r="P1150" s="4">
        <f t="shared" si="136"/>
        <v>8.234</v>
      </c>
      <c r="Q1150" s="4">
        <f t="shared" si="137"/>
        <v>0.80700000000000005</v>
      </c>
      <c r="R1150" s="3">
        <f t="shared" si="138"/>
        <v>55.88</v>
      </c>
      <c r="S1150" s="4">
        <f t="shared" si="139"/>
        <v>0.92500000000000004</v>
      </c>
      <c r="T1150" s="4">
        <f t="shared" si="140"/>
        <v>0.435</v>
      </c>
      <c r="U1150" s="4">
        <f t="shared" si="141"/>
        <v>0.68799999999999994</v>
      </c>
      <c r="V1150" s="4">
        <f t="shared" si="142"/>
        <v>0.79</v>
      </c>
      <c r="W1150" s="4">
        <f t="shared" si="143"/>
        <v>0.16300000000000001</v>
      </c>
    </row>
    <row r="1151" spans="1:23" x14ac:dyDescent="0.3">
      <c r="A1151" t="s">
        <v>91</v>
      </c>
      <c r="B1151">
        <v>2007</v>
      </c>
      <c r="C1151">
        <v>5.3639999999999999</v>
      </c>
      <c r="D1151">
        <v>8.2910000000000004</v>
      </c>
      <c r="E1151">
        <v>0.79</v>
      </c>
      <c r="F1151">
        <v>56.26</v>
      </c>
      <c r="G1151">
        <v>0.86699999999999999</v>
      </c>
      <c r="H1151">
        <v>0.47399999999999998</v>
      </c>
      <c r="I1151">
        <v>0.57999999999999996</v>
      </c>
      <c r="J1151">
        <v>0.752</v>
      </c>
      <c r="K1151">
        <v>0.13600000000000001</v>
      </c>
      <c r="M1151" s="1" t="s">
        <v>91</v>
      </c>
      <c r="N1151" s="1">
        <v>2007</v>
      </c>
      <c r="O1151" s="1">
        <v>5.3639999999999999</v>
      </c>
      <c r="P1151" s="4">
        <f t="shared" si="136"/>
        <v>8.2910000000000004</v>
      </c>
      <c r="Q1151" s="4">
        <f t="shared" si="137"/>
        <v>0.79</v>
      </c>
      <c r="R1151" s="3">
        <f t="shared" si="138"/>
        <v>56.26</v>
      </c>
      <c r="S1151" s="4">
        <f t="shared" si="139"/>
        <v>0.86699999999999999</v>
      </c>
      <c r="T1151" s="4">
        <f t="shared" si="140"/>
        <v>0.47399999999999998</v>
      </c>
      <c r="U1151" s="4">
        <f t="shared" si="141"/>
        <v>0.57999999999999996</v>
      </c>
      <c r="V1151" s="4">
        <f t="shared" si="142"/>
        <v>0.752</v>
      </c>
      <c r="W1151" s="4">
        <f t="shared" si="143"/>
        <v>0.13600000000000001</v>
      </c>
    </row>
    <row r="1152" spans="1:23" x14ac:dyDescent="0.3">
      <c r="A1152" t="s">
        <v>91</v>
      </c>
      <c r="B1152">
        <v>2008</v>
      </c>
      <c r="C1152">
        <v>5.0439999999999996</v>
      </c>
      <c r="D1152">
        <v>8.3510000000000009</v>
      </c>
      <c r="E1152">
        <v>0.80700000000000005</v>
      </c>
      <c r="F1152">
        <v>56.64</v>
      </c>
      <c r="G1152">
        <v>0.88600000000000001</v>
      </c>
      <c r="H1152">
        <v>0.41199999999999998</v>
      </c>
      <c r="I1152">
        <v>0.63700000000000001</v>
      </c>
      <c r="J1152">
        <v>0.72799999999999998</v>
      </c>
      <c r="K1152">
        <v>0.20200000000000001</v>
      </c>
      <c r="M1152" s="1" t="s">
        <v>91</v>
      </c>
      <c r="N1152" s="1">
        <v>2008</v>
      </c>
      <c r="O1152" s="1">
        <v>5.0439999999999996</v>
      </c>
      <c r="P1152" s="4">
        <f t="shared" si="136"/>
        <v>8.3510000000000009</v>
      </c>
      <c r="Q1152" s="4">
        <f t="shared" si="137"/>
        <v>0.80700000000000005</v>
      </c>
      <c r="R1152" s="3">
        <f t="shared" si="138"/>
        <v>56.64</v>
      </c>
      <c r="S1152" s="4">
        <f t="shared" si="139"/>
        <v>0.88600000000000001</v>
      </c>
      <c r="T1152" s="4">
        <f t="shared" si="140"/>
        <v>0.41199999999999998</v>
      </c>
      <c r="U1152" s="4">
        <f t="shared" si="141"/>
        <v>0.63700000000000001</v>
      </c>
      <c r="V1152" s="4">
        <f t="shared" si="142"/>
        <v>0.72799999999999998</v>
      </c>
      <c r="W1152" s="4">
        <f t="shared" si="143"/>
        <v>0.20200000000000001</v>
      </c>
    </row>
    <row r="1153" spans="1:23" x14ac:dyDescent="0.3">
      <c r="A1153" t="s">
        <v>91</v>
      </c>
      <c r="B1153">
        <v>2011</v>
      </c>
      <c r="C1153">
        <v>4.7039999999999997</v>
      </c>
      <c r="D1153">
        <v>8.5380000000000003</v>
      </c>
      <c r="E1153">
        <v>0.69099999999999995</v>
      </c>
      <c r="F1153">
        <v>57.78</v>
      </c>
      <c r="G1153">
        <v>0.88200000000000001</v>
      </c>
      <c r="H1153">
        <v>0.45400000000000001</v>
      </c>
      <c r="I1153">
        <v>0.58699999999999997</v>
      </c>
      <c r="J1153">
        <v>0.746</v>
      </c>
      <c r="K1153">
        <v>0.22500000000000001</v>
      </c>
      <c r="M1153" s="1" t="s">
        <v>91</v>
      </c>
      <c r="N1153" s="1">
        <v>2011</v>
      </c>
      <c r="O1153" s="1">
        <v>4.7039999999999997</v>
      </c>
      <c r="P1153" s="4">
        <f t="shared" si="136"/>
        <v>8.5380000000000003</v>
      </c>
      <c r="Q1153" s="4">
        <f t="shared" si="137"/>
        <v>0.69099999999999995</v>
      </c>
      <c r="R1153" s="3">
        <f t="shared" si="138"/>
        <v>57.78</v>
      </c>
      <c r="S1153" s="4">
        <f t="shared" si="139"/>
        <v>0.88200000000000001</v>
      </c>
      <c r="T1153" s="4">
        <f t="shared" si="140"/>
        <v>0.45400000000000001</v>
      </c>
      <c r="U1153" s="4">
        <f t="shared" si="141"/>
        <v>0.58699999999999997</v>
      </c>
      <c r="V1153" s="4">
        <f t="shared" si="142"/>
        <v>0.746</v>
      </c>
      <c r="W1153" s="4">
        <f t="shared" si="143"/>
        <v>0.22500000000000001</v>
      </c>
    </row>
    <row r="1154" spans="1:23" x14ac:dyDescent="0.3">
      <c r="A1154" t="s">
        <v>91</v>
      </c>
      <c r="B1154">
        <v>2012</v>
      </c>
      <c r="C1154">
        <v>4.8760000000000003</v>
      </c>
      <c r="D1154">
        <v>8.6010000000000009</v>
      </c>
      <c r="E1154">
        <v>0.69299999999999995</v>
      </c>
      <c r="F1154">
        <v>58.16</v>
      </c>
      <c r="H1154">
        <v>0.22700000000000001</v>
      </c>
      <c r="J1154">
        <v>0.74099999999999999</v>
      </c>
      <c r="K1154">
        <v>0.38700000000000001</v>
      </c>
      <c r="M1154" s="1" t="s">
        <v>91</v>
      </c>
      <c r="N1154" s="1">
        <v>2012</v>
      </c>
      <c r="O1154" s="1">
        <v>4.8760000000000003</v>
      </c>
      <c r="P1154" s="4">
        <f t="shared" ref="P1154:P1217" si="144">IF(D1154="", AVERAGEIFS(D:D, B:B, B1154), D1154)</f>
        <v>8.6010000000000009</v>
      </c>
      <c r="Q1154" s="4">
        <f t="shared" ref="Q1154:Q1217" si="145">IF(E1154="", AVERAGEIFS(E:E, B:B, B1154), E1154)</f>
        <v>0.69299999999999995</v>
      </c>
      <c r="R1154" s="3">
        <f t="shared" ref="R1154:R1217" si="146">IF(F1154="", AVERAGEIFS(F:F, B:B, B1154), F1154)</f>
        <v>58.16</v>
      </c>
      <c r="S1154" s="4">
        <f t="shared" ref="S1154:S1217" si="147">IF(G1154="", AVERAGEIFS(G:G, B:B, B1154), G1154)</f>
        <v>0.71137142857142865</v>
      </c>
      <c r="T1154" s="4">
        <f t="shared" ref="T1154:T1217" si="148">IF(H1154="", AVERAGEIFS(H:H, B:B, B1154), H1154)</f>
        <v>0.22700000000000001</v>
      </c>
      <c r="U1154" s="4">
        <f t="shared" ref="U1154:U1217" si="149">IF(I1154="", AVERAGEIFS(I:I, B:B, B1154), I1154)</f>
        <v>0.75721374045801548</v>
      </c>
      <c r="V1154" s="4">
        <f t="shared" ref="V1154:V1217" si="150">IF(J1154="", AVERAGEIFS(J:J, B:B, B1154), J1154)</f>
        <v>0.74099999999999999</v>
      </c>
      <c r="W1154" s="4">
        <f t="shared" ref="W1154:W1217" si="151">IF(K1154="", AVERAGEIFS(K:K, B:B, B1154), K1154)</f>
        <v>0.38700000000000001</v>
      </c>
    </row>
    <row r="1155" spans="1:23" x14ac:dyDescent="0.3">
      <c r="A1155" t="s">
        <v>91</v>
      </c>
      <c r="B1155">
        <v>2017</v>
      </c>
      <c r="C1155">
        <v>4.6230000000000002</v>
      </c>
      <c r="D1155">
        <v>8.8829999999999991</v>
      </c>
      <c r="E1155">
        <v>0.70699999999999996</v>
      </c>
      <c r="F1155">
        <v>59.9</v>
      </c>
      <c r="G1155">
        <v>0.89100000000000001</v>
      </c>
      <c r="H1155">
        <v>6.8000000000000005E-2</v>
      </c>
      <c r="I1155">
        <v>0.59199999999999997</v>
      </c>
      <c r="J1155">
        <v>0.71199999999999997</v>
      </c>
      <c r="K1155">
        <v>0.34399999999999997</v>
      </c>
      <c r="M1155" s="1" t="s">
        <v>91</v>
      </c>
      <c r="N1155" s="1">
        <v>2017</v>
      </c>
      <c r="O1155" s="1">
        <v>4.6230000000000002</v>
      </c>
      <c r="P1155" s="4">
        <f t="shared" si="144"/>
        <v>8.8829999999999991</v>
      </c>
      <c r="Q1155" s="4">
        <f t="shared" si="145"/>
        <v>0.70699999999999996</v>
      </c>
      <c r="R1155" s="3">
        <f t="shared" si="146"/>
        <v>59.9</v>
      </c>
      <c r="S1155" s="4">
        <f t="shared" si="147"/>
        <v>0.89100000000000001</v>
      </c>
      <c r="T1155" s="4">
        <f t="shared" si="148"/>
        <v>6.8000000000000005E-2</v>
      </c>
      <c r="U1155" s="4">
        <f t="shared" si="149"/>
        <v>0.59199999999999997</v>
      </c>
      <c r="V1155" s="4">
        <f t="shared" si="150"/>
        <v>0.71199999999999997</v>
      </c>
      <c r="W1155" s="4">
        <f t="shared" si="151"/>
        <v>0.34399999999999997</v>
      </c>
    </row>
    <row r="1156" spans="1:23" x14ac:dyDescent="0.3">
      <c r="A1156" t="s">
        <v>91</v>
      </c>
      <c r="B1156">
        <v>2018</v>
      </c>
      <c r="C1156">
        <v>4.859</v>
      </c>
      <c r="D1156">
        <v>8.9290000000000003</v>
      </c>
      <c r="E1156">
        <v>0.70499999999999996</v>
      </c>
      <c r="F1156">
        <v>60.2</v>
      </c>
      <c r="G1156">
        <v>0.90700000000000003</v>
      </c>
      <c r="H1156">
        <v>0.13600000000000001</v>
      </c>
      <c r="I1156">
        <v>0.63400000000000001</v>
      </c>
      <c r="J1156">
        <v>0.71099999999999997</v>
      </c>
      <c r="K1156">
        <v>0.33200000000000002</v>
      </c>
      <c r="M1156" s="1" t="s">
        <v>91</v>
      </c>
      <c r="N1156" s="1">
        <v>2018</v>
      </c>
      <c r="O1156" s="1">
        <v>4.859</v>
      </c>
      <c r="P1156" s="4">
        <f t="shared" si="144"/>
        <v>8.9290000000000003</v>
      </c>
      <c r="Q1156" s="4">
        <f t="shared" si="145"/>
        <v>0.70499999999999996</v>
      </c>
      <c r="R1156" s="3">
        <f t="shared" si="146"/>
        <v>60.2</v>
      </c>
      <c r="S1156" s="4">
        <f t="shared" si="147"/>
        <v>0.90700000000000003</v>
      </c>
      <c r="T1156" s="4">
        <f t="shared" si="148"/>
        <v>0.13600000000000001</v>
      </c>
      <c r="U1156" s="4">
        <f t="shared" si="149"/>
        <v>0.63400000000000001</v>
      </c>
      <c r="V1156" s="4">
        <f t="shared" si="150"/>
        <v>0.71099999999999997</v>
      </c>
      <c r="W1156" s="4">
        <f t="shared" si="151"/>
        <v>0.33200000000000002</v>
      </c>
    </row>
    <row r="1157" spans="1:23" x14ac:dyDescent="0.3">
      <c r="A1157" t="s">
        <v>91</v>
      </c>
      <c r="B1157">
        <v>2019</v>
      </c>
      <c r="C1157">
        <v>5.1970000000000001</v>
      </c>
      <c r="D1157">
        <v>8.9670000000000005</v>
      </c>
      <c r="E1157">
        <v>0.72899999999999998</v>
      </c>
      <c r="F1157">
        <v>60.5</v>
      </c>
      <c r="G1157">
        <v>0.90600000000000003</v>
      </c>
      <c r="H1157">
        <v>5.5E-2</v>
      </c>
      <c r="I1157">
        <v>0.62</v>
      </c>
      <c r="J1157">
        <v>0.71799999999999997</v>
      </c>
      <c r="K1157">
        <v>0.30599999999999999</v>
      </c>
      <c r="M1157" s="1" t="s">
        <v>91</v>
      </c>
      <c r="N1157" s="1">
        <v>2019</v>
      </c>
      <c r="O1157" s="1">
        <v>5.1970000000000001</v>
      </c>
      <c r="P1157" s="4">
        <f t="shared" si="144"/>
        <v>8.9670000000000005</v>
      </c>
      <c r="Q1157" s="4">
        <f t="shared" si="145"/>
        <v>0.72899999999999998</v>
      </c>
      <c r="R1157" s="3">
        <f t="shared" si="146"/>
        <v>60.5</v>
      </c>
      <c r="S1157" s="4">
        <f t="shared" si="147"/>
        <v>0.90600000000000003</v>
      </c>
      <c r="T1157" s="4">
        <f t="shared" si="148"/>
        <v>5.5E-2</v>
      </c>
      <c r="U1157" s="4">
        <f t="shared" si="149"/>
        <v>0.62</v>
      </c>
      <c r="V1157" s="4">
        <f t="shared" si="150"/>
        <v>0.71799999999999997</v>
      </c>
      <c r="W1157" s="4">
        <f t="shared" si="151"/>
        <v>0.30599999999999999</v>
      </c>
    </row>
    <row r="1158" spans="1:23" x14ac:dyDescent="0.3">
      <c r="A1158" t="s">
        <v>91</v>
      </c>
      <c r="B1158">
        <v>2020</v>
      </c>
      <c r="C1158">
        <v>5.2839999999999998</v>
      </c>
      <c r="D1158">
        <v>8.9570000000000007</v>
      </c>
      <c r="E1158">
        <v>0.66</v>
      </c>
      <c r="F1158">
        <v>60.8</v>
      </c>
      <c r="G1158">
        <v>0.91500000000000004</v>
      </c>
      <c r="H1158">
        <v>0.13600000000000001</v>
      </c>
      <c r="I1158">
        <v>0.748</v>
      </c>
      <c r="J1158">
        <v>0.71399999999999997</v>
      </c>
      <c r="K1158">
        <v>0.35799999999999998</v>
      </c>
      <c r="M1158" s="1" t="s">
        <v>91</v>
      </c>
      <c r="N1158" s="1">
        <v>2020</v>
      </c>
      <c r="O1158" s="1">
        <v>5.2839999999999998</v>
      </c>
      <c r="P1158" s="4">
        <f t="shared" si="144"/>
        <v>8.9570000000000007</v>
      </c>
      <c r="Q1158" s="4">
        <f t="shared" si="145"/>
        <v>0.66</v>
      </c>
      <c r="R1158" s="3">
        <f t="shared" si="146"/>
        <v>60.8</v>
      </c>
      <c r="S1158" s="4">
        <f t="shared" si="147"/>
        <v>0.91500000000000004</v>
      </c>
      <c r="T1158" s="4">
        <f t="shared" si="148"/>
        <v>0.13600000000000001</v>
      </c>
      <c r="U1158" s="4">
        <f t="shared" si="149"/>
        <v>0.748</v>
      </c>
      <c r="V1158" s="4">
        <f t="shared" si="150"/>
        <v>0.71399999999999997</v>
      </c>
      <c r="W1158" s="4">
        <f t="shared" si="151"/>
        <v>0.35799999999999998</v>
      </c>
    </row>
    <row r="1159" spans="1:23" x14ac:dyDescent="0.3">
      <c r="A1159" t="s">
        <v>91</v>
      </c>
      <c r="B1159">
        <v>2021</v>
      </c>
      <c r="C1159">
        <v>4.9269999999999996</v>
      </c>
      <c r="D1159">
        <v>8.968</v>
      </c>
      <c r="E1159">
        <v>0.65</v>
      </c>
      <c r="F1159">
        <v>61.1</v>
      </c>
      <c r="G1159">
        <v>0.92700000000000005</v>
      </c>
      <c r="H1159">
        <v>3.6999999999999998E-2</v>
      </c>
      <c r="I1159">
        <v>0.66800000000000004</v>
      </c>
      <c r="J1159">
        <v>0.70199999999999996</v>
      </c>
      <c r="K1159">
        <v>0.29199999999999998</v>
      </c>
      <c r="M1159" s="1" t="s">
        <v>91</v>
      </c>
      <c r="N1159" s="1">
        <v>2021</v>
      </c>
      <c r="O1159" s="1">
        <v>4.9269999999999996</v>
      </c>
      <c r="P1159" s="4">
        <f t="shared" si="144"/>
        <v>8.968</v>
      </c>
      <c r="Q1159" s="4">
        <f t="shared" si="145"/>
        <v>0.65</v>
      </c>
      <c r="R1159" s="3">
        <f t="shared" si="146"/>
        <v>61.1</v>
      </c>
      <c r="S1159" s="4">
        <f t="shared" si="147"/>
        <v>0.92700000000000005</v>
      </c>
      <c r="T1159" s="4">
        <f t="shared" si="148"/>
        <v>3.6999999999999998E-2</v>
      </c>
      <c r="U1159" s="4">
        <f t="shared" si="149"/>
        <v>0.66800000000000004</v>
      </c>
      <c r="V1159" s="4">
        <f t="shared" si="150"/>
        <v>0.70199999999999996</v>
      </c>
      <c r="W1159" s="4">
        <f t="shared" si="151"/>
        <v>0.29199999999999998</v>
      </c>
    </row>
    <row r="1160" spans="1:23" x14ac:dyDescent="0.3">
      <c r="A1160" t="s">
        <v>91</v>
      </c>
      <c r="B1160">
        <v>2022</v>
      </c>
      <c r="C1160">
        <v>4.9619999999999997</v>
      </c>
      <c r="D1160">
        <v>8.9809999999999999</v>
      </c>
      <c r="E1160">
        <v>0.65900000000000003</v>
      </c>
      <c r="F1160">
        <v>61.4</v>
      </c>
      <c r="G1160">
        <v>0.89100000000000001</v>
      </c>
      <c r="H1160">
        <v>9.0999999999999998E-2</v>
      </c>
      <c r="I1160">
        <v>0.70599999999999996</v>
      </c>
      <c r="J1160">
        <v>0.67500000000000004</v>
      </c>
      <c r="K1160">
        <v>0.33400000000000002</v>
      </c>
      <c r="M1160" s="1" t="s">
        <v>91</v>
      </c>
      <c r="N1160" s="1">
        <v>2022</v>
      </c>
      <c r="O1160" s="1">
        <v>4.9619999999999997</v>
      </c>
      <c r="P1160" s="4">
        <f t="shared" si="144"/>
        <v>8.9809999999999999</v>
      </c>
      <c r="Q1160" s="4">
        <f t="shared" si="145"/>
        <v>0.65900000000000003</v>
      </c>
      <c r="R1160" s="3">
        <f t="shared" si="146"/>
        <v>61.4</v>
      </c>
      <c r="S1160" s="4">
        <f t="shared" si="147"/>
        <v>0.89100000000000001</v>
      </c>
      <c r="T1160" s="4">
        <f t="shared" si="148"/>
        <v>9.0999999999999998E-2</v>
      </c>
      <c r="U1160" s="4">
        <f t="shared" si="149"/>
        <v>0.70599999999999996</v>
      </c>
      <c r="V1160" s="4">
        <f t="shared" si="150"/>
        <v>0.67500000000000004</v>
      </c>
      <c r="W1160" s="4">
        <f t="shared" si="151"/>
        <v>0.33400000000000002</v>
      </c>
    </row>
    <row r="1161" spans="1:23" x14ac:dyDescent="0.3">
      <c r="A1161" t="s">
        <v>91</v>
      </c>
      <c r="B1161">
        <v>2023</v>
      </c>
      <c r="C1161">
        <v>5.4859999999999998</v>
      </c>
      <c r="D1161">
        <v>9.0050000000000008</v>
      </c>
      <c r="E1161">
        <v>0.67800000000000005</v>
      </c>
      <c r="F1161">
        <v>61.7</v>
      </c>
      <c r="G1161">
        <v>0.90400000000000003</v>
      </c>
      <c r="H1161">
        <v>9.9000000000000005E-2</v>
      </c>
      <c r="I1161">
        <v>0.72399999999999998</v>
      </c>
      <c r="J1161">
        <v>0.67900000000000005</v>
      </c>
      <c r="K1161">
        <v>0.33500000000000002</v>
      </c>
      <c r="M1161" s="1" t="s">
        <v>91</v>
      </c>
      <c r="N1161" s="1">
        <v>2023</v>
      </c>
      <c r="O1161" s="1">
        <v>5.4859999999999998</v>
      </c>
      <c r="P1161" s="4">
        <f t="shared" si="144"/>
        <v>9.0050000000000008</v>
      </c>
      <c r="Q1161" s="4">
        <f t="shared" si="145"/>
        <v>0.67800000000000005</v>
      </c>
      <c r="R1161" s="3">
        <f t="shared" si="146"/>
        <v>61.7</v>
      </c>
      <c r="S1161" s="4">
        <f t="shared" si="147"/>
        <v>0.90400000000000003</v>
      </c>
      <c r="T1161" s="4">
        <f t="shared" si="148"/>
        <v>9.9000000000000005E-2</v>
      </c>
      <c r="U1161" s="4">
        <f t="shared" si="149"/>
        <v>0.72399999999999998</v>
      </c>
      <c r="V1161" s="4">
        <f t="shared" si="150"/>
        <v>0.67900000000000005</v>
      </c>
      <c r="W1161" s="4">
        <f t="shared" si="151"/>
        <v>0.33500000000000002</v>
      </c>
    </row>
    <row r="1162" spans="1:23" x14ac:dyDescent="0.3">
      <c r="A1162" t="s">
        <v>92</v>
      </c>
      <c r="B1162">
        <v>2006</v>
      </c>
      <c r="C1162">
        <v>4.71</v>
      </c>
      <c r="D1162">
        <v>10.042</v>
      </c>
      <c r="E1162">
        <v>0.88400000000000001</v>
      </c>
      <c r="F1162">
        <v>63.1</v>
      </c>
      <c r="G1162">
        <v>0.64100000000000001</v>
      </c>
      <c r="H1162">
        <v>-0.23599999999999999</v>
      </c>
      <c r="I1162">
        <v>0.93700000000000006</v>
      </c>
      <c r="J1162">
        <v>0.59</v>
      </c>
      <c r="K1162">
        <v>0.23400000000000001</v>
      </c>
      <c r="M1162" s="1" t="s">
        <v>92</v>
      </c>
      <c r="N1162" s="1">
        <v>2006</v>
      </c>
      <c r="O1162" s="1">
        <v>4.71</v>
      </c>
      <c r="P1162" s="4">
        <f t="shared" si="144"/>
        <v>10.042</v>
      </c>
      <c r="Q1162" s="4">
        <f t="shared" si="145"/>
        <v>0.88400000000000001</v>
      </c>
      <c r="R1162" s="3">
        <f t="shared" si="146"/>
        <v>63.1</v>
      </c>
      <c r="S1162" s="4">
        <f t="shared" si="147"/>
        <v>0.64100000000000001</v>
      </c>
      <c r="T1162" s="4">
        <f t="shared" si="148"/>
        <v>-0.23599999999999999</v>
      </c>
      <c r="U1162" s="4">
        <f t="shared" si="149"/>
        <v>0.93700000000000006</v>
      </c>
      <c r="V1162" s="4">
        <f t="shared" si="150"/>
        <v>0.59</v>
      </c>
      <c r="W1162" s="4">
        <f t="shared" si="151"/>
        <v>0.23400000000000001</v>
      </c>
    </row>
    <row r="1163" spans="1:23" x14ac:dyDescent="0.3">
      <c r="A1163" t="s">
        <v>92</v>
      </c>
      <c r="B1163">
        <v>2007</v>
      </c>
      <c r="C1163">
        <v>4.6669999999999998</v>
      </c>
      <c r="D1163">
        <v>10.145</v>
      </c>
      <c r="E1163">
        <v>0.83599999999999997</v>
      </c>
      <c r="F1163">
        <v>63.4</v>
      </c>
      <c r="G1163">
        <v>0.7</v>
      </c>
      <c r="H1163">
        <v>-0.17299999999999999</v>
      </c>
      <c r="I1163">
        <v>0.92400000000000004</v>
      </c>
      <c r="J1163">
        <v>0.59399999999999997</v>
      </c>
      <c r="K1163">
        <v>0.247</v>
      </c>
      <c r="M1163" s="1" t="s">
        <v>92</v>
      </c>
      <c r="N1163" s="1">
        <v>2007</v>
      </c>
      <c r="O1163" s="1">
        <v>4.6669999999999998</v>
      </c>
      <c r="P1163" s="4">
        <f t="shared" si="144"/>
        <v>10.145</v>
      </c>
      <c r="Q1163" s="4">
        <f t="shared" si="145"/>
        <v>0.83599999999999997</v>
      </c>
      <c r="R1163" s="3">
        <f t="shared" si="146"/>
        <v>63.4</v>
      </c>
      <c r="S1163" s="4">
        <f t="shared" si="147"/>
        <v>0.7</v>
      </c>
      <c r="T1163" s="4">
        <f t="shared" si="148"/>
        <v>-0.17299999999999999</v>
      </c>
      <c r="U1163" s="4">
        <f t="shared" si="149"/>
        <v>0.92400000000000004</v>
      </c>
      <c r="V1163" s="4">
        <f t="shared" si="150"/>
        <v>0.59399999999999997</v>
      </c>
      <c r="W1163" s="4">
        <f t="shared" si="151"/>
        <v>0.247</v>
      </c>
    </row>
    <row r="1164" spans="1:23" x14ac:dyDescent="0.3">
      <c r="A1164" t="s">
        <v>92</v>
      </c>
      <c r="B1164">
        <v>2008</v>
      </c>
      <c r="C1164">
        <v>5.1449999999999996</v>
      </c>
      <c r="D1164">
        <v>10.122999999999999</v>
      </c>
      <c r="E1164">
        <v>0.85499999999999998</v>
      </c>
      <c r="F1164">
        <v>63.7</v>
      </c>
      <c r="G1164">
        <v>0.63</v>
      </c>
      <c r="H1164">
        <v>-0.21</v>
      </c>
      <c r="I1164">
        <v>0.92600000000000005</v>
      </c>
      <c r="J1164">
        <v>0.63300000000000001</v>
      </c>
      <c r="K1164">
        <v>0.215</v>
      </c>
      <c r="M1164" s="1" t="s">
        <v>92</v>
      </c>
      <c r="N1164" s="1">
        <v>2008</v>
      </c>
      <c r="O1164" s="1">
        <v>5.1449999999999996</v>
      </c>
      <c r="P1164" s="4">
        <f t="shared" si="144"/>
        <v>10.122999999999999</v>
      </c>
      <c r="Q1164" s="4">
        <f t="shared" si="145"/>
        <v>0.85499999999999998</v>
      </c>
      <c r="R1164" s="3">
        <f t="shared" si="146"/>
        <v>63.7</v>
      </c>
      <c r="S1164" s="4">
        <f t="shared" si="147"/>
        <v>0.63</v>
      </c>
      <c r="T1164" s="4">
        <f t="shared" si="148"/>
        <v>-0.21</v>
      </c>
      <c r="U1164" s="4">
        <f t="shared" si="149"/>
        <v>0.92600000000000005</v>
      </c>
      <c r="V1164" s="4">
        <f t="shared" si="150"/>
        <v>0.63300000000000001</v>
      </c>
      <c r="W1164" s="4">
        <f t="shared" si="151"/>
        <v>0.215</v>
      </c>
    </row>
    <row r="1165" spans="1:23" x14ac:dyDescent="0.3">
      <c r="A1165" t="s">
        <v>92</v>
      </c>
      <c r="B1165">
        <v>2009</v>
      </c>
      <c r="C1165">
        <v>4.6689999999999996</v>
      </c>
      <c r="D1165">
        <v>9.9849999999999994</v>
      </c>
      <c r="E1165">
        <v>0.80700000000000005</v>
      </c>
      <c r="F1165">
        <v>64</v>
      </c>
      <c r="G1165">
        <v>0.437</v>
      </c>
      <c r="H1165">
        <v>-0.187</v>
      </c>
      <c r="I1165">
        <v>0.94199999999999995</v>
      </c>
      <c r="J1165">
        <v>0.53700000000000003</v>
      </c>
      <c r="K1165">
        <v>0.24199999999999999</v>
      </c>
      <c r="M1165" s="1" t="s">
        <v>92</v>
      </c>
      <c r="N1165" s="1">
        <v>2009</v>
      </c>
      <c r="O1165" s="1">
        <v>4.6689999999999996</v>
      </c>
      <c r="P1165" s="4">
        <f t="shared" si="144"/>
        <v>9.9849999999999994</v>
      </c>
      <c r="Q1165" s="4">
        <f t="shared" si="145"/>
        <v>0.80700000000000005</v>
      </c>
      <c r="R1165" s="3">
        <f t="shared" si="146"/>
        <v>64</v>
      </c>
      <c r="S1165" s="4">
        <f t="shared" si="147"/>
        <v>0.437</v>
      </c>
      <c r="T1165" s="4">
        <f t="shared" si="148"/>
        <v>-0.187</v>
      </c>
      <c r="U1165" s="4">
        <f t="shared" si="149"/>
        <v>0.94199999999999995</v>
      </c>
      <c r="V1165" s="4">
        <f t="shared" si="150"/>
        <v>0.53700000000000003</v>
      </c>
      <c r="W1165" s="4">
        <f t="shared" si="151"/>
        <v>0.24199999999999999</v>
      </c>
    </row>
    <row r="1166" spans="1:23" x14ac:dyDescent="0.3">
      <c r="A1166" t="s">
        <v>92</v>
      </c>
      <c r="B1166">
        <v>2011</v>
      </c>
      <c r="C1166">
        <v>4.9669999999999996</v>
      </c>
      <c r="D1166">
        <v>10.004</v>
      </c>
      <c r="E1166">
        <v>0.83599999999999997</v>
      </c>
      <c r="F1166">
        <v>64.599999999999994</v>
      </c>
      <c r="G1166">
        <v>0.56399999999999995</v>
      </c>
      <c r="H1166">
        <v>-6.0000000000000001E-3</v>
      </c>
      <c r="I1166">
        <v>0.93400000000000005</v>
      </c>
      <c r="J1166">
        <v>0.56299999999999994</v>
      </c>
      <c r="K1166">
        <v>0.222</v>
      </c>
      <c r="M1166" s="1" t="s">
        <v>92</v>
      </c>
      <c r="N1166" s="1">
        <v>2011</v>
      </c>
      <c r="O1166" s="1">
        <v>4.9669999999999996</v>
      </c>
      <c r="P1166" s="4">
        <f t="shared" si="144"/>
        <v>10.004</v>
      </c>
      <c r="Q1166" s="4">
        <f t="shared" si="145"/>
        <v>0.83599999999999997</v>
      </c>
      <c r="R1166" s="3">
        <f t="shared" si="146"/>
        <v>64.599999999999994</v>
      </c>
      <c r="S1166" s="4">
        <f t="shared" si="147"/>
        <v>0.56399999999999995</v>
      </c>
      <c r="T1166" s="4">
        <f t="shared" si="148"/>
        <v>-6.0000000000000001E-3</v>
      </c>
      <c r="U1166" s="4">
        <f t="shared" si="149"/>
        <v>0.93400000000000005</v>
      </c>
      <c r="V1166" s="4">
        <f t="shared" si="150"/>
        <v>0.56299999999999994</v>
      </c>
      <c r="W1166" s="4">
        <f t="shared" si="151"/>
        <v>0.222</v>
      </c>
    </row>
    <row r="1167" spans="1:23" x14ac:dyDescent="0.3">
      <c r="A1167" t="s">
        <v>92</v>
      </c>
      <c r="B1167">
        <v>2012</v>
      </c>
      <c r="C1167">
        <v>5.125</v>
      </c>
      <c r="D1167">
        <v>10.085000000000001</v>
      </c>
      <c r="E1167">
        <v>0.85099999999999998</v>
      </c>
      <c r="F1167">
        <v>64.900000000000006</v>
      </c>
      <c r="G1167">
        <v>0.56399999999999995</v>
      </c>
      <c r="H1167">
        <v>-4.3999999999999997E-2</v>
      </c>
      <c r="I1167">
        <v>0.89500000000000002</v>
      </c>
      <c r="J1167">
        <v>0.58799999999999997</v>
      </c>
      <c r="K1167">
        <v>0.23200000000000001</v>
      </c>
      <c r="M1167" s="1" t="s">
        <v>92</v>
      </c>
      <c r="N1167" s="1">
        <v>2012</v>
      </c>
      <c r="O1167" s="1">
        <v>5.125</v>
      </c>
      <c r="P1167" s="4">
        <f t="shared" si="144"/>
        <v>10.085000000000001</v>
      </c>
      <c r="Q1167" s="4">
        <f t="shared" si="145"/>
        <v>0.85099999999999998</v>
      </c>
      <c r="R1167" s="3">
        <f t="shared" si="146"/>
        <v>64.900000000000006</v>
      </c>
      <c r="S1167" s="4">
        <f t="shared" si="147"/>
        <v>0.56399999999999995</v>
      </c>
      <c r="T1167" s="4">
        <f t="shared" si="148"/>
        <v>-4.3999999999999997E-2</v>
      </c>
      <c r="U1167" s="4">
        <f t="shared" si="149"/>
        <v>0.89500000000000002</v>
      </c>
      <c r="V1167" s="4">
        <f t="shared" si="150"/>
        <v>0.58799999999999997</v>
      </c>
      <c r="W1167" s="4">
        <f t="shared" si="151"/>
        <v>0.23200000000000001</v>
      </c>
    </row>
    <row r="1168" spans="1:23" x14ac:dyDescent="0.3">
      <c r="A1168" t="s">
        <v>92</v>
      </c>
      <c r="B1168">
        <v>2013</v>
      </c>
      <c r="C1168">
        <v>5.07</v>
      </c>
      <c r="D1168">
        <v>10.115</v>
      </c>
      <c r="E1168">
        <v>0.83399999999999996</v>
      </c>
      <c r="F1168">
        <v>65.2</v>
      </c>
      <c r="G1168">
        <v>0.63100000000000001</v>
      </c>
      <c r="H1168">
        <v>-7.9000000000000001E-2</v>
      </c>
      <c r="I1168">
        <v>0.83699999999999997</v>
      </c>
      <c r="J1168">
        <v>0.60499999999999998</v>
      </c>
      <c r="K1168">
        <v>0.22700000000000001</v>
      </c>
      <c r="M1168" s="1" t="s">
        <v>92</v>
      </c>
      <c r="N1168" s="1">
        <v>2013</v>
      </c>
      <c r="O1168" s="1">
        <v>5.07</v>
      </c>
      <c r="P1168" s="4">
        <f t="shared" si="144"/>
        <v>10.115</v>
      </c>
      <c r="Q1168" s="4">
        <f t="shared" si="145"/>
        <v>0.83399999999999996</v>
      </c>
      <c r="R1168" s="3">
        <f t="shared" si="146"/>
        <v>65.2</v>
      </c>
      <c r="S1168" s="4">
        <f t="shared" si="147"/>
        <v>0.63100000000000001</v>
      </c>
      <c r="T1168" s="4">
        <f t="shared" si="148"/>
        <v>-7.9000000000000001E-2</v>
      </c>
      <c r="U1168" s="4">
        <f t="shared" si="149"/>
        <v>0.83699999999999997</v>
      </c>
      <c r="V1168" s="4">
        <f t="shared" si="150"/>
        <v>0.60499999999999998</v>
      </c>
      <c r="W1168" s="4">
        <f t="shared" si="151"/>
        <v>0.22700000000000001</v>
      </c>
    </row>
    <row r="1169" spans="1:23" x14ac:dyDescent="0.3">
      <c r="A1169" t="s">
        <v>92</v>
      </c>
      <c r="B1169">
        <v>2014</v>
      </c>
      <c r="C1169">
        <v>5.7290000000000001</v>
      </c>
      <c r="D1169">
        <v>10.143000000000001</v>
      </c>
      <c r="E1169">
        <v>0.88100000000000001</v>
      </c>
      <c r="F1169">
        <v>65.5</v>
      </c>
      <c r="G1169">
        <v>0.67100000000000004</v>
      </c>
      <c r="H1169">
        <v>-4.9000000000000002E-2</v>
      </c>
      <c r="I1169">
        <v>0.80400000000000005</v>
      </c>
      <c r="J1169">
        <v>0.60499999999999998</v>
      </c>
      <c r="K1169">
        <v>0.22600000000000001</v>
      </c>
      <c r="M1169" s="1" t="s">
        <v>92</v>
      </c>
      <c r="N1169" s="1">
        <v>2014</v>
      </c>
      <c r="O1169" s="1">
        <v>5.7290000000000001</v>
      </c>
      <c r="P1169" s="4">
        <f t="shared" si="144"/>
        <v>10.143000000000001</v>
      </c>
      <c r="Q1169" s="4">
        <f t="shared" si="145"/>
        <v>0.88100000000000001</v>
      </c>
      <c r="R1169" s="3">
        <f t="shared" si="146"/>
        <v>65.5</v>
      </c>
      <c r="S1169" s="4">
        <f t="shared" si="147"/>
        <v>0.67100000000000004</v>
      </c>
      <c r="T1169" s="4">
        <f t="shared" si="148"/>
        <v>-4.9000000000000002E-2</v>
      </c>
      <c r="U1169" s="4">
        <f t="shared" si="149"/>
        <v>0.80400000000000005</v>
      </c>
      <c r="V1169" s="4">
        <f t="shared" si="150"/>
        <v>0.60499999999999998</v>
      </c>
      <c r="W1169" s="4">
        <f t="shared" si="151"/>
        <v>0.22600000000000001</v>
      </c>
    </row>
    <row r="1170" spans="1:23" x14ac:dyDescent="0.3">
      <c r="A1170" t="s">
        <v>92</v>
      </c>
      <c r="B1170">
        <v>2015</v>
      </c>
      <c r="C1170">
        <v>5.8810000000000002</v>
      </c>
      <c r="D1170">
        <v>10.19</v>
      </c>
      <c r="E1170">
        <v>0.879</v>
      </c>
      <c r="F1170">
        <v>65.8</v>
      </c>
      <c r="G1170">
        <v>0.65600000000000003</v>
      </c>
      <c r="H1170">
        <v>-8.4000000000000005E-2</v>
      </c>
      <c r="I1170">
        <v>0.80800000000000005</v>
      </c>
      <c r="J1170">
        <v>0.55900000000000005</v>
      </c>
      <c r="K1170">
        <v>0.22800000000000001</v>
      </c>
      <c r="M1170" s="1" t="s">
        <v>92</v>
      </c>
      <c r="N1170" s="1">
        <v>2015</v>
      </c>
      <c r="O1170" s="1">
        <v>5.8810000000000002</v>
      </c>
      <c r="P1170" s="4">
        <f t="shared" si="144"/>
        <v>10.19</v>
      </c>
      <c r="Q1170" s="4">
        <f t="shared" si="145"/>
        <v>0.879</v>
      </c>
      <c r="R1170" s="3">
        <f t="shared" si="146"/>
        <v>65.8</v>
      </c>
      <c r="S1170" s="4">
        <f t="shared" si="147"/>
        <v>0.65600000000000003</v>
      </c>
      <c r="T1170" s="4">
        <f t="shared" si="148"/>
        <v>-8.4000000000000005E-2</v>
      </c>
      <c r="U1170" s="4">
        <f t="shared" si="149"/>
        <v>0.80800000000000005</v>
      </c>
      <c r="V1170" s="4">
        <f t="shared" si="150"/>
        <v>0.55900000000000005</v>
      </c>
      <c r="W1170" s="4">
        <f t="shared" si="151"/>
        <v>0.22800000000000001</v>
      </c>
    </row>
    <row r="1171" spans="1:23" x14ac:dyDescent="0.3">
      <c r="A1171" t="s">
        <v>92</v>
      </c>
      <c r="B1171">
        <v>2016</v>
      </c>
      <c r="C1171">
        <v>5.94</v>
      </c>
      <c r="D1171">
        <v>10.222</v>
      </c>
      <c r="E1171">
        <v>0.91700000000000004</v>
      </c>
      <c r="F1171">
        <v>65.900000000000006</v>
      </c>
      <c r="G1171">
        <v>0.68500000000000005</v>
      </c>
      <c r="H1171">
        <v>-0.16300000000000001</v>
      </c>
      <c r="I1171">
        <v>0.86799999999999999</v>
      </c>
      <c r="J1171">
        <v>0.58299999999999996</v>
      </c>
      <c r="K1171">
        <v>0.23100000000000001</v>
      </c>
      <c r="M1171" s="1" t="s">
        <v>92</v>
      </c>
      <c r="N1171" s="1">
        <v>2016</v>
      </c>
      <c r="O1171" s="1">
        <v>5.94</v>
      </c>
      <c r="P1171" s="4">
        <f t="shared" si="144"/>
        <v>10.222</v>
      </c>
      <c r="Q1171" s="4">
        <f t="shared" si="145"/>
        <v>0.91700000000000004</v>
      </c>
      <c r="R1171" s="3">
        <f t="shared" si="146"/>
        <v>65.900000000000006</v>
      </c>
      <c r="S1171" s="4">
        <f t="shared" si="147"/>
        <v>0.68500000000000005</v>
      </c>
      <c r="T1171" s="4">
        <f t="shared" si="148"/>
        <v>-0.16300000000000001</v>
      </c>
      <c r="U1171" s="4">
        <f t="shared" si="149"/>
        <v>0.86799999999999999</v>
      </c>
      <c r="V1171" s="4">
        <f t="shared" si="150"/>
        <v>0.58299999999999996</v>
      </c>
      <c r="W1171" s="4">
        <f t="shared" si="151"/>
        <v>0.23100000000000001</v>
      </c>
    </row>
    <row r="1172" spans="1:23" x14ac:dyDescent="0.3">
      <c r="A1172" t="s">
        <v>92</v>
      </c>
      <c r="B1172">
        <v>2017</v>
      </c>
      <c r="C1172">
        <v>5.9779999999999998</v>
      </c>
      <c r="D1172">
        <v>10.263999999999999</v>
      </c>
      <c r="E1172">
        <v>0.89500000000000002</v>
      </c>
      <c r="F1172">
        <v>66</v>
      </c>
      <c r="G1172">
        <v>0.7</v>
      </c>
      <c r="H1172">
        <v>-0.161</v>
      </c>
      <c r="I1172">
        <v>0.79800000000000004</v>
      </c>
      <c r="J1172">
        <v>0.56499999999999995</v>
      </c>
      <c r="K1172">
        <v>0.23200000000000001</v>
      </c>
      <c r="M1172" s="1" t="s">
        <v>92</v>
      </c>
      <c r="N1172" s="1">
        <v>2017</v>
      </c>
      <c r="O1172" s="1">
        <v>5.9779999999999998</v>
      </c>
      <c r="P1172" s="4">
        <f t="shared" si="144"/>
        <v>10.263999999999999</v>
      </c>
      <c r="Q1172" s="4">
        <f t="shared" si="145"/>
        <v>0.89500000000000002</v>
      </c>
      <c r="R1172" s="3">
        <f t="shared" si="146"/>
        <v>66</v>
      </c>
      <c r="S1172" s="4">
        <f t="shared" si="147"/>
        <v>0.7</v>
      </c>
      <c r="T1172" s="4">
        <f t="shared" si="148"/>
        <v>-0.161</v>
      </c>
      <c r="U1172" s="4">
        <f t="shared" si="149"/>
        <v>0.79800000000000004</v>
      </c>
      <c r="V1172" s="4">
        <f t="shared" si="150"/>
        <v>0.56499999999999995</v>
      </c>
      <c r="W1172" s="4">
        <f t="shared" si="151"/>
        <v>0.23200000000000001</v>
      </c>
    </row>
    <row r="1173" spans="1:23" x14ac:dyDescent="0.3">
      <c r="A1173" t="s">
        <v>92</v>
      </c>
      <c r="B1173">
        <v>2018</v>
      </c>
      <c r="C1173">
        <v>5.9009999999999998</v>
      </c>
      <c r="D1173">
        <v>10.311</v>
      </c>
      <c r="E1173">
        <v>0.91300000000000003</v>
      </c>
      <c r="F1173">
        <v>66.099999999999994</v>
      </c>
      <c r="G1173">
        <v>0.60799999999999998</v>
      </c>
      <c r="H1173">
        <v>-0.218</v>
      </c>
      <c r="I1173">
        <v>0.79900000000000004</v>
      </c>
      <c r="J1173">
        <v>0.52100000000000002</v>
      </c>
      <c r="K1173">
        <v>0.192</v>
      </c>
      <c r="M1173" s="1" t="s">
        <v>92</v>
      </c>
      <c r="N1173" s="1">
        <v>2018</v>
      </c>
      <c r="O1173" s="1">
        <v>5.9009999999999998</v>
      </c>
      <c r="P1173" s="4">
        <f t="shared" si="144"/>
        <v>10.311</v>
      </c>
      <c r="Q1173" s="4">
        <f t="shared" si="145"/>
        <v>0.91300000000000003</v>
      </c>
      <c r="R1173" s="3">
        <f t="shared" si="146"/>
        <v>66.099999999999994</v>
      </c>
      <c r="S1173" s="4">
        <f t="shared" si="147"/>
        <v>0.60799999999999998</v>
      </c>
      <c r="T1173" s="4">
        <f t="shared" si="148"/>
        <v>-0.218</v>
      </c>
      <c r="U1173" s="4">
        <f t="shared" si="149"/>
        <v>0.79900000000000004</v>
      </c>
      <c r="V1173" s="4">
        <f t="shared" si="150"/>
        <v>0.52100000000000002</v>
      </c>
      <c r="W1173" s="4">
        <f t="shared" si="151"/>
        <v>0.192</v>
      </c>
    </row>
    <row r="1174" spans="1:23" x14ac:dyDescent="0.3">
      <c r="A1174" t="s">
        <v>92</v>
      </c>
      <c r="B1174">
        <v>2019</v>
      </c>
      <c r="C1174">
        <v>5.97</v>
      </c>
      <c r="D1174">
        <v>10.343</v>
      </c>
      <c r="E1174">
        <v>0.93600000000000005</v>
      </c>
      <c r="F1174">
        <v>66.2</v>
      </c>
      <c r="G1174">
        <v>0.69799999999999995</v>
      </c>
      <c r="H1174">
        <v>-0.2</v>
      </c>
      <c r="I1174">
        <v>0.78900000000000003</v>
      </c>
      <c r="J1174">
        <v>0.53700000000000003</v>
      </c>
      <c r="K1174">
        <v>0.21199999999999999</v>
      </c>
      <c r="M1174" s="1" t="s">
        <v>92</v>
      </c>
      <c r="N1174" s="1">
        <v>2019</v>
      </c>
      <c r="O1174" s="1">
        <v>5.97</v>
      </c>
      <c r="P1174" s="4">
        <f t="shared" si="144"/>
        <v>10.343</v>
      </c>
      <c r="Q1174" s="4">
        <f t="shared" si="145"/>
        <v>0.93600000000000005</v>
      </c>
      <c r="R1174" s="3">
        <f t="shared" si="146"/>
        <v>66.2</v>
      </c>
      <c r="S1174" s="4">
        <f t="shared" si="147"/>
        <v>0.69799999999999995</v>
      </c>
      <c r="T1174" s="4">
        <f t="shared" si="148"/>
        <v>-0.2</v>
      </c>
      <c r="U1174" s="4">
        <f t="shared" si="149"/>
        <v>0.78900000000000003</v>
      </c>
      <c r="V1174" s="4">
        <f t="shared" si="150"/>
        <v>0.53700000000000003</v>
      </c>
      <c r="W1174" s="4">
        <f t="shared" si="151"/>
        <v>0.21199999999999999</v>
      </c>
    </row>
    <row r="1175" spans="1:23" x14ac:dyDescent="0.3">
      <c r="A1175" t="s">
        <v>92</v>
      </c>
      <c r="B1175">
        <v>2020</v>
      </c>
      <c r="C1175">
        <v>6.2290000000000001</v>
      </c>
      <c r="D1175">
        <v>10.327999999999999</v>
      </c>
      <c r="E1175">
        <v>0.92800000000000005</v>
      </c>
      <c r="F1175">
        <v>66.3</v>
      </c>
      <c r="G1175">
        <v>0.82</v>
      </c>
      <c r="H1175">
        <v>-8.5999999999999993E-2</v>
      </c>
      <c r="I1175">
        <v>0.80900000000000005</v>
      </c>
      <c r="J1175">
        <v>0.67400000000000004</v>
      </c>
      <c r="K1175">
        <v>0.20200000000000001</v>
      </c>
      <c r="M1175" s="1" t="s">
        <v>92</v>
      </c>
      <c r="N1175" s="1">
        <v>2020</v>
      </c>
      <c r="O1175" s="1">
        <v>6.2290000000000001</v>
      </c>
      <c r="P1175" s="4">
        <f t="shared" si="144"/>
        <v>10.327999999999999</v>
      </c>
      <c r="Q1175" s="4">
        <f t="shared" si="145"/>
        <v>0.92800000000000005</v>
      </c>
      <c r="R1175" s="3">
        <f t="shared" si="146"/>
        <v>66.3</v>
      </c>
      <c r="S1175" s="4">
        <f t="shared" si="147"/>
        <v>0.82</v>
      </c>
      <c r="T1175" s="4">
        <f t="shared" si="148"/>
        <v>-8.5999999999999993E-2</v>
      </c>
      <c r="U1175" s="4">
        <f t="shared" si="149"/>
        <v>0.80900000000000005</v>
      </c>
      <c r="V1175" s="4">
        <f t="shared" si="150"/>
        <v>0.67400000000000004</v>
      </c>
      <c r="W1175" s="4">
        <f t="shared" si="151"/>
        <v>0.20200000000000001</v>
      </c>
    </row>
    <row r="1176" spans="1:23" x14ac:dyDescent="0.3">
      <c r="A1176" t="s">
        <v>92</v>
      </c>
      <c r="B1176">
        <v>2021</v>
      </c>
      <c r="C1176">
        <v>6.3529999999999998</v>
      </c>
      <c r="D1176">
        <v>10.375999999999999</v>
      </c>
      <c r="E1176">
        <v>0.95399999999999996</v>
      </c>
      <c r="F1176">
        <v>66.400000000000006</v>
      </c>
      <c r="G1176">
        <v>0.81499999999999995</v>
      </c>
      <c r="H1176">
        <v>-0.104</v>
      </c>
      <c r="I1176">
        <v>0.84</v>
      </c>
      <c r="J1176">
        <v>0.71599999999999997</v>
      </c>
      <c r="K1176">
        <v>0.186</v>
      </c>
      <c r="M1176" s="1" t="s">
        <v>92</v>
      </c>
      <c r="N1176" s="1">
        <v>2021</v>
      </c>
      <c r="O1176" s="1">
        <v>6.3529999999999998</v>
      </c>
      <c r="P1176" s="4">
        <f t="shared" si="144"/>
        <v>10.375999999999999</v>
      </c>
      <c r="Q1176" s="4">
        <f t="shared" si="145"/>
        <v>0.95399999999999996</v>
      </c>
      <c r="R1176" s="3">
        <f t="shared" si="146"/>
        <v>66.400000000000006</v>
      </c>
      <c r="S1176" s="4">
        <f t="shared" si="147"/>
        <v>0.81499999999999995</v>
      </c>
      <c r="T1176" s="4">
        <f t="shared" si="148"/>
        <v>-0.104</v>
      </c>
      <c r="U1176" s="4">
        <f t="shared" si="149"/>
        <v>0.84</v>
      </c>
      <c r="V1176" s="4">
        <f t="shared" si="150"/>
        <v>0.71599999999999997</v>
      </c>
      <c r="W1176" s="4">
        <f t="shared" si="151"/>
        <v>0.186</v>
      </c>
    </row>
    <row r="1177" spans="1:23" x14ac:dyDescent="0.3">
      <c r="A1177" t="s">
        <v>92</v>
      </c>
      <c r="B1177">
        <v>2022</v>
      </c>
      <c r="C1177">
        <v>6.0549999999999997</v>
      </c>
      <c r="D1177">
        <v>10.396000000000001</v>
      </c>
      <c r="E1177">
        <v>0.92800000000000005</v>
      </c>
      <c r="F1177">
        <v>66.5</v>
      </c>
      <c r="G1177">
        <v>0.81699999999999995</v>
      </c>
      <c r="H1177">
        <v>1.7999999999999999E-2</v>
      </c>
      <c r="I1177">
        <v>0.84399999999999997</v>
      </c>
      <c r="J1177">
        <v>0.63200000000000001</v>
      </c>
      <c r="K1177">
        <v>0.161</v>
      </c>
      <c r="M1177" s="1" t="s">
        <v>92</v>
      </c>
      <c r="N1177" s="1">
        <v>2022</v>
      </c>
      <c r="O1177" s="1">
        <v>6.0549999999999997</v>
      </c>
      <c r="P1177" s="4">
        <f t="shared" si="144"/>
        <v>10.396000000000001</v>
      </c>
      <c r="Q1177" s="4">
        <f t="shared" si="145"/>
        <v>0.92800000000000005</v>
      </c>
      <c r="R1177" s="3">
        <f t="shared" si="146"/>
        <v>66.5</v>
      </c>
      <c r="S1177" s="4">
        <f t="shared" si="147"/>
        <v>0.81699999999999995</v>
      </c>
      <c r="T1177" s="4">
        <f t="shared" si="148"/>
        <v>1.7999999999999999E-2</v>
      </c>
      <c r="U1177" s="4">
        <f t="shared" si="149"/>
        <v>0.84399999999999997</v>
      </c>
      <c r="V1177" s="4">
        <f t="shared" si="150"/>
        <v>0.63200000000000001</v>
      </c>
      <c r="W1177" s="4">
        <f t="shared" si="151"/>
        <v>0.161</v>
      </c>
    </row>
    <row r="1178" spans="1:23" x14ac:dyDescent="0.3">
      <c r="A1178" t="s">
        <v>92</v>
      </c>
      <c r="B1178">
        <v>2023</v>
      </c>
      <c r="C1178">
        <v>6.2960000000000003</v>
      </c>
      <c r="D1178">
        <v>10.407999999999999</v>
      </c>
      <c r="E1178">
        <v>0.93200000000000005</v>
      </c>
      <c r="F1178">
        <v>66.599999999999994</v>
      </c>
      <c r="G1178">
        <v>0.81599999999999995</v>
      </c>
      <c r="H1178">
        <v>5.8999999999999997E-2</v>
      </c>
      <c r="I1178">
        <v>0.8</v>
      </c>
      <c r="J1178">
        <v>0.67100000000000004</v>
      </c>
      <c r="K1178">
        <v>0.25700000000000001</v>
      </c>
      <c r="M1178" s="1" t="s">
        <v>92</v>
      </c>
      <c r="N1178" s="1">
        <v>2023</v>
      </c>
      <c r="O1178" s="1">
        <v>6.2960000000000003</v>
      </c>
      <c r="P1178" s="4">
        <f t="shared" si="144"/>
        <v>10.407999999999999</v>
      </c>
      <c r="Q1178" s="4">
        <f t="shared" si="145"/>
        <v>0.93200000000000005</v>
      </c>
      <c r="R1178" s="3">
        <f t="shared" si="146"/>
        <v>66.599999999999994</v>
      </c>
      <c r="S1178" s="4">
        <f t="shared" si="147"/>
        <v>0.81599999999999995</v>
      </c>
      <c r="T1178" s="4">
        <f t="shared" si="148"/>
        <v>5.8999999999999997E-2</v>
      </c>
      <c r="U1178" s="4">
        <f t="shared" si="149"/>
        <v>0.8</v>
      </c>
      <c r="V1178" s="4">
        <f t="shared" si="150"/>
        <v>0.67100000000000004</v>
      </c>
      <c r="W1178" s="4">
        <f t="shared" si="151"/>
        <v>0.25700000000000001</v>
      </c>
    </row>
    <row r="1179" spans="1:23" x14ac:dyDescent="0.3">
      <c r="A1179" t="s">
        <v>93</v>
      </c>
      <c r="B1179">
        <v>2005</v>
      </c>
      <c r="C1179">
        <v>5.4909999999999997</v>
      </c>
      <c r="D1179">
        <v>9.5709999999999997</v>
      </c>
      <c r="E1179">
        <v>0.79600000000000004</v>
      </c>
      <c r="F1179">
        <v>65.099999999999994</v>
      </c>
      <c r="G1179">
        <v>0.70299999999999996</v>
      </c>
      <c r="I1179">
        <v>0.94499999999999995</v>
      </c>
      <c r="J1179">
        <v>0.55800000000000005</v>
      </c>
      <c r="K1179">
        <v>0.29199999999999998</v>
      </c>
      <c r="M1179" s="1" t="s">
        <v>93</v>
      </c>
      <c r="N1179" s="1">
        <v>2005</v>
      </c>
      <c r="O1179" s="1">
        <v>5.4909999999999997</v>
      </c>
      <c r="P1179" s="4">
        <f t="shared" si="144"/>
        <v>9.5709999999999997</v>
      </c>
      <c r="Q1179" s="4">
        <f t="shared" si="145"/>
        <v>0.79600000000000004</v>
      </c>
      <c r="R1179" s="3">
        <f t="shared" si="146"/>
        <v>65.099999999999994</v>
      </c>
      <c r="S1179" s="4">
        <f t="shared" si="147"/>
        <v>0.70299999999999996</v>
      </c>
      <c r="T1179" s="4">
        <f t="shared" si="148"/>
        <v>0.246</v>
      </c>
      <c r="U1179" s="4">
        <f t="shared" si="149"/>
        <v>0.94499999999999995</v>
      </c>
      <c r="V1179" s="4">
        <f t="shared" si="150"/>
        <v>0.55800000000000005</v>
      </c>
      <c r="W1179" s="4">
        <f t="shared" si="151"/>
        <v>0.29199999999999998</v>
      </c>
    </row>
    <row r="1180" spans="1:23" x14ac:dyDescent="0.3">
      <c r="A1180" t="s">
        <v>93</v>
      </c>
      <c r="B1180">
        <v>2006</v>
      </c>
      <c r="C1180">
        <v>4.6529999999999996</v>
      </c>
      <c r="D1180">
        <v>9.57</v>
      </c>
      <c r="E1180">
        <v>0.85299999999999998</v>
      </c>
      <c r="F1180">
        <v>65.16</v>
      </c>
      <c r="G1180">
        <v>0.67</v>
      </c>
      <c r="H1180">
        <v>6.4000000000000001E-2</v>
      </c>
      <c r="I1180">
        <v>0.90200000000000002</v>
      </c>
      <c r="J1180">
        <v>0.501</v>
      </c>
      <c r="K1180">
        <v>0.32</v>
      </c>
      <c r="M1180" s="1" t="s">
        <v>93</v>
      </c>
      <c r="N1180" s="1">
        <v>2006</v>
      </c>
      <c r="O1180" s="1">
        <v>4.6529999999999996</v>
      </c>
      <c r="P1180" s="4">
        <f t="shared" si="144"/>
        <v>9.57</v>
      </c>
      <c r="Q1180" s="4">
        <f t="shared" si="145"/>
        <v>0.85299999999999998</v>
      </c>
      <c r="R1180" s="3">
        <f t="shared" si="146"/>
        <v>65.16</v>
      </c>
      <c r="S1180" s="4">
        <f t="shared" si="147"/>
        <v>0.67</v>
      </c>
      <c r="T1180" s="4">
        <f t="shared" si="148"/>
        <v>6.4000000000000001E-2</v>
      </c>
      <c r="U1180" s="4">
        <f t="shared" si="149"/>
        <v>0.90200000000000002</v>
      </c>
      <c r="V1180" s="4">
        <f t="shared" si="150"/>
        <v>0.501</v>
      </c>
      <c r="W1180" s="4">
        <f t="shared" si="151"/>
        <v>0.32</v>
      </c>
    </row>
    <row r="1181" spans="1:23" x14ac:dyDescent="0.3">
      <c r="A1181" t="s">
        <v>93</v>
      </c>
      <c r="B1181">
        <v>2008</v>
      </c>
      <c r="C1181">
        <v>4.5949999999999998</v>
      </c>
      <c r="D1181">
        <v>9.7110000000000003</v>
      </c>
      <c r="E1181">
        <v>0.71699999999999997</v>
      </c>
      <c r="F1181">
        <v>65.28</v>
      </c>
      <c r="G1181">
        <v>0.52400000000000002</v>
      </c>
      <c r="H1181">
        <v>3.1E-2</v>
      </c>
      <c r="I1181">
        <v>0.92700000000000005</v>
      </c>
      <c r="J1181">
        <v>0.47499999999999998</v>
      </c>
      <c r="K1181">
        <v>0.36499999999999999</v>
      </c>
      <c r="M1181" s="1" t="s">
        <v>93</v>
      </c>
      <c r="N1181" s="1">
        <v>2008</v>
      </c>
      <c r="O1181" s="1">
        <v>4.5949999999999998</v>
      </c>
      <c r="P1181" s="4">
        <f t="shared" si="144"/>
        <v>9.7110000000000003</v>
      </c>
      <c r="Q1181" s="4">
        <f t="shared" si="145"/>
        <v>0.71699999999999997</v>
      </c>
      <c r="R1181" s="3">
        <f t="shared" si="146"/>
        <v>65.28</v>
      </c>
      <c r="S1181" s="4">
        <f t="shared" si="147"/>
        <v>0.52400000000000002</v>
      </c>
      <c r="T1181" s="4">
        <f t="shared" si="148"/>
        <v>3.1E-2</v>
      </c>
      <c r="U1181" s="4">
        <f t="shared" si="149"/>
        <v>0.92700000000000005</v>
      </c>
      <c r="V1181" s="4">
        <f t="shared" si="150"/>
        <v>0.47499999999999998</v>
      </c>
      <c r="W1181" s="4">
        <f t="shared" si="151"/>
        <v>0.36499999999999999</v>
      </c>
    </row>
    <row r="1182" spans="1:23" x14ac:dyDescent="0.3">
      <c r="A1182" t="s">
        <v>93</v>
      </c>
      <c r="B1182">
        <v>2009</v>
      </c>
      <c r="C1182">
        <v>5.2060000000000004</v>
      </c>
      <c r="D1182">
        <v>9.7959999999999994</v>
      </c>
      <c r="E1182">
        <v>0.73599999999999999</v>
      </c>
      <c r="F1182">
        <v>65.34</v>
      </c>
      <c r="G1182">
        <v>0.66500000000000004</v>
      </c>
      <c r="H1182">
        <v>6.7000000000000004E-2</v>
      </c>
      <c r="I1182">
        <v>0.93700000000000006</v>
      </c>
      <c r="J1182">
        <v>0.47199999999999998</v>
      </c>
      <c r="K1182">
        <v>0.40100000000000002</v>
      </c>
      <c r="M1182" s="1" t="s">
        <v>93</v>
      </c>
      <c r="N1182" s="1">
        <v>2009</v>
      </c>
      <c r="O1182" s="1">
        <v>5.2060000000000004</v>
      </c>
      <c r="P1182" s="4">
        <f t="shared" si="144"/>
        <v>9.7959999999999994</v>
      </c>
      <c r="Q1182" s="4">
        <f t="shared" si="145"/>
        <v>0.73599999999999999</v>
      </c>
      <c r="R1182" s="3">
        <f t="shared" si="146"/>
        <v>65.34</v>
      </c>
      <c r="S1182" s="4">
        <f t="shared" si="147"/>
        <v>0.66500000000000004</v>
      </c>
      <c r="T1182" s="4">
        <f t="shared" si="148"/>
        <v>6.7000000000000004E-2</v>
      </c>
      <c r="U1182" s="4">
        <f t="shared" si="149"/>
        <v>0.93700000000000006</v>
      </c>
      <c r="V1182" s="4">
        <f t="shared" si="150"/>
        <v>0.47199999999999998</v>
      </c>
      <c r="W1182" s="4">
        <f t="shared" si="151"/>
        <v>0.40100000000000002</v>
      </c>
    </row>
    <row r="1183" spans="1:23" x14ac:dyDescent="0.3">
      <c r="A1183" t="s">
        <v>93</v>
      </c>
      <c r="B1183">
        <v>2010</v>
      </c>
      <c r="C1183">
        <v>5.032</v>
      </c>
      <c r="D1183">
        <v>9.8640000000000008</v>
      </c>
      <c r="E1183">
        <v>0.72099999999999997</v>
      </c>
      <c r="F1183">
        <v>65.400000000000006</v>
      </c>
      <c r="G1183">
        <v>0.67800000000000005</v>
      </c>
      <c r="H1183">
        <v>6.8000000000000005E-2</v>
      </c>
      <c r="I1183">
        <v>0.94899999999999995</v>
      </c>
      <c r="J1183">
        <v>0.45700000000000002</v>
      </c>
      <c r="K1183">
        <v>0.34100000000000003</v>
      </c>
      <c r="M1183" s="1" t="s">
        <v>93</v>
      </c>
      <c r="N1183" s="1">
        <v>2010</v>
      </c>
      <c r="O1183" s="1">
        <v>5.032</v>
      </c>
      <c r="P1183" s="4">
        <f t="shared" si="144"/>
        <v>9.8640000000000008</v>
      </c>
      <c r="Q1183" s="4">
        <f t="shared" si="145"/>
        <v>0.72099999999999997</v>
      </c>
      <c r="R1183" s="3">
        <f t="shared" si="146"/>
        <v>65.400000000000006</v>
      </c>
      <c r="S1183" s="4">
        <f t="shared" si="147"/>
        <v>0.67800000000000005</v>
      </c>
      <c r="T1183" s="4">
        <f t="shared" si="148"/>
        <v>6.8000000000000005E-2</v>
      </c>
      <c r="U1183" s="4">
        <f t="shared" si="149"/>
        <v>0.94899999999999995</v>
      </c>
      <c r="V1183" s="4">
        <f t="shared" si="150"/>
        <v>0.45700000000000002</v>
      </c>
      <c r="W1183" s="4">
        <f t="shared" si="151"/>
        <v>0.34100000000000003</v>
      </c>
    </row>
    <row r="1184" spans="1:23" x14ac:dyDescent="0.3">
      <c r="A1184" t="s">
        <v>93</v>
      </c>
      <c r="B1184">
        <v>2011</v>
      </c>
      <c r="C1184">
        <v>5.1879999999999997</v>
      </c>
      <c r="D1184">
        <v>9.8620000000000001</v>
      </c>
      <c r="E1184">
        <v>0.73299999999999998</v>
      </c>
      <c r="F1184">
        <v>65.459999999999994</v>
      </c>
      <c r="G1184">
        <v>0.65700000000000003</v>
      </c>
      <c r="H1184">
        <v>-2E-3</v>
      </c>
      <c r="I1184">
        <v>0.91100000000000003</v>
      </c>
      <c r="J1184">
        <v>0.50600000000000001</v>
      </c>
      <c r="K1184">
        <v>0.32</v>
      </c>
      <c r="M1184" s="1" t="s">
        <v>93</v>
      </c>
      <c r="N1184" s="1">
        <v>2011</v>
      </c>
      <c r="O1184" s="1">
        <v>5.1879999999999997</v>
      </c>
      <c r="P1184" s="4">
        <f t="shared" si="144"/>
        <v>9.8620000000000001</v>
      </c>
      <c r="Q1184" s="4">
        <f t="shared" si="145"/>
        <v>0.73299999999999998</v>
      </c>
      <c r="R1184" s="3">
        <f t="shared" si="146"/>
        <v>65.459999999999994</v>
      </c>
      <c r="S1184" s="4">
        <f t="shared" si="147"/>
        <v>0.65700000000000003</v>
      </c>
      <c r="T1184" s="4">
        <f t="shared" si="148"/>
        <v>-2E-3</v>
      </c>
      <c r="U1184" s="4">
        <f t="shared" si="149"/>
        <v>0.91100000000000003</v>
      </c>
      <c r="V1184" s="4">
        <f t="shared" si="150"/>
        <v>0.50600000000000001</v>
      </c>
      <c r="W1184" s="4">
        <f t="shared" si="151"/>
        <v>0.32</v>
      </c>
    </row>
    <row r="1185" spans="1:23" x14ac:dyDescent="0.3">
      <c r="A1185" t="s">
        <v>93</v>
      </c>
      <c r="B1185">
        <v>2012</v>
      </c>
      <c r="C1185">
        <v>4.5730000000000004</v>
      </c>
      <c r="D1185">
        <v>9.8620000000000001</v>
      </c>
      <c r="E1185">
        <v>0.71299999999999997</v>
      </c>
      <c r="F1185">
        <v>65.52</v>
      </c>
      <c r="G1185">
        <v>0.621</v>
      </c>
      <c r="H1185">
        <v>-1.6E-2</v>
      </c>
      <c r="I1185">
        <v>0.85599999999999998</v>
      </c>
      <c r="J1185">
        <v>0.442</v>
      </c>
      <c r="K1185">
        <v>0.33900000000000002</v>
      </c>
      <c r="M1185" s="1" t="s">
        <v>93</v>
      </c>
      <c r="N1185" s="1">
        <v>2012</v>
      </c>
      <c r="O1185" s="1">
        <v>4.5730000000000004</v>
      </c>
      <c r="P1185" s="4">
        <f t="shared" si="144"/>
        <v>9.8620000000000001</v>
      </c>
      <c r="Q1185" s="4">
        <f t="shared" si="145"/>
        <v>0.71299999999999997</v>
      </c>
      <c r="R1185" s="3">
        <f t="shared" si="146"/>
        <v>65.52</v>
      </c>
      <c r="S1185" s="4">
        <f t="shared" si="147"/>
        <v>0.621</v>
      </c>
      <c r="T1185" s="4">
        <f t="shared" si="148"/>
        <v>-1.6E-2</v>
      </c>
      <c r="U1185" s="4">
        <f t="shared" si="149"/>
        <v>0.85599999999999998</v>
      </c>
      <c r="V1185" s="4">
        <f t="shared" si="150"/>
        <v>0.442</v>
      </c>
      <c r="W1185" s="4">
        <f t="shared" si="151"/>
        <v>0.33900000000000002</v>
      </c>
    </row>
    <row r="1186" spans="1:23" x14ac:dyDescent="0.3">
      <c r="A1186" t="s">
        <v>93</v>
      </c>
      <c r="B1186">
        <v>2013</v>
      </c>
      <c r="C1186">
        <v>4.9829999999999997</v>
      </c>
      <c r="D1186">
        <v>9.8070000000000004</v>
      </c>
      <c r="E1186">
        <v>0.70799999999999996</v>
      </c>
      <c r="F1186">
        <v>65.58</v>
      </c>
      <c r="G1186">
        <v>0.65500000000000003</v>
      </c>
      <c r="H1186">
        <v>-1.2E-2</v>
      </c>
      <c r="I1186">
        <v>0.92100000000000004</v>
      </c>
      <c r="J1186">
        <v>0.44600000000000001</v>
      </c>
      <c r="K1186">
        <v>0.40899999999999997</v>
      </c>
      <c r="M1186" s="1" t="s">
        <v>93</v>
      </c>
      <c r="N1186" s="1">
        <v>2013</v>
      </c>
      <c r="O1186" s="1">
        <v>4.9829999999999997</v>
      </c>
      <c r="P1186" s="4">
        <f t="shared" si="144"/>
        <v>9.8070000000000004</v>
      </c>
      <c r="Q1186" s="4">
        <f t="shared" si="145"/>
        <v>0.70799999999999996</v>
      </c>
      <c r="R1186" s="3">
        <f t="shared" si="146"/>
        <v>65.58</v>
      </c>
      <c r="S1186" s="4">
        <f t="shared" si="147"/>
        <v>0.65500000000000003</v>
      </c>
      <c r="T1186" s="4">
        <f t="shared" si="148"/>
        <v>-1.2E-2</v>
      </c>
      <c r="U1186" s="4">
        <f t="shared" si="149"/>
        <v>0.92100000000000004</v>
      </c>
      <c r="V1186" s="4">
        <f t="shared" si="150"/>
        <v>0.44600000000000001</v>
      </c>
      <c r="W1186" s="4">
        <f t="shared" si="151"/>
        <v>0.40899999999999997</v>
      </c>
    </row>
    <row r="1187" spans="1:23" x14ac:dyDescent="0.3">
      <c r="A1187" t="s">
        <v>93</v>
      </c>
      <c r="B1187">
        <v>2014</v>
      </c>
      <c r="C1187">
        <v>5.2329999999999997</v>
      </c>
      <c r="D1187">
        <v>9.7319999999999993</v>
      </c>
      <c r="E1187">
        <v>0.75900000000000001</v>
      </c>
      <c r="F1187">
        <v>65.64</v>
      </c>
      <c r="G1187">
        <v>0.65700000000000003</v>
      </c>
      <c r="H1187">
        <v>-1.7000000000000001E-2</v>
      </c>
      <c r="I1187">
        <v>0.93899999999999995</v>
      </c>
      <c r="J1187">
        <v>0.52500000000000002</v>
      </c>
      <c r="K1187">
        <v>0.26700000000000002</v>
      </c>
      <c r="M1187" s="1" t="s">
        <v>93</v>
      </c>
      <c r="N1187" s="1">
        <v>2014</v>
      </c>
      <c r="O1187" s="1">
        <v>5.2329999999999997</v>
      </c>
      <c r="P1187" s="4">
        <f t="shared" si="144"/>
        <v>9.7319999999999993</v>
      </c>
      <c r="Q1187" s="4">
        <f t="shared" si="145"/>
        <v>0.75900000000000001</v>
      </c>
      <c r="R1187" s="3">
        <f t="shared" si="146"/>
        <v>65.64</v>
      </c>
      <c r="S1187" s="4">
        <f t="shared" si="147"/>
        <v>0.65700000000000003</v>
      </c>
      <c r="T1187" s="4">
        <f t="shared" si="148"/>
        <v>-1.7000000000000001E-2</v>
      </c>
      <c r="U1187" s="4">
        <f t="shared" si="149"/>
        <v>0.93899999999999995</v>
      </c>
      <c r="V1187" s="4">
        <f t="shared" si="150"/>
        <v>0.52500000000000002</v>
      </c>
      <c r="W1187" s="4">
        <f t="shared" si="151"/>
        <v>0.26700000000000002</v>
      </c>
    </row>
    <row r="1188" spans="1:23" x14ac:dyDescent="0.3">
      <c r="A1188" t="s">
        <v>93</v>
      </c>
      <c r="B1188">
        <v>2015</v>
      </c>
      <c r="C1188">
        <v>5.1719999999999997</v>
      </c>
      <c r="D1188">
        <v>9.7170000000000005</v>
      </c>
      <c r="E1188">
        <v>0.74199999999999999</v>
      </c>
      <c r="F1188">
        <v>65.7</v>
      </c>
      <c r="G1188">
        <v>0.59699999999999998</v>
      </c>
      <c r="H1188">
        <v>6.6000000000000003E-2</v>
      </c>
      <c r="I1188">
        <v>0.88900000000000001</v>
      </c>
      <c r="J1188">
        <v>0.52400000000000002</v>
      </c>
      <c r="K1188">
        <v>0.24299999999999999</v>
      </c>
      <c r="M1188" s="1" t="s">
        <v>93</v>
      </c>
      <c r="N1188" s="1">
        <v>2015</v>
      </c>
      <c r="O1188" s="1">
        <v>5.1719999999999997</v>
      </c>
      <c r="P1188" s="4">
        <f t="shared" si="144"/>
        <v>9.7170000000000005</v>
      </c>
      <c r="Q1188" s="4">
        <f t="shared" si="145"/>
        <v>0.74199999999999999</v>
      </c>
      <c r="R1188" s="3">
        <f t="shared" si="146"/>
        <v>65.7</v>
      </c>
      <c r="S1188" s="4">
        <f t="shared" si="147"/>
        <v>0.59699999999999998</v>
      </c>
      <c r="T1188" s="4">
        <f t="shared" si="148"/>
        <v>6.6000000000000003E-2</v>
      </c>
      <c r="U1188" s="4">
        <f t="shared" si="149"/>
        <v>0.88900000000000001</v>
      </c>
      <c r="V1188" s="4">
        <f t="shared" si="150"/>
        <v>0.52400000000000002</v>
      </c>
      <c r="W1188" s="4">
        <f t="shared" si="151"/>
        <v>0.24299999999999999</v>
      </c>
    </row>
    <row r="1189" spans="1:23" x14ac:dyDescent="0.3">
      <c r="A1189" t="s">
        <v>93</v>
      </c>
      <c r="B1189">
        <v>2016</v>
      </c>
      <c r="C1189">
        <v>5.2709999999999999</v>
      </c>
      <c r="D1189">
        <v>9.7539999999999996</v>
      </c>
      <c r="E1189">
        <v>0.82799999999999996</v>
      </c>
      <c r="F1189">
        <v>65.775000000000006</v>
      </c>
      <c r="G1189">
        <v>0.65700000000000003</v>
      </c>
      <c r="H1189">
        <v>2.1000000000000001E-2</v>
      </c>
      <c r="I1189">
        <v>0.85299999999999998</v>
      </c>
      <c r="J1189">
        <v>0.51300000000000001</v>
      </c>
      <c r="K1189">
        <v>0.26300000000000001</v>
      </c>
      <c r="M1189" s="1" t="s">
        <v>93</v>
      </c>
      <c r="N1189" s="1">
        <v>2016</v>
      </c>
      <c r="O1189" s="1">
        <v>5.2709999999999999</v>
      </c>
      <c r="P1189" s="4">
        <f t="shared" si="144"/>
        <v>9.7539999999999996</v>
      </c>
      <c r="Q1189" s="4">
        <f t="shared" si="145"/>
        <v>0.82799999999999996</v>
      </c>
      <c r="R1189" s="3">
        <f t="shared" si="146"/>
        <v>65.775000000000006</v>
      </c>
      <c r="S1189" s="4">
        <f t="shared" si="147"/>
        <v>0.65700000000000003</v>
      </c>
      <c r="T1189" s="4">
        <f t="shared" si="148"/>
        <v>2.1000000000000001E-2</v>
      </c>
      <c r="U1189" s="4">
        <f t="shared" si="149"/>
        <v>0.85299999999999998</v>
      </c>
      <c r="V1189" s="4">
        <f t="shared" si="150"/>
        <v>0.51300000000000001</v>
      </c>
      <c r="W1189" s="4">
        <f t="shared" si="151"/>
        <v>0.26300000000000001</v>
      </c>
    </row>
    <row r="1190" spans="1:23" x14ac:dyDescent="0.3">
      <c r="A1190" t="s">
        <v>93</v>
      </c>
      <c r="B1190">
        <v>2017</v>
      </c>
      <c r="C1190">
        <v>5.1539999999999999</v>
      </c>
      <c r="D1190">
        <v>9.7870000000000008</v>
      </c>
      <c r="E1190">
        <v>0.77700000000000002</v>
      </c>
      <c r="F1190">
        <v>65.849999999999994</v>
      </c>
      <c r="G1190">
        <v>0.60499999999999998</v>
      </c>
      <c r="H1190">
        <v>-8.7999999999999995E-2</v>
      </c>
      <c r="I1190">
        <v>0.91100000000000003</v>
      </c>
      <c r="J1190">
        <v>0.46899999999999997</v>
      </c>
      <c r="K1190">
        <v>0.24399999999999999</v>
      </c>
      <c r="M1190" s="1" t="s">
        <v>93</v>
      </c>
      <c r="N1190" s="1">
        <v>2017</v>
      </c>
      <c r="O1190" s="1">
        <v>5.1539999999999999</v>
      </c>
      <c r="P1190" s="4">
        <f t="shared" si="144"/>
        <v>9.7870000000000008</v>
      </c>
      <c r="Q1190" s="4">
        <f t="shared" si="145"/>
        <v>0.77700000000000002</v>
      </c>
      <c r="R1190" s="3">
        <f t="shared" si="146"/>
        <v>65.849999999999994</v>
      </c>
      <c r="S1190" s="4">
        <f t="shared" si="147"/>
        <v>0.60499999999999998</v>
      </c>
      <c r="T1190" s="4">
        <f t="shared" si="148"/>
        <v>-8.7999999999999995E-2</v>
      </c>
      <c r="U1190" s="4">
        <f t="shared" si="149"/>
        <v>0.91100000000000003</v>
      </c>
      <c r="V1190" s="4">
        <f t="shared" si="150"/>
        <v>0.46899999999999997</v>
      </c>
      <c r="W1190" s="4">
        <f t="shared" si="151"/>
        <v>0.24399999999999999</v>
      </c>
    </row>
    <row r="1191" spans="1:23" x14ac:dyDescent="0.3">
      <c r="A1191" t="s">
        <v>93</v>
      </c>
      <c r="B1191">
        <v>2018</v>
      </c>
      <c r="C1191">
        <v>5.1669999999999998</v>
      </c>
      <c r="D1191">
        <v>9.7949999999999999</v>
      </c>
      <c r="E1191">
        <v>0.82899999999999996</v>
      </c>
      <c r="F1191">
        <v>65.924999999999997</v>
      </c>
      <c r="G1191">
        <v>0.60699999999999998</v>
      </c>
      <c r="H1191">
        <v>-8.1000000000000003E-2</v>
      </c>
      <c r="I1191">
        <v>0.90700000000000003</v>
      </c>
      <c r="J1191">
        <v>0.41499999999999998</v>
      </c>
      <c r="K1191">
        <v>0.27100000000000002</v>
      </c>
      <c r="M1191" s="1" t="s">
        <v>93</v>
      </c>
      <c r="N1191" s="1">
        <v>2018</v>
      </c>
      <c r="O1191" s="1">
        <v>5.1669999999999998</v>
      </c>
      <c r="P1191" s="4">
        <f t="shared" si="144"/>
        <v>9.7949999999999999</v>
      </c>
      <c r="Q1191" s="4">
        <f t="shared" si="145"/>
        <v>0.82899999999999996</v>
      </c>
      <c r="R1191" s="3">
        <f t="shared" si="146"/>
        <v>65.924999999999997</v>
      </c>
      <c r="S1191" s="4">
        <f t="shared" si="147"/>
        <v>0.60699999999999998</v>
      </c>
      <c r="T1191" s="4">
        <f t="shared" si="148"/>
        <v>-8.1000000000000003E-2</v>
      </c>
      <c r="U1191" s="4">
        <f t="shared" si="149"/>
        <v>0.90700000000000003</v>
      </c>
      <c r="V1191" s="4">
        <f t="shared" si="150"/>
        <v>0.41499999999999998</v>
      </c>
      <c r="W1191" s="4">
        <f t="shared" si="151"/>
        <v>0.27100000000000002</v>
      </c>
    </row>
    <row r="1192" spans="1:23" x14ac:dyDescent="0.3">
      <c r="A1192" t="s">
        <v>93</v>
      </c>
      <c r="B1192">
        <v>2019</v>
      </c>
      <c r="C1192">
        <v>4.024</v>
      </c>
      <c r="D1192">
        <v>9.7520000000000007</v>
      </c>
      <c r="E1192">
        <v>0.86599999999999999</v>
      </c>
      <c r="F1192">
        <v>66</v>
      </c>
      <c r="G1192">
        <v>0.44700000000000001</v>
      </c>
      <c r="H1192">
        <v>-9.8000000000000004E-2</v>
      </c>
      <c r="I1192">
        <v>0.89</v>
      </c>
      <c r="J1192">
        <v>0.308</v>
      </c>
      <c r="K1192">
        <v>0.49399999999999999</v>
      </c>
      <c r="M1192" s="1" t="s">
        <v>93</v>
      </c>
      <c r="N1192" s="1">
        <v>2019</v>
      </c>
      <c r="O1192" s="1">
        <v>4.024</v>
      </c>
      <c r="P1192" s="4">
        <f t="shared" si="144"/>
        <v>9.7520000000000007</v>
      </c>
      <c r="Q1192" s="4">
        <f t="shared" si="145"/>
        <v>0.86599999999999999</v>
      </c>
      <c r="R1192" s="3">
        <f t="shared" si="146"/>
        <v>66</v>
      </c>
      <c r="S1192" s="4">
        <f t="shared" si="147"/>
        <v>0.44700000000000001</v>
      </c>
      <c r="T1192" s="4">
        <f t="shared" si="148"/>
        <v>-9.8000000000000004E-2</v>
      </c>
      <c r="U1192" s="4">
        <f t="shared" si="149"/>
        <v>0.89</v>
      </c>
      <c r="V1192" s="4">
        <f t="shared" si="150"/>
        <v>0.308</v>
      </c>
      <c r="W1192" s="4">
        <f t="shared" si="151"/>
        <v>0.49399999999999999</v>
      </c>
    </row>
    <row r="1193" spans="1:23" x14ac:dyDescent="0.3">
      <c r="A1193" t="s">
        <v>93</v>
      </c>
      <c r="B1193">
        <v>2020</v>
      </c>
      <c r="C1193">
        <v>2.6339999999999999</v>
      </c>
      <c r="D1193">
        <v>9.532</v>
      </c>
      <c r="E1193">
        <v>0.54700000000000004</v>
      </c>
      <c r="F1193">
        <v>66.075000000000003</v>
      </c>
      <c r="G1193">
        <v>0.55200000000000005</v>
      </c>
      <c r="H1193">
        <v>-0.13900000000000001</v>
      </c>
      <c r="I1193">
        <v>0.88400000000000001</v>
      </c>
      <c r="J1193">
        <v>0.35199999999999998</v>
      </c>
      <c r="K1193">
        <v>0.48199999999999998</v>
      </c>
      <c r="M1193" s="1" t="s">
        <v>93</v>
      </c>
      <c r="N1193" s="1">
        <v>2020</v>
      </c>
      <c r="O1193" s="1">
        <v>2.6339999999999999</v>
      </c>
      <c r="P1193" s="4">
        <f t="shared" si="144"/>
        <v>9.532</v>
      </c>
      <c r="Q1193" s="4">
        <f t="shared" si="145"/>
        <v>0.54700000000000004</v>
      </c>
      <c r="R1193" s="3">
        <f t="shared" si="146"/>
        <v>66.075000000000003</v>
      </c>
      <c r="S1193" s="4">
        <f t="shared" si="147"/>
        <v>0.55200000000000005</v>
      </c>
      <c r="T1193" s="4">
        <f t="shared" si="148"/>
        <v>-0.13900000000000001</v>
      </c>
      <c r="U1193" s="4">
        <f t="shared" si="149"/>
        <v>0.88400000000000001</v>
      </c>
      <c r="V1193" s="4">
        <f t="shared" si="150"/>
        <v>0.35199999999999998</v>
      </c>
      <c r="W1193" s="4">
        <f t="shared" si="151"/>
        <v>0.48199999999999998</v>
      </c>
    </row>
    <row r="1194" spans="1:23" x14ac:dyDescent="0.3">
      <c r="A1194" t="s">
        <v>93</v>
      </c>
      <c r="B1194">
        <v>2021</v>
      </c>
      <c r="C1194">
        <v>2.1789999999999998</v>
      </c>
      <c r="D1194">
        <v>9.4719999999999995</v>
      </c>
      <c r="E1194">
        <v>0.50700000000000001</v>
      </c>
      <c r="F1194">
        <v>66.150000000000006</v>
      </c>
      <c r="G1194">
        <v>0.42299999999999999</v>
      </c>
      <c r="H1194">
        <v>-0.16400000000000001</v>
      </c>
      <c r="I1194">
        <v>0.90500000000000003</v>
      </c>
      <c r="J1194">
        <v>0.26300000000000001</v>
      </c>
      <c r="K1194">
        <v>0.56899999999999995</v>
      </c>
      <c r="M1194" s="1" t="s">
        <v>93</v>
      </c>
      <c r="N1194" s="1">
        <v>2021</v>
      </c>
      <c r="O1194" s="1">
        <v>2.1789999999999998</v>
      </c>
      <c r="P1194" s="4">
        <f t="shared" si="144"/>
        <v>9.4719999999999995</v>
      </c>
      <c r="Q1194" s="4">
        <f t="shared" si="145"/>
        <v>0.50700000000000001</v>
      </c>
      <c r="R1194" s="3">
        <f t="shared" si="146"/>
        <v>66.150000000000006</v>
      </c>
      <c r="S1194" s="4">
        <f t="shared" si="147"/>
        <v>0.42299999999999999</v>
      </c>
      <c r="T1194" s="4">
        <f t="shared" si="148"/>
        <v>-0.16400000000000001</v>
      </c>
      <c r="U1194" s="4">
        <f t="shared" si="149"/>
        <v>0.90500000000000003</v>
      </c>
      <c r="V1194" s="4">
        <f t="shared" si="150"/>
        <v>0.26300000000000001</v>
      </c>
      <c r="W1194" s="4">
        <f t="shared" si="151"/>
        <v>0.56899999999999995</v>
      </c>
    </row>
    <row r="1195" spans="1:23" x14ac:dyDescent="0.3">
      <c r="A1195" t="s">
        <v>93</v>
      </c>
      <c r="B1195">
        <v>2022</v>
      </c>
      <c r="C1195">
        <v>2.3519999999999999</v>
      </c>
      <c r="D1195">
        <v>9.4580000000000002</v>
      </c>
      <c r="E1195">
        <v>0.53500000000000003</v>
      </c>
      <c r="F1195">
        <v>66.224999999999994</v>
      </c>
      <c r="G1195">
        <v>0.45</v>
      </c>
      <c r="H1195">
        <v>-0.13</v>
      </c>
      <c r="I1195">
        <v>0.88300000000000001</v>
      </c>
      <c r="J1195">
        <v>0.29799999999999999</v>
      </c>
      <c r="K1195">
        <v>0.43</v>
      </c>
      <c r="M1195" s="1" t="s">
        <v>93</v>
      </c>
      <c r="N1195" s="1">
        <v>2022</v>
      </c>
      <c r="O1195" s="1">
        <v>2.3519999999999999</v>
      </c>
      <c r="P1195" s="4">
        <f t="shared" si="144"/>
        <v>9.4580000000000002</v>
      </c>
      <c r="Q1195" s="4">
        <f t="shared" si="145"/>
        <v>0.53500000000000003</v>
      </c>
      <c r="R1195" s="3">
        <f t="shared" si="146"/>
        <v>66.224999999999994</v>
      </c>
      <c r="S1195" s="4">
        <f t="shared" si="147"/>
        <v>0.45</v>
      </c>
      <c r="T1195" s="4">
        <f t="shared" si="148"/>
        <v>-0.13</v>
      </c>
      <c r="U1195" s="4">
        <f t="shared" si="149"/>
        <v>0.88300000000000001</v>
      </c>
      <c r="V1195" s="4">
        <f t="shared" si="150"/>
        <v>0.29799999999999999</v>
      </c>
      <c r="W1195" s="4">
        <f t="shared" si="151"/>
        <v>0.43</v>
      </c>
    </row>
    <row r="1196" spans="1:23" x14ac:dyDescent="0.3">
      <c r="A1196" t="s">
        <v>93</v>
      </c>
      <c r="B1196">
        <v>2023</v>
      </c>
      <c r="C1196">
        <v>3.5880000000000001</v>
      </c>
      <c r="D1196">
        <v>9.4710000000000001</v>
      </c>
      <c r="E1196">
        <v>0.68600000000000005</v>
      </c>
      <c r="F1196">
        <v>66.3</v>
      </c>
      <c r="G1196">
        <v>0.499</v>
      </c>
      <c r="H1196">
        <v>-0.10199999999999999</v>
      </c>
      <c r="I1196">
        <v>0.89500000000000002</v>
      </c>
      <c r="J1196">
        <v>0.373</v>
      </c>
      <c r="K1196">
        <v>0.38500000000000001</v>
      </c>
      <c r="M1196" s="1" t="s">
        <v>93</v>
      </c>
      <c r="N1196" s="1">
        <v>2023</v>
      </c>
      <c r="O1196" s="1">
        <v>3.5880000000000001</v>
      </c>
      <c r="P1196" s="4">
        <f t="shared" si="144"/>
        <v>9.4710000000000001</v>
      </c>
      <c r="Q1196" s="4">
        <f t="shared" si="145"/>
        <v>0.68600000000000005</v>
      </c>
      <c r="R1196" s="3">
        <f t="shared" si="146"/>
        <v>66.3</v>
      </c>
      <c r="S1196" s="4">
        <f t="shared" si="147"/>
        <v>0.499</v>
      </c>
      <c r="T1196" s="4">
        <f t="shared" si="148"/>
        <v>-0.10199999999999999</v>
      </c>
      <c r="U1196" s="4">
        <f t="shared" si="149"/>
        <v>0.89500000000000002</v>
      </c>
      <c r="V1196" s="4">
        <f t="shared" si="150"/>
        <v>0.373</v>
      </c>
      <c r="W1196" s="4">
        <f t="shared" si="151"/>
        <v>0.38500000000000001</v>
      </c>
    </row>
    <row r="1197" spans="1:23" x14ac:dyDescent="0.3">
      <c r="A1197" t="s">
        <v>94</v>
      </c>
      <c r="B1197">
        <v>2011</v>
      </c>
      <c r="C1197">
        <v>4.8979999999999997</v>
      </c>
      <c r="D1197">
        <v>7.7850000000000001</v>
      </c>
      <c r="E1197">
        <v>0.82399999999999995</v>
      </c>
      <c r="F1197">
        <v>41.52</v>
      </c>
      <c r="G1197">
        <v>0.61799999999999999</v>
      </c>
      <c r="H1197">
        <v>-9.2999999999999999E-2</v>
      </c>
      <c r="I1197">
        <v>0.76800000000000002</v>
      </c>
      <c r="J1197">
        <v>0.754</v>
      </c>
      <c r="K1197">
        <v>0.17</v>
      </c>
      <c r="M1197" s="1" t="s">
        <v>94</v>
      </c>
      <c r="N1197" s="1">
        <v>2011</v>
      </c>
      <c r="O1197" s="1">
        <v>4.8979999999999997</v>
      </c>
      <c r="P1197" s="4">
        <f t="shared" si="144"/>
        <v>7.7850000000000001</v>
      </c>
      <c r="Q1197" s="4">
        <f t="shared" si="145"/>
        <v>0.82399999999999995</v>
      </c>
      <c r="R1197" s="3">
        <f t="shared" si="146"/>
        <v>41.52</v>
      </c>
      <c r="S1197" s="4">
        <f t="shared" si="147"/>
        <v>0.61799999999999999</v>
      </c>
      <c r="T1197" s="4">
        <f t="shared" si="148"/>
        <v>-9.2999999999999999E-2</v>
      </c>
      <c r="U1197" s="4">
        <f t="shared" si="149"/>
        <v>0.76800000000000002</v>
      </c>
      <c r="V1197" s="4">
        <f t="shared" si="150"/>
        <v>0.754</v>
      </c>
      <c r="W1197" s="4">
        <f t="shared" si="151"/>
        <v>0.17</v>
      </c>
    </row>
    <row r="1198" spans="1:23" x14ac:dyDescent="0.3">
      <c r="A1198" t="s">
        <v>94</v>
      </c>
      <c r="B1198">
        <v>2016</v>
      </c>
      <c r="C1198">
        <v>3.8079999999999998</v>
      </c>
      <c r="D1198">
        <v>7.8970000000000002</v>
      </c>
      <c r="E1198">
        <v>0.79800000000000004</v>
      </c>
      <c r="F1198">
        <v>42.25</v>
      </c>
      <c r="G1198">
        <v>0.72899999999999998</v>
      </c>
      <c r="H1198">
        <v>-0.1</v>
      </c>
      <c r="I1198">
        <v>0.74299999999999999</v>
      </c>
      <c r="J1198">
        <v>0.68500000000000005</v>
      </c>
      <c r="K1198">
        <v>0.27</v>
      </c>
      <c r="M1198" s="1" t="s">
        <v>94</v>
      </c>
      <c r="N1198" s="1">
        <v>2016</v>
      </c>
      <c r="O1198" s="1">
        <v>3.8079999999999998</v>
      </c>
      <c r="P1198" s="4">
        <f t="shared" si="144"/>
        <v>7.8970000000000002</v>
      </c>
      <c r="Q1198" s="4">
        <f t="shared" si="145"/>
        <v>0.79800000000000004</v>
      </c>
      <c r="R1198" s="3">
        <f t="shared" si="146"/>
        <v>42.25</v>
      </c>
      <c r="S1198" s="4">
        <f t="shared" si="147"/>
        <v>0.72899999999999998</v>
      </c>
      <c r="T1198" s="4">
        <f t="shared" si="148"/>
        <v>-0.1</v>
      </c>
      <c r="U1198" s="4">
        <f t="shared" si="149"/>
        <v>0.74299999999999999</v>
      </c>
      <c r="V1198" s="4">
        <f t="shared" si="150"/>
        <v>0.68500000000000005</v>
      </c>
      <c r="W1198" s="4">
        <f t="shared" si="151"/>
        <v>0.27</v>
      </c>
    </row>
    <row r="1199" spans="1:23" x14ac:dyDescent="0.3">
      <c r="A1199" t="s">
        <v>94</v>
      </c>
      <c r="B1199">
        <v>2017</v>
      </c>
      <c r="C1199">
        <v>3.7949999999999999</v>
      </c>
      <c r="D1199">
        <v>7.8520000000000003</v>
      </c>
      <c r="E1199">
        <v>0.76900000000000002</v>
      </c>
      <c r="F1199">
        <v>42.9</v>
      </c>
      <c r="G1199">
        <v>0.75700000000000001</v>
      </c>
      <c r="H1199">
        <v>-0.14399999999999999</v>
      </c>
      <c r="I1199">
        <v>0.79700000000000004</v>
      </c>
      <c r="J1199">
        <v>0.70599999999999996</v>
      </c>
      <c r="K1199">
        <v>0.255</v>
      </c>
      <c r="M1199" s="1" t="s">
        <v>94</v>
      </c>
      <c r="N1199" s="1">
        <v>2017</v>
      </c>
      <c r="O1199" s="1">
        <v>3.7949999999999999</v>
      </c>
      <c r="P1199" s="4">
        <f t="shared" si="144"/>
        <v>7.8520000000000003</v>
      </c>
      <c r="Q1199" s="4">
        <f t="shared" si="145"/>
        <v>0.76900000000000002</v>
      </c>
      <c r="R1199" s="3">
        <f t="shared" si="146"/>
        <v>42.9</v>
      </c>
      <c r="S1199" s="4">
        <f t="shared" si="147"/>
        <v>0.75700000000000001</v>
      </c>
      <c r="T1199" s="4">
        <f t="shared" si="148"/>
        <v>-0.14399999999999999</v>
      </c>
      <c r="U1199" s="4">
        <f t="shared" si="149"/>
        <v>0.79700000000000004</v>
      </c>
      <c r="V1199" s="4">
        <f t="shared" si="150"/>
        <v>0.70599999999999996</v>
      </c>
      <c r="W1199" s="4">
        <f t="shared" si="151"/>
        <v>0.255</v>
      </c>
    </row>
    <row r="1200" spans="1:23" x14ac:dyDescent="0.3">
      <c r="A1200" t="s">
        <v>94</v>
      </c>
      <c r="B1200">
        <v>2019</v>
      </c>
      <c r="C1200">
        <v>3.512</v>
      </c>
      <c r="D1200">
        <v>7.8049999999999997</v>
      </c>
      <c r="E1200">
        <v>0.79</v>
      </c>
      <c r="F1200">
        <v>44.2</v>
      </c>
      <c r="G1200">
        <v>0.71599999999999997</v>
      </c>
      <c r="H1200">
        <v>-0.127</v>
      </c>
      <c r="I1200">
        <v>0.91500000000000004</v>
      </c>
      <c r="J1200">
        <v>0.70699999999999996</v>
      </c>
      <c r="K1200">
        <v>0.27300000000000002</v>
      </c>
      <c r="M1200" s="1" t="s">
        <v>94</v>
      </c>
      <c r="N1200" s="1">
        <v>2019</v>
      </c>
      <c r="O1200" s="1">
        <v>3.512</v>
      </c>
      <c r="P1200" s="4">
        <f t="shared" si="144"/>
        <v>7.8049999999999997</v>
      </c>
      <c r="Q1200" s="4">
        <f t="shared" si="145"/>
        <v>0.79</v>
      </c>
      <c r="R1200" s="3">
        <f t="shared" si="146"/>
        <v>44.2</v>
      </c>
      <c r="S1200" s="4">
        <f t="shared" si="147"/>
        <v>0.71599999999999997</v>
      </c>
      <c r="T1200" s="4">
        <f t="shared" si="148"/>
        <v>-0.127</v>
      </c>
      <c r="U1200" s="4">
        <f t="shared" si="149"/>
        <v>0.91500000000000004</v>
      </c>
      <c r="V1200" s="4">
        <f t="shared" si="150"/>
        <v>0.70699999999999996</v>
      </c>
      <c r="W1200" s="4">
        <f t="shared" si="151"/>
        <v>0.27300000000000002</v>
      </c>
    </row>
    <row r="1201" spans="1:23" x14ac:dyDescent="0.3">
      <c r="A1201" t="s">
        <v>94</v>
      </c>
      <c r="B1201">
        <v>2022</v>
      </c>
      <c r="C1201">
        <v>3.1859999999999999</v>
      </c>
      <c r="D1201">
        <v>7.7329999999999997</v>
      </c>
      <c r="E1201">
        <v>0.68</v>
      </c>
      <c r="F1201">
        <v>46.15</v>
      </c>
      <c r="G1201">
        <v>0.70899999999999996</v>
      </c>
      <c r="H1201">
        <v>-0.10199999999999999</v>
      </c>
      <c r="I1201">
        <v>0.81499999999999995</v>
      </c>
      <c r="J1201">
        <v>0.70899999999999996</v>
      </c>
      <c r="K1201">
        <v>0.28799999999999998</v>
      </c>
      <c r="M1201" s="1" t="s">
        <v>94</v>
      </c>
      <c r="N1201" s="1">
        <v>2022</v>
      </c>
      <c r="O1201" s="1">
        <v>3.1859999999999999</v>
      </c>
      <c r="P1201" s="4">
        <f t="shared" si="144"/>
        <v>7.7329999999999997</v>
      </c>
      <c r="Q1201" s="4">
        <f t="shared" si="145"/>
        <v>0.68</v>
      </c>
      <c r="R1201" s="3">
        <f t="shared" si="146"/>
        <v>46.15</v>
      </c>
      <c r="S1201" s="4">
        <f t="shared" si="147"/>
        <v>0.70899999999999996</v>
      </c>
      <c r="T1201" s="4">
        <f t="shared" si="148"/>
        <v>-0.10199999999999999</v>
      </c>
      <c r="U1201" s="4">
        <f t="shared" si="149"/>
        <v>0.81499999999999995</v>
      </c>
      <c r="V1201" s="4">
        <f t="shared" si="150"/>
        <v>0.70899999999999996</v>
      </c>
      <c r="W1201" s="4">
        <f t="shared" si="151"/>
        <v>0.28799999999999998</v>
      </c>
    </row>
    <row r="1202" spans="1:23" x14ac:dyDescent="0.3">
      <c r="A1202" t="s">
        <v>95</v>
      </c>
      <c r="B1202">
        <v>2007</v>
      </c>
      <c r="C1202">
        <v>3.7010000000000001</v>
      </c>
      <c r="D1202">
        <v>7.1790000000000003</v>
      </c>
      <c r="E1202">
        <v>0.59399999999999997</v>
      </c>
      <c r="F1202">
        <v>51.86</v>
      </c>
      <c r="G1202">
        <v>0.79</v>
      </c>
      <c r="H1202">
        <v>0.111</v>
      </c>
      <c r="I1202">
        <v>0.77600000000000002</v>
      </c>
      <c r="J1202">
        <v>0.6</v>
      </c>
      <c r="K1202">
        <v>0.435</v>
      </c>
      <c r="M1202" s="1" t="s">
        <v>95</v>
      </c>
      <c r="N1202" s="1">
        <v>2007</v>
      </c>
      <c r="O1202" s="1">
        <v>3.7010000000000001</v>
      </c>
      <c r="P1202" s="4">
        <f t="shared" si="144"/>
        <v>7.1790000000000003</v>
      </c>
      <c r="Q1202" s="4">
        <f t="shared" si="145"/>
        <v>0.59399999999999997</v>
      </c>
      <c r="R1202" s="3">
        <f t="shared" si="146"/>
        <v>51.86</v>
      </c>
      <c r="S1202" s="4">
        <f t="shared" si="147"/>
        <v>0.79</v>
      </c>
      <c r="T1202" s="4">
        <f t="shared" si="148"/>
        <v>0.111</v>
      </c>
      <c r="U1202" s="4">
        <f t="shared" si="149"/>
        <v>0.77600000000000002</v>
      </c>
      <c r="V1202" s="4">
        <f t="shared" si="150"/>
        <v>0.6</v>
      </c>
      <c r="W1202" s="4">
        <f t="shared" si="151"/>
        <v>0.435</v>
      </c>
    </row>
    <row r="1203" spans="1:23" x14ac:dyDescent="0.3">
      <c r="A1203" t="s">
        <v>95</v>
      </c>
      <c r="B1203">
        <v>2008</v>
      </c>
      <c r="C1203">
        <v>4.2210000000000001</v>
      </c>
      <c r="D1203">
        <v>7.2069999999999999</v>
      </c>
      <c r="E1203">
        <v>0.61899999999999999</v>
      </c>
      <c r="F1203">
        <v>51.94</v>
      </c>
      <c r="G1203">
        <v>0.72399999999999998</v>
      </c>
      <c r="H1203">
        <v>-3.7999999999999999E-2</v>
      </c>
      <c r="I1203">
        <v>0.84</v>
      </c>
      <c r="J1203">
        <v>0.629</v>
      </c>
      <c r="K1203">
        <v>0.26100000000000001</v>
      </c>
      <c r="M1203" s="1" t="s">
        <v>95</v>
      </c>
      <c r="N1203" s="1">
        <v>2008</v>
      </c>
      <c r="O1203" s="1">
        <v>4.2210000000000001</v>
      </c>
      <c r="P1203" s="4">
        <f t="shared" si="144"/>
        <v>7.2069999999999999</v>
      </c>
      <c r="Q1203" s="4">
        <f t="shared" si="145"/>
        <v>0.61899999999999999</v>
      </c>
      <c r="R1203" s="3">
        <f t="shared" si="146"/>
        <v>51.94</v>
      </c>
      <c r="S1203" s="4">
        <f t="shared" si="147"/>
        <v>0.72399999999999998</v>
      </c>
      <c r="T1203" s="4">
        <f t="shared" si="148"/>
        <v>-3.7999999999999999E-2</v>
      </c>
      <c r="U1203" s="4">
        <f t="shared" si="149"/>
        <v>0.84</v>
      </c>
      <c r="V1203" s="4">
        <f t="shared" si="150"/>
        <v>0.629</v>
      </c>
      <c r="W1203" s="4">
        <f t="shared" si="151"/>
        <v>0.26100000000000001</v>
      </c>
    </row>
    <row r="1204" spans="1:23" x14ac:dyDescent="0.3">
      <c r="A1204" t="s">
        <v>95</v>
      </c>
      <c r="B1204">
        <v>2010</v>
      </c>
      <c r="C1204">
        <v>4.1959999999999997</v>
      </c>
      <c r="D1204">
        <v>7.2569999999999997</v>
      </c>
      <c r="E1204">
        <v>0.82699999999999996</v>
      </c>
      <c r="F1204">
        <v>52.1</v>
      </c>
      <c r="G1204">
        <v>0.81899999999999995</v>
      </c>
      <c r="H1204">
        <v>-4.2999999999999997E-2</v>
      </c>
      <c r="I1204">
        <v>0.81799999999999995</v>
      </c>
      <c r="J1204">
        <v>0.54900000000000004</v>
      </c>
      <c r="K1204">
        <v>0.217</v>
      </c>
      <c r="M1204" s="1" t="s">
        <v>95</v>
      </c>
      <c r="N1204" s="1">
        <v>2010</v>
      </c>
      <c r="O1204" s="1">
        <v>4.1959999999999997</v>
      </c>
      <c r="P1204" s="4">
        <f t="shared" si="144"/>
        <v>7.2569999999999997</v>
      </c>
      <c r="Q1204" s="4">
        <f t="shared" si="145"/>
        <v>0.82699999999999996</v>
      </c>
      <c r="R1204" s="3">
        <f t="shared" si="146"/>
        <v>52.1</v>
      </c>
      <c r="S1204" s="4">
        <f t="shared" si="147"/>
        <v>0.81899999999999995</v>
      </c>
      <c r="T1204" s="4">
        <f t="shared" si="148"/>
        <v>-4.2999999999999997E-2</v>
      </c>
      <c r="U1204" s="4">
        <f t="shared" si="149"/>
        <v>0.81799999999999995</v>
      </c>
      <c r="V1204" s="4">
        <f t="shared" si="150"/>
        <v>0.54900000000000004</v>
      </c>
      <c r="W1204" s="4">
        <f t="shared" si="151"/>
        <v>0.217</v>
      </c>
    </row>
    <row r="1205" spans="1:23" x14ac:dyDescent="0.3">
      <c r="A1205" t="s">
        <v>95</v>
      </c>
      <c r="B1205">
        <v>2014</v>
      </c>
      <c r="C1205">
        <v>4.5709999999999997</v>
      </c>
      <c r="D1205">
        <v>7.3860000000000001</v>
      </c>
      <c r="E1205">
        <v>0.70799999999999996</v>
      </c>
      <c r="F1205">
        <v>52.42</v>
      </c>
      <c r="G1205">
        <v>0.59</v>
      </c>
      <c r="H1205">
        <v>-3.5000000000000003E-2</v>
      </c>
      <c r="I1205">
        <v>0.86899999999999999</v>
      </c>
      <c r="J1205">
        <v>0.56499999999999995</v>
      </c>
      <c r="K1205">
        <v>0.443</v>
      </c>
      <c r="M1205" s="1" t="s">
        <v>95</v>
      </c>
      <c r="N1205" s="1">
        <v>2014</v>
      </c>
      <c r="O1205" s="1">
        <v>4.5709999999999997</v>
      </c>
      <c r="P1205" s="4">
        <f t="shared" si="144"/>
        <v>7.3860000000000001</v>
      </c>
      <c r="Q1205" s="4">
        <f t="shared" si="145"/>
        <v>0.70799999999999996</v>
      </c>
      <c r="R1205" s="3">
        <f t="shared" si="146"/>
        <v>52.42</v>
      </c>
      <c r="S1205" s="4">
        <f t="shared" si="147"/>
        <v>0.59</v>
      </c>
      <c r="T1205" s="4">
        <f t="shared" si="148"/>
        <v>-3.5000000000000003E-2</v>
      </c>
      <c r="U1205" s="4">
        <f t="shared" si="149"/>
        <v>0.86899999999999999</v>
      </c>
      <c r="V1205" s="4">
        <f t="shared" si="150"/>
        <v>0.56499999999999995</v>
      </c>
      <c r="W1205" s="4">
        <f t="shared" si="151"/>
        <v>0.443</v>
      </c>
    </row>
    <row r="1206" spans="1:23" x14ac:dyDescent="0.3">
      <c r="A1206" t="s">
        <v>95</v>
      </c>
      <c r="B1206">
        <v>2015</v>
      </c>
      <c r="C1206">
        <v>2.702</v>
      </c>
      <c r="D1206">
        <v>7.3659999999999997</v>
      </c>
      <c r="E1206">
        <v>0.63800000000000001</v>
      </c>
      <c r="F1206">
        <v>52.5</v>
      </c>
      <c r="G1206">
        <v>0.67100000000000004</v>
      </c>
      <c r="H1206">
        <v>-6.7000000000000004E-2</v>
      </c>
      <c r="I1206">
        <v>0.90300000000000002</v>
      </c>
      <c r="J1206">
        <v>0.51900000000000002</v>
      </c>
      <c r="K1206">
        <v>0.38800000000000001</v>
      </c>
      <c r="M1206" s="1" t="s">
        <v>95</v>
      </c>
      <c r="N1206" s="1">
        <v>2015</v>
      </c>
      <c r="O1206" s="1">
        <v>2.702</v>
      </c>
      <c r="P1206" s="4">
        <f t="shared" si="144"/>
        <v>7.3659999999999997</v>
      </c>
      <c r="Q1206" s="4">
        <f t="shared" si="145"/>
        <v>0.63800000000000001</v>
      </c>
      <c r="R1206" s="3">
        <f t="shared" si="146"/>
        <v>52.5</v>
      </c>
      <c r="S1206" s="4">
        <f t="shared" si="147"/>
        <v>0.67100000000000004</v>
      </c>
      <c r="T1206" s="4">
        <f t="shared" si="148"/>
        <v>-6.7000000000000004E-2</v>
      </c>
      <c r="U1206" s="4">
        <f t="shared" si="149"/>
        <v>0.90300000000000002</v>
      </c>
      <c r="V1206" s="4">
        <f t="shared" si="150"/>
        <v>0.51900000000000002</v>
      </c>
      <c r="W1206" s="4">
        <f t="shared" si="151"/>
        <v>0.38800000000000001</v>
      </c>
    </row>
    <row r="1207" spans="1:23" x14ac:dyDescent="0.3">
      <c r="A1207" t="s">
        <v>95</v>
      </c>
      <c r="B1207">
        <v>2016</v>
      </c>
      <c r="C1207">
        <v>3.355</v>
      </c>
      <c r="D1207">
        <v>7.33</v>
      </c>
      <c r="E1207">
        <v>0.64300000000000002</v>
      </c>
      <c r="F1207">
        <v>53.1</v>
      </c>
      <c r="G1207">
        <v>0.76300000000000001</v>
      </c>
      <c r="H1207">
        <v>2.8000000000000001E-2</v>
      </c>
      <c r="I1207">
        <v>0.90100000000000002</v>
      </c>
      <c r="J1207">
        <v>0.625</v>
      </c>
      <c r="K1207">
        <v>0.50900000000000001</v>
      </c>
      <c r="M1207" s="1" t="s">
        <v>95</v>
      </c>
      <c r="N1207" s="1">
        <v>2016</v>
      </c>
      <c r="O1207" s="1">
        <v>3.355</v>
      </c>
      <c r="P1207" s="4">
        <f t="shared" si="144"/>
        <v>7.33</v>
      </c>
      <c r="Q1207" s="4">
        <f t="shared" si="145"/>
        <v>0.64300000000000002</v>
      </c>
      <c r="R1207" s="3">
        <f t="shared" si="146"/>
        <v>53.1</v>
      </c>
      <c r="S1207" s="4">
        <f t="shared" si="147"/>
        <v>0.76300000000000001</v>
      </c>
      <c r="T1207" s="4">
        <f t="shared" si="148"/>
        <v>2.8000000000000001E-2</v>
      </c>
      <c r="U1207" s="4">
        <f t="shared" si="149"/>
        <v>0.90100000000000002</v>
      </c>
      <c r="V1207" s="4">
        <f t="shared" si="150"/>
        <v>0.625</v>
      </c>
      <c r="W1207" s="4">
        <f t="shared" si="151"/>
        <v>0.50900000000000001</v>
      </c>
    </row>
    <row r="1208" spans="1:23" x14ac:dyDescent="0.3">
      <c r="A1208" t="s">
        <v>95</v>
      </c>
      <c r="B1208">
        <v>2017</v>
      </c>
      <c r="C1208">
        <v>4.4240000000000004</v>
      </c>
      <c r="D1208">
        <v>7.335</v>
      </c>
      <c r="E1208">
        <v>0.68500000000000005</v>
      </c>
      <c r="F1208">
        <v>53.7</v>
      </c>
      <c r="G1208">
        <v>0.73299999999999998</v>
      </c>
      <c r="H1208">
        <v>-1.7999999999999999E-2</v>
      </c>
      <c r="I1208">
        <v>0.86699999999999999</v>
      </c>
      <c r="J1208">
        <v>0.67400000000000004</v>
      </c>
      <c r="K1208">
        <v>0.39100000000000001</v>
      </c>
      <c r="M1208" s="1" t="s">
        <v>95</v>
      </c>
      <c r="N1208" s="1">
        <v>2017</v>
      </c>
      <c r="O1208" s="1">
        <v>4.4240000000000004</v>
      </c>
      <c r="P1208" s="4">
        <f t="shared" si="144"/>
        <v>7.335</v>
      </c>
      <c r="Q1208" s="4">
        <f t="shared" si="145"/>
        <v>0.68500000000000005</v>
      </c>
      <c r="R1208" s="3">
        <f t="shared" si="146"/>
        <v>53.7</v>
      </c>
      <c r="S1208" s="4">
        <f t="shared" si="147"/>
        <v>0.73299999999999998</v>
      </c>
      <c r="T1208" s="4">
        <f t="shared" si="148"/>
        <v>-1.7999999999999999E-2</v>
      </c>
      <c r="U1208" s="4">
        <f t="shared" si="149"/>
        <v>0.86699999999999999</v>
      </c>
      <c r="V1208" s="4">
        <f t="shared" si="150"/>
        <v>0.67400000000000004</v>
      </c>
      <c r="W1208" s="4">
        <f t="shared" si="151"/>
        <v>0.39100000000000001</v>
      </c>
    </row>
    <row r="1209" spans="1:23" x14ac:dyDescent="0.3">
      <c r="A1209" t="s">
        <v>95</v>
      </c>
      <c r="B1209">
        <v>2018</v>
      </c>
      <c r="C1209">
        <v>4.1349999999999998</v>
      </c>
      <c r="D1209">
        <v>7.3280000000000003</v>
      </c>
      <c r="E1209">
        <v>0.72699999999999998</v>
      </c>
      <c r="F1209">
        <v>54.3</v>
      </c>
      <c r="G1209">
        <v>0.76600000000000001</v>
      </c>
      <c r="H1209">
        <v>4.3999999999999997E-2</v>
      </c>
      <c r="I1209">
        <v>0.86799999999999999</v>
      </c>
      <c r="J1209">
        <v>0.66400000000000003</v>
      </c>
      <c r="K1209">
        <v>0.436</v>
      </c>
      <c r="M1209" s="1" t="s">
        <v>95</v>
      </c>
      <c r="N1209" s="1">
        <v>2018</v>
      </c>
      <c r="O1209" s="1">
        <v>4.1349999999999998</v>
      </c>
      <c r="P1209" s="4">
        <f t="shared" si="144"/>
        <v>7.3280000000000003</v>
      </c>
      <c r="Q1209" s="4">
        <f t="shared" si="145"/>
        <v>0.72699999999999998</v>
      </c>
      <c r="R1209" s="3">
        <f t="shared" si="146"/>
        <v>54.3</v>
      </c>
      <c r="S1209" s="4">
        <f t="shared" si="147"/>
        <v>0.76600000000000001</v>
      </c>
      <c r="T1209" s="4">
        <f t="shared" si="148"/>
        <v>4.3999999999999997E-2</v>
      </c>
      <c r="U1209" s="4">
        <f t="shared" si="149"/>
        <v>0.86799999999999999</v>
      </c>
      <c r="V1209" s="4">
        <f t="shared" si="150"/>
        <v>0.66400000000000003</v>
      </c>
      <c r="W1209" s="4">
        <f t="shared" si="151"/>
        <v>0.436</v>
      </c>
    </row>
    <row r="1210" spans="1:23" x14ac:dyDescent="0.3">
      <c r="A1210" t="s">
        <v>95</v>
      </c>
      <c r="B1210">
        <v>2019</v>
      </c>
      <c r="C1210">
        <v>5.1210000000000004</v>
      </c>
      <c r="D1210">
        <v>7.2830000000000004</v>
      </c>
      <c r="E1210">
        <v>0.71199999999999997</v>
      </c>
      <c r="F1210">
        <v>54.9</v>
      </c>
      <c r="G1210">
        <v>0.70599999999999996</v>
      </c>
      <c r="H1210">
        <v>4.3999999999999997E-2</v>
      </c>
      <c r="I1210">
        <v>0.82799999999999996</v>
      </c>
      <c r="J1210">
        <v>0.64500000000000002</v>
      </c>
      <c r="K1210">
        <v>0.38900000000000001</v>
      </c>
      <c r="M1210" s="1" t="s">
        <v>95</v>
      </c>
      <c r="N1210" s="1">
        <v>2019</v>
      </c>
      <c r="O1210" s="1">
        <v>5.1210000000000004</v>
      </c>
      <c r="P1210" s="4">
        <f t="shared" si="144"/>
        <v>7.2830000000000004</v>
      </c>
      <c r="Q1210" s="4">
        <f t="shared" si="145"/>
        <v>0.71199999999999997</v>
      </c>
      <c r="R1210" s="3">
        <f t="shared" si="146"/>
        <v>54.9</v>
      </c>
      <c r="S1210" s="4">
        <f t="shared" si="147"/>
        <v>0.70599999999999996</v>
      </c>
      <c r="T1210" s="4">
        <f t="shared" si="148"/>
        <v>4.3999999999999997E-2</v>
      </c>
      <c r="U1210" s="4">
        <f t="shared" si="149"/>
        <v>0.82799999999999996</v>
      </c>
      <c r="V1210" s="4">
        <f t="shared" si="150"/>
        <v>0.64500000000000002</v>
      </c>
      <c r="W1210" s="4">
        <f t="shared" si="151"/>
        <v>0.38900000000000001</v>
      </c>
    </row>
    <row r="1211" spans="1:23" x14ac:dyDescent="0.3">
      <c r="A1211" t="s">
        <v>95</v>
      </c>
      <c r="B1211">
        <v>2022</v>
      </c>
      <c r="C1211">
        <v>4.0419999999999998</v>
      </c>
      <c r="D1211">
        <v>7.2869999999999999</v>
      </c>
      <c r="E1211">
        <v>0.59699999999999998</v>
      </c>
      <c r="F1211">
        <v>56.7</v>
      </c>
      <c r="G1211">
        <v>0.73199999999999998</v>
      </c>
      <c r="H1211">
        <v>0.15</v>
      </c>
      <c r="I1211">
        <v>0.82799999999999996</v>
      </c>
      <c r="J1211">
        <v>0.63700000000000001</v>
      </c>
      <c r="K1211">
        <v>0.439</v>
      </c>
      <c r="M1211" s="1" t="s">
        <v>95</v>
      </c>
      <c r="N1211" s="1">
        <v>2022</v>
      </c>
      <c r="O1211" s="1">
        <v>4.0419999999999998</v>
      </c>
      <c r="P1211" s="4">
        <f t="shared" si="144"/>
        <v>7.2869999999999999</v>
      </c>
      <c r="Q1211" s="4">
        <f t="shared" si="145"/>
        <v>0.59699999999999998</v>
      </c>
      <c r="R1211" s="3">
        <f t="shared" si="146"/>
        <v>56.7</v>
      </c>
      <c r="S1211" s="4">
        <f t="shared" si="147"/>
        <v>0.73199999999999998</v>
      </c>
      <c r="T1211" s="4">
        <f t="shared" si="148"/>
        <v>0.15</v>
      </c>
      <c r="U1211" s="4">
        <f t="shared" si="149"/>
        <v>0.82799999999999996</v>
      </c>
      <c r="V1211" s="4">
        <f t="shared" si="150"/>
        <v>0.63700000000000001</v>
      </c>
      <c r="W1211" s="4">
        <f t="shared" si="151"/>
        <v>0.439</v>
      </c>
    </row>
    <row r="1212" spans="1:23" x14ac:dyDescent="0.3">
      <c r="A1212" t="s">
        <v>95</v>
      </c>
      <c r="B1212">
        <v>2023</v>
      </c>
      <c r="C1212">
        <v>4.4939999999999998</v>
      </c>
      <c r="D1212">
        <v>7.3090000000000002</v>
      </c>
      <c r="E1212">
        <v>0.63</v>
      </c>
      <c r="F1212">
        <v>57.3</v>
      </c>
      <c r="G1212">
        <v>0.72</v>
      </c>
      <c r="H1212">
        <v>3.9E-2</v>
      </c>
      <c r="I1212">
        <v>0.83399999999999996</v>
      </c>
      <c r="J1212">
        <v>0.60799999999999998</v>
      </c>
      <c r="K1212">
        <v>0.42799999999999999</v>
      </c>
      <c r="M1212" s="1" t="s">
        <v>95</v>
      </c>
      <c r="N1212" s="1">
        <v>2023</v>
      </c>
      <c r="O1212" s="1">
        <v>4.4939999999999998</v>
      </c>
      <c r="P1212" s="4">
        <f t="shared" si="144"/>
        <v>7.3090000000000002</v>
      </c>
      <c r="Q1212" s="4">
        <f t="shared" si="145"/>
        <v>0.63</v>
      </c>
      <c r="R1212" s="3">
        <f t="shared" si="146"/>
        <v>57.3</v>
      </c>
      <c r="S1212" s="4">
        <f t="shared" si="147"/>
        <v>0.72</v>
      </c>
      <c r="T1212" s="4">
        <f t="shared" si="148"/>
        <v>3.9E-2</v>
      </c>
      <c r="U1212" s="4">
        <f t="shared" si="149"/>
        <v>0.83399999999999996</v>
      </c>
      <c r="V1212" s="4">
        <f t="shared" si="150"/>
        <v>0.60799999999999998</v>
      </c>
      <c r="W1212" s="4">
        <f t="shared" si="151"/>
        <v>0.42799999999999999</v>
      </c>
    </row>
    <row r="1213" spans="1:23" x14ac:dyDescent="0.3">
      <c r="A1213" t="s">
        <v>96</v>
      </c>
      <c r="B1213">
        <v>2012</v>
      </c>
      <c r="C1213">
        <v>5.7539999999999996</v>
      </c>
      <c r="D1213">
        <v>10.38</v>
      </c>
      <c r="E1213">
        <v>0.85499999999999998</v>
      </c>
      <c r="F1213">
        <v>65.14</v>
      </c>
      <c r="G1213">
        <v>0.71199999999999997</v>
      </c>
      <c r="H1213">
        <v>-7.5999999999999998E-2</v>
      </c>
      <c r="I1213">
        <v>0.79100000000000004</v>
      </c>
      <c r="J1213">
        <v>0.63300000000000001</v>
      </c>
      <c r="K1213">
        <v>0.316</v>
      </c>
      <c r="M1213" s="1" t="s">
        <v>96</v>
      </c>
      <c r="N1213" s="1">
        <v>2012</v>
      </c>
      <c r="O1213" s="1">
        <v>5.7539999999999996</v>
      </c>
      <c r="P1213" s="4">
        <f t="shared" si="144"/>
        <v>10.38</v>
      </c>
      <c r="Q1213" s="4">
        <f t="shared" si="145"/>
        <v>0.85499999999999998</v>
      </c>
      <c r="R1213" s="3">
        <f t="shared" si="146"/>
        <v>65.14</v>
      </c>
      <c r="S1213" s="4">
        <f t="shared" si="147"/>
        <v>0.71199999999999997</v>
      </c>
      <c r="T1213" s="4">
        <f t="shared" si="148"/>
        <v>-7.5999999999999998E-2</v>
      </c>
      <c r="U1213" s="4">
        <f t="shared" si="149"/>
        <v>0.79100000000000004</v>
      </c>
      <c r="V1213" s="4">
        <f t="shared" si="150"/>
        <v>0.63300000000000001</v>
      </c>
      <c r="W1213" s="4">
        <f t="shared" si="151"/>
        <v>0.316</v>
      </c>
    </row>
    <row r="1214" spans="1:23" x14ac:dyDescent="0.3">
      <c r="A1214" t="s">
        <v>96</v>
      </c>
      <c r="B1214">
        <v>2015</v>
      </c>
      <c r="C1214">
        <v>5.6150000000000002</v>
      </c>
      <c r="D1214">
        <v>9.8580000000000005</v>
      </c>
      <c r="E1214">
        <v>0.86799999999999999</v>
      </c>
      <c r="F1214">
        <v>64.3</v>
      </c>
      <c r="G1214">
        <v>0.77500000000000002</v>
      </c>
      <c r="H1214">
        <v>-8.8999999999999996E-2</v>
      </c>
      <c r="J1214">
        <v>0.65200000000000002</v>
      </c>
      <c r="K1214">
        <v>0.36899999999999999</v>
      </c>
      <c r="M1214" s="1" t="s">
        <v>96</v>
      </c>
      <c r="N1214" s="1">
        <v>2015</v>
      </c>
      <c r="O1214" s="1">
        <v>5.6150000000000002</v>
      </c>
      <c r="P1214" s="4">
        <f t="shared" si="144"/>
        <v>9.8580000000000005</v>
      </c>
      <c r="Q1214" s="4">
        <f t="shared" si="145"/>
        <v>0.86799999999999999</v>
      </c>
      <c r="R1214" s="3">
        <f t="shared" si="146"/>
        <v>64.3</v>
      </c>
      <c r="S1214" s="4">
        <f t="shared" si="147"/>
        <v>0.77500000000000002</v>
      </c>
      <c r="T1214" s="4">
        <f t="shared" si="148"/>
        <v>-8.8999999999999996E-2</v>
      </c>
      <c r="U1214" s="4">
        <f t="shared" si="149"/>
        <v>0.73711363636363625</v>
      </c>
      <c r="V1214" s="4">
        <f t="shared" si="150"/>
        <v>0.65200000000000002</v>
      </c>
      <c r="W1214" s="4">
        <f t="shared" si="151"/>
        <v>0.36899999999999999</v>
      </c>
    </row>
    <row r="1215" spans="1:23" x14ac:dyDescent="0.3">
      <c r="A1215" t="s">
        <v>96</v>
      </c>
      <c r="B1215">
        <v>2016</v>
      </c>
      <c r="C1215">
        <v>5.4340000000000002</v>
      </c>
      <c r="D1215">
        <v>9.8279999999999994</v>
      </c>
      <c r="E1215">
        <v>0.876</v>
      </c>
      <c r="F1215">
        <v>64.525000000000006</v>
      </c>
      <c r="G1215">
        <v>0.82199999999999995</v>
      </c>
      <c r="H1215">
        <v>-0.13500000000000001</v>
      </c>
      <c r="J1215">
        <v>0.64500000000000002</v>
      </c>
      <c r="K1215">
        <v>0.38300000000000001</v>
      </c>
      <c r="M1215" s="1" t="s">
        <v>96</v>
      </c>
      <c r="N1215" s="1">
        <v>2016</v>
      </c>
      <c r="O1215" s="1">
        <v>5.4340000000000002</v>
      </c>
      <c r="P1215" s="4">
        <f t="shared" si="144"/>
        <v>9.8279999999999994</v>
      </c>
      <c r="Q1215" s="4">
        <f t="shared" si="145"/>
        <v>0.876</v>
      </c>
      <c r="R1215" s="3">
        <f t="shared" si="146"/>
        <v>64.525000000000006</v>
      </c>
      <c r="S1215" s="4">
        <f t="shared" si="147"/>
        <v>0.82199999999999995</v>
      </c>
      <c r="T1215" s="4">
        <f t="shared" si="148"/>
        <v>-0.13500000000000001</v>
      </c>
      <c r="U1215" s="4">
        <f t="shared" si="149"/>
        <v>0.74727692307692328</v>
      </c>
      <c r="V1215" s="4">
        <f t="shared" si="150"/>
        <v>0.64500000000000002</v>
      </c>
      <c r="W1215" s="4">
        <f t="shared" si="151"/>
        <v>0.38300000000000001</v>
      </c>
    </row>
    <row r="1216" spans="1:23" x14ac:dyDescent="0.3">
      <c r="A1216" t="s">
        <v>96</v>
      </c>
      <c r="B1216">
        <v>2017</v>
      </c>
      <c r="C1216">
        <v>5.6470000000000002</v>
      </c>
      <c r="D1216">
        <v>10.095000000000001</v>
      </c>
      <c r="E1216">
        <v>0.82299999999999995</v>
      </c>
      <c r="F1216">
        <v>64.75</v>
      </c>
      <c r="G1216">
        <v>0.77900000000000003</v>
      </c>
      <c r="H1216">
        <v>-6.8000000000000005E-2</v>
      </c>
      <c r="I1216">
        <v>0.67300000000000004</v>
      </c>
      <c r="J1216">
        <v>0.64300000000000002</v>
      </c>
      <c r="K1216">
        <v>0.379</v>
      </c>
      <c r="M1216" s="1" t="s">
        <v>96</v>
      </c>
      <c r="N1216" s="1">
        <v>2017</v>
      </c>
      <c r="O1216" s="1">
        <v>5.6470000000000002</v>
      </c>
      <c r="P1216" s="4">
        <f t="shared" si="144"/>
        <v>10.095000000000001</v>
      </c>
      <c r="Q1216" s="4">
        <f t="shared" si="145"/>
        <v>0.82299999999999995</v>
      </c>
      <c r="R1216" s="3">
        <f t="shared" si="146"/>
        <v>64.75</v>
      </c>
      <c r="S1216" s="4">
        <f t="shared" si="147"/>
        <v>0.77900000000000003</v>
      </c>
      <c r="T1216" s="4">
        <f t="shared" si="148"/>
        <v>-6.8000000000000005E-2</v>
      </c>
      <c r="U1216" s="4">
        <f t="shared" si="149"/>
        <v>0.67300000000000004</v>
      </c>
      <c r="V1216" s="4">
        <f t="shared" si="150"/>
        <v>0.64300000000000002</v>
      </c>
      <c r="W1216" s="4">
        <f t="shared" si="151"/>
        <v>0.379</v>
      </c>
    </row>
    <row r="1217" spans="1:23" x14ac:dyDescent="0.3">
      <c r="A1217" t="s">
        <v>96</v>
      </c>
      <c r="B1217">
        <v>2018</v>
      </c>
      <c r="C1217">
        <v>5.4939999999999998</v>
      </c>
      <c r="D1217">
        <v>10.156000000000001</v>
      </c>
      <c r="E1217">
        <v>0.82399999999999995</v>
      </c>
      <c r="F1217">
        <v>64.974999999999994</v>
      </c>
      <c r="G1217">
        <v>0.78100000000000003</v>
      </c>
      <c r="H1217">
        <v>-0.14599999999999999</v>
      </c>
      <c r="I1217">
        <v>0.64600000000000002</v>
      </c>
      <c r="J1217">
        <v>0.63500000000000001</v>
      </c>
      <c r="K1217">
        <v>0.39900000000000002</v>
      </c>
      <c r="M1217" s="1" t="s">
        <v>96</v>
      </c>
      <c r="N1217" s="1">
        <v>2018</v>
      </c>
      <c r="O1217" s="1">
        <v>5.4939999999999998</v>
      </c>
      <c r="P1217" s="4">
        <f t="shared" si="144"/>
        <v>10.156000000000001</v>
      </c>
      <c r="Q1217" s="4">
        <f t="shared" si="145"/>
        <v>0.82399999999999995</v>
      </c>
      <c r="R1217" s="3">
        <f t="shared" si="146"/>
        <v>64.974999999999994</v>
      </c>
      <c r="S1217" s="4">
        <f t="shared" si="147"/>
        <v>0.78100000000000003</v>
      </c>
      <c r="T1217" s="4">
        <f t="shared" si="148"/>
        <v>-0.14599999999999999</v>
      </c>
      <c r="U1217" s="4">
        <f t="shared" si="149"/>
        <v>0.64600000000000002</v>
      </c>
      <c r="V1217" s="4">
        <f t="shared" si="150"/>
        <v>0.63500000000000001</v>
      </c>
      <c r="W1217" s="4">
        <f t="shared" si="151"/>
        <v>0.39900000000000002</v>
      </c>
    </row>
    <row r="1218" spans="1:23" x14ac:dyDescent="0.3">
      <c r="A1218" t="s">
        <v>96</v>
      </c>
      <c r="B1218">
        <v>2019</v>
      </c>
      <c r="C1218">
        <v>5.33</v>
      </c>
      <c r="D1218">
        <v>10.023</v>
      </c>
      <c r="E1218">
        <v>0.82699999999999996</v>
      </c>
      <c r="F1218">
        <v>65.2</v>
      </c>
      <c r="G1218">
        <v>0.76200000000000001</v>
      </c>
      <c r="H1218">
        <v>-0.107</v>
      </c>
      <c r="I1218">
        <v>0.68600000000000005</v>
      </c>
      <c r="J1218">
        <v>0.629</v>
      </c>
      <c r="K1218">
        <v>0.40100000000000002</v>
      </c>
      <c r="M1218" s="1" t="s">
        <v>96</v>
      </c>
      <c r="N1218" s="1">
        <v>2019</v>
      </c>
      <c r="O1218" s="1">
        <v>5.33</v>
      </c>
      <c r="P1218" s="4">
        <f t="shared" ref="P1218:P1281" si="152">IF(D1218="", AVERAGEIFS(D:D, B:B, B1218), D1218)</f>
        <v>10.023</v>
      </c>
      <c r="Q1218" s="4">
        <f t="shared" ref="Q1218:Q1281" si="153">IF(E1218="", AVERAGEIFS(E:E, B:B, B1218), E1218)</f>
        <v>0.82699999999999996</v>
      </c>
      <c r="R1218" s="3">
        <f t="shared" ref="R1218:R1281" si="154">IF(F1218="", AVERAGEIFS(F:F, B:B, B1218), F1218)</f>
        <v>65.2</v>
      </c>
      <c r="S1218" s="4">
        <f t="shared" ref="S1218:S1281" si="155">IF(G1218="", AVERAGEIFS(G:G, B:B, B1218), G1218)</f>
        <v>0.76200000000000001</v>
      </c>
      <c r="T1218" s="4">
        <f t="shared" ref="T1218:T1281" si="156">IF(H1218="", AVERAGEIFS(H:H, B:B, B1218), H1218)</f>
        <v>-0.107</v>
      </c>
      <c r="U1218" s="4">
        <f t="shared" ref="U1218:U1281" si="157">IF(I1218="", AVERAGEIFS(I:I, B:B, B1218), I1218)</f>
        <v>0.68600000000000005</v>
      </c>
      <c r="V1218" s="4">
        <f t="shared" ref="V1218:V1281" si="158">IF(J1218="", AVERAGEIFS(J:J, B:B, B1218), J1218)</f>
        <v>0.629</v>
      </c>
      <c r="W1218" s="4">
        <f t="shared" ref="W1218:W1281" si="159">IF(K1218="", AVERAGEIFS(K:K, B:B, B1218), K1218)</f>
        <v>0.40100000000000002</v>
      </c>
    </row>
    <row r="1219" spans="1:23" x14ac:dyDescent="0.3">
      <c r="A1219" t="s">
        <v>96</v>
      </c>
      <c r="B1219">
        <v>2022</v>
      </c>
      <c r="C1219">
        <v>5.76</v>
      </c>
      <c r="D1219">
        <v>9.8930000000000007</v>
      </c>
      <c r="E1219">
        <v>0.81299999999999994</v>
      </c>
      <c r="F1219">
        <v>65.875</v>
      </c>
      <c r="G1219">
        <v>0.76100000000000001</v>
      </c>
      <c r="H1219">
        <v>-4.2999999999999997E-2</v>
      </c>
      <c r="I1219">
        <v>0.66800000000000004</v>
      </c>
      <c r="J1219">
        <v>0.627</v>
      </c>
      <c r="K1219">
        <v>0.39900000000000002</v>
      </c>
      <c r="M1219" s="1" t="s">
        <v>96</v>
      </c>
      <c r="N1219" s="1">
        <v>2022</v>
      </c>
      <c r="O1219" s="1">
        <v>5.76</v>
      </c>
      <c r="P1219" s="4">
        <f t="shared" si="152"/>
        <v>9.8930000000000007</v>
      </c>
      <c r="Q1219" s="4">
        <f t="shared" si="153"/>
        <v>0.81299999999999994</v>
      </c>
      <c r="R1219" s="3">
        <f t="shared" si="154"/>
        <v>65.875</v>
      </c>
      <c r="S1219" s="4">
        <f t="shared" si="155"/>
        <v>0.76100000000000001</v>
      </c>
      <c r="T1219" s="4">
        <f t="shared" si="156"/>
        <v>-4.2999999999999997E-2</v>
      </c>
      <c r="U1219" s="4">
        <f t="shared" si="157"/>
        <v>0.66800000000000004</v>
      </c>
      <c r="V1219" s="4">
        <f t="shared" si="158"/>
        <v>0.627</v>
      </c>
      <c r="W1219" s="4">
        <f t="shared" si="159"/>
        <v>0.39900000000000002</v>
      </c>
    </row>
    <row r="1220" spans="1:23" x14ac:dyDescent="0.3">
      <c r="A1220" t="s">
        <v>96</v>
      </c>
      <c r="B1220">
        <v>2023</v>
      </c>
      <c r="C1220">
        <v>5.97</v>
      </c>
      <c r="E1220">
        <v>0.748</v>
      </c>
      <c r="F1220">
        <v>66.099999999999994</v>
      </c>
      <c r="G1220">
        <v>0.76200000000000001</v>
      </c>
      <c r="I1220">
        <v>0.64400000000000002</v>
      </c>
      <c r="J1220">
        <v>0.58499999999999996</v>
      </c>
      <c r="K1220">
        <v>0.372</v>
      </c>
      <c r="M1220" s="1" t="s">
        <v>96</v>
      </c>
      <c r="N1220" s="1">
        <v>2023</v>
      </c>
      <c r="O1220" s="1">
        <v>5.97</v>
      </c>
      <c r="P1220" s="4">
        <f t="shared" si="152"/>
        <v>9.516689922480623</v>
      </c>
      <c r="Q1220" s="4">
        <f t="shared" si="153"/>
        <v>0.748</v>
      </c>
      <c r="R1220" s="3">
        <f t="shared" si="154"/>
        <v>66.099999999999994</v>
      </c>
      <c r="S1220" s="4">
        <f t="shared" si="155"/>
        <v>0.76200000000000001</v>
      </c>
      <c r="T1220" s="4">
        <f t="shared" si="156"/>
        <v>3.3596899224806208E-2</v>
      </c>
      <c r="U1220" s="4">
        <f t="shared" si="157"/>
        <v>0.64400000000000002</v>
      </c>
      <c r="V1220" s="4">
        <f t="shared" si="158"/>
        <v>0.58499999999999996</v>
      </c>
      <c r="W1220" s="4">
        <f t="shared" si="159"/>
        <v>0.372</v>
      </c>
    </row>
    <row r="1221" spans="1:23" x14ac:dyDescent="0.3">
      <c r="A1221" t="s">
        <v>97</v>
      </c>
      <c r="B1221">
        <v>2006</v>
      </c>
      <c r="C1221">
        <v>5.9539999999999997</v>
      </c>
      <c r="D1221">
        <v>10.042</v>
      </c>
      <c r="E1221">
        <v>0.93</v>
      </c>
      <c r="F1221">
        <v>63.5</v>
      </c>
      <c r="G1221">
        <v>0.56699999999999995</v>
      </c>
      <c r="H1221">
        <v>-0.30099999999999999</v>
      </c>
      <c r="I1221">
        <v>0.96699999999999997</v>
      </c>
      <c r="J1221">
        <v>0.56699999999999995</v>
      </c>
      <c r="K1221">
        <v>0.254</v>
      </c>
      <c r="M1221" s="1" t="s">
        <v>97</v>
      </c>
      <c r="N1221" s="1">
        <v>2006</v>
      </c>
      <c r="O1221" s="1">
        <v>5.9539999999999997</v>
      </c>
      <c r="P1221" s="4">
        <f t="shared" si="152"/>
        <v>10.042</v>
      </c>
      <c r="Q1221" s="4">
        <f t="shared" si="153"/>
        <v>0.93</v>
      </c>
      <c r="R1221" s="3">
        <f t="shared" si="154"/>
        <v>63.5</v>
      </c>
      <c r="S1221" s="4">
        <f t="shared" si="155"/>
        <v>0.56699999999999995</v>
      </c>
      <c r="T1221" s="4">
        <f t="shared" si="156"/>
        <v>-0.30099999999999999</v>
      </c>
      <c r="U1221" s="4">
        <f t="shared" si="157"/>
        <v>0.96699999999999997</v>
      </c>
      <c r="V1221" s="4">
        <f t="shared" si="158"/>
        <v>0.56699999999999995</v>
      </c>
      <c r="W1221" s="4">
        <f t="shared" si="159"/>
        <v>0.254</v>
      </c>
    </row>
    <row r="1222" spans="1:23" x14ac:dyDescent="0.3">
      <c r="A1222" t="s">
        <v>97</v>
      </c>
      <c r="B1222">
        <v>2007</v>
      </c>
      <c r="C1222">
        <v>5.8079999999999998</v>
      </c>
      <c r="D1222">
        <v>10.16</v>
      </c>
      <c r="E1222">
        <v>0.94099999999999995</v>
      </c>
      <c r="F1222">
        <v>63.7</v>
      </c>
      <c r="G1222">
        <v>0.59</v>
      </c>
      <c r="H1222">
        <v>-0.28699999999999998</v>
      </c>
      <c r="I1222">
        <v>0.96599999999999997</v>
      </c>
      <c r="J1222">
        <v>0.52300000000000002</v>
      </c>
      <c r="K1222">
        <v>0.27900000000000003</v>
      </c>
      <c r="M1222" s="1" t="s">
        <v>97</v>
      </c>
      <c r="N1222" s="1">
        <v>2007</v>
      </c>
      <c r="O1222" s="1">
        <v>5.8079999999999998</v>
      </c>
      <c r="P1222" s="4">
        <f t="shared" si="152"/>
        <v>10.16</v>
      </c>
      <c r="Q1222" s="4">
        <f t="shared" si="153"/>
        <v>0.94099999999999995</v>
      </c>
      <c r="R1222" s="3">
        <f t="shared" si="154"/>
        <v>63.7</v>
      </c>
      <c r="S1222" s="4">
        <f t="shared" si="155"/>
        <v>0.59</v>
      </c>
      <c r="T1222" s="4">
        <f t="shared" si="156"/>
        <v>-0.28699999999999998</v>
      </c>
      <c r="U1222" s="4">
        <f t="shared" si="157"/>
        <v>0.96599999999999997</v>
      </c>
      <c r="V1222" s="4">
        <f t="shared" si="158"/>
        <v>0.52300000000000002</v>
      </c>
      <c r="W1222" s="4">
        <f t="shared" si="159"/>
        <v>0.27900000000000003</v>
      </c>
    </row>
    <row r="1223" spans="1:23" x14ac:dyDescent="0.3">
      <c r="A1223" t="s">
        <v>97</v>
      </c>
      <c r="B1223">
        <v>2008</v>
      </c>
      <c r="C1223">
        <v>5.5540000000000003</v>
      </c>
      <c r="D1223">
        <v>10.196</v>
      </c>
      <c r="E1223">
        <v>0.91400000000000003</v>
      </c>
      <c r="F1223">
        <v>63.9</v>
      </c>
      <c r="G1223">
        <v>0.621</v>
      </c>
      <c r="H1223">
        <v>-0.26500000000000001</v>
      </c>
      <c r="I1223">
        <v>0.96099999999999997</v>
      </c>
      <c r="J1223">
        <v>0.501</v>
      </c>
      <c r="K1223">
        <v>0.27600000000000002</v>
      </c>
      <c r="M1223" s="1" t="s">
        <v>97</v>
      </c>
      <c r="N1223" s="1">
        <v>2008</v>
      </c>
      <c r="O1223" s="1">
        <v>5.5540000000000003</v>
      </c>
      <c r="P1223" s="4">
        <f t="shared" si="152"/>
        <v>10.196</v>
      </c>
      <c r="Q1223" s="4">
        <f t="shared" si="153"/>
        <v>0.91400000000000003</v>
      </c>
      <c r="R1223" s="3">
        <f t="shared" si="154"/>
        <v>63.9</v>
      </c>
      <c r="S1223" s="4">
        <f t="shared" si="155"/>
        <v>0.621</v>
      </c>
      <c r="T1223" s="4">
        <f t="shared" si="156"/>
        <v>-0.26500000000000001</v>
      </c>
      <c r="U1223" s="4">
        <f t="shared" si="157"/>
        <v>0.96099999999999997</v>
      </c>
      <c r="V1223" s="4">
        <f t="shared" si="158"/>
        <v>0.501</v>
      </c>
      <c r="W1223" s="4">
        <f t="shared" si="159"/>
        <v>0.27600000000000002</v>
      </c>
    </row>
    <row r="1224" spans="1:23" x14ac:dyDescent="0.3">
      <c r="A1224" t="s">
        <v>97</v>
      </c>
      <c r="B1224">
        <v>2009</v>
      </c>
      <c r="C1224">
        <v>5.4669999999999996</v>
      </c>
      <c r="D1224">
        <v>10.045999999999999</v>
      </c>
      <c r="E1224">
        <v>0.93300000000000005</v>
      </c>
      <c r="F1224">
        <v>64.099999999999994</v>
      </c>
      <c r="G1224">
        <v>0.496</v>
      </c>
      <c r="H1224">
        <v>-0.309</v>
      </c>
      <c r="I1224">
        <v>0.97899999999999998</v>
      </c>
      <c r="J1224">
        <v>0.52500000000000002</v>
      </c>
      <c r="K1224">
        <v>0.27100000000000002</v>
      </c>
      <c r="M1224" s="1" t="s">
        <v>97</v>
      </c>
      <c r="N1224" s="1">
        <v>2009</v>
      </c>
      <c r="O1224" s="1">
        <v>5.4669999999999996</v>
      </c>
      <c r="P1224" s="4">
        <f t="shared" si="152"/>
        <v>10.045999999999999</v>
      </c>
      <c r="Q1224" s="4">
        <f t="shared" si="153"/>
        <v>0.93300000000000005</v>
      </c>
      <c r="R1224" s="3">
        <f t="shared" si="154"/>
        <v>64.099999999999994</v>
      </c>
      <c r="S1224" s="4">
        <f t="shared" si="155"/>
        <v>0.496</v>
      </c>
      <c r="T1224" s="4">
        <f t="shared" si="156"/>
        <v>-0.309</v>
      </c>
      <c r="U1224" s="4">
        <f t="shared" si="157"/>
        <v>0.97899999999999998</v>
      </c>
      <c r="V1224" s="4">
        <f t="shared" si="158"/>
        <v>0.52500000000000002</v>
      </c>
      <c r="W1224" s="4">
        <f t="shared" si="159"/>
        <v>0.27100000000000002</v>
      </c>
    </row>
    <row r="1225" spans="1:23" x14ac:dyDescent="0.3">
      <c r="A1225" t="s">
        <v>97</v>
      </c>
      <c r="B1225">
        <v>2010</v>
      </c>
      <c r="C1225">
        <v>5.0659999999999998</v>
      </c>
      <c r="D1225">
        <v>10.083</v>
      </c>
      <c r="E1225">
        <v>0.88200000000000001</v>
      </c>
      <c r="F1225">
        <v>64.3</v>
      </c>
      <c r="G1225">
        <v>0.51900000000000002</v>
      </c>
      <c r="H1225">
        <v>-0.28100000000000003</v>
      </c>
      <c r="I1225">
        <v>0.96199999999999997</v>
      </c>
      <c r="J1225">
        <v>0.46300000000000002</v>
      </c>
      <c r="K1225">
        <v>0.27200000000000002</v>
      </c>
      <c r="M1225" s="1" t="s">
        <v>97</v>
      </c>
      <c r="N1225" s="1">
        <v>2010</v>
      </c>
      <c r="O1225" s="1">
        <v>5.0659999999999998</v>
      </c>
      <c r="P1225" s="4">
        <f t="shared" si="152"/>
        <v>10.083</v>
      </c>
      <c r="Q1225" s="4">
        <f t="shared" si="153"/>
        <v>0.88200000000000001</v>
      </c>
      <c r="R1225" s="3">
        <f t="shared" si="154"/>
        <v>64.3</v>
      </c>
      <c r="S1225" s="4">
        <f t="shared" si="155"/>
        <v>0.51900000000000002</v>
      </c>
      <c r="T1225" s="4">
        <f t="shared" si="156"/>
        <v>-0.28100000000000003</v>
      </c>
      <c r="U1225" s="4">
        <f t="shared" si="157"/>
        <v>0.96199999999999997</v>
      </c>
      <c r="V1225" s="4">
        <f t="shared" si="158"/>
        <v>0.46300000000000002</v>
      </c>
      <c r="W1225" s="4">
        <f t="shared" si="159"/>
        <v>0.27200000000000002</v>
      </c>
    </row>
    <row r="1226" spans="1:23" x14ac:dyDescent="0.3">
      <c r="A1226" t="s">
        <v>97</v>
      </c>
      <c r="B1226">
        <v>2011</v>
      </c>
      <c r="C1226">
        <v>5.4320000000000004</v>
      </c>
      <c r="D1226">
        <v>10.164999999999999</v>
      </c>
      <c r="E1226">
        <v>0.91100000000000003</v>
      </c>
      <c r="F1226">
        <v>64.5</v>
      </c>
      <c r="G1226">
        <v>0.56599999999999995</v>
      </c>
      <c r="H1226">
        <v>-0.154</v>
      </c>
      <c r="I1226">
        <v>0.96399999999999997</v>
      </c>
      <c r="J1226">
        <v>0.55600000000000005</v>
      </c>
      <c r="K1226">
        <v>0.27500000000000002</v>
      </c>
      <c r="M1226" s="1" t="s">
        <v>97</v>
      </c>
      <c r="N1226" s="1">
        <v>2011</v>
      </c>
      <c r="O1226" s="1">
        <v>5.4320000000000004</v>
      </c>
      <c r="P1226" s="4">
        <f t="shared" si="152"/>
        <v>10.164999999999999</v>
      </c>
      <c r="Q1226" s="4">
        <f t="shared" si="153"/>
        <v>0.91100000000000003</v>
      </c>
      <c r="R1226" s="3">
        <f t="shared" si="154"/>
        <v>64.5</v>
      </c>
      <c r="S1226" s="4">
        <f t="shared" si="155"/>
        <v>0.56599999999999995</v>
      </c>
      <c r="T1226" s="4">
        <f t="shared" si="156"/>
        <v>-0.154</v>
      </c>
      <c r="U1226" s="4">
        <f t="shared" si="157"/>
        <v>0.96399999999999997</v>
      </c>
      <c r="V1226" s="4">
        <f t="shared" si="158"/>
        <v>0.55600000000000005</v>
      </c>
      <c r="W1226" s="4">
        <f t="shared" si="159"/>
        <v>0.27500000000000002</v>
      </c>
    </row>
    <row r="1227" spans="1:23" x14ac:dyDescent="0.3">
      <c r="A1227" t="s">
        <v>97</v>
      </c>
      <c r="B1227">
        <v>2012</v>
      </c>
      <c r="C1227">
        <v>5.7709999999999999</v>
      </c>
      <c r="D1227">
        <v>10.215999999999999</v>
      </c>
      <c r="E1227">
        <v>0.91900000000000004</v>
      </c>
      <c r="F1227">
        <v>64.7</v>
      </c>
      <c r="G1227">
        <v>0.503</v>
      </c>
      <c r="H1227">
        <v>-0.27900000000000003</v>
      </c>
      <c r="I1227">
        <v>0.95699999999999996</v>
      </c>
      <c r="J1227">
        <v>0.55700000000000005</v>
      </c>
      <c r="K1227">
        <v>0.27700000000000002</v>
      </c>
      <c r="M1227" s="1" t="s">
        <v>97</v>
      </c>
      <c r="N1227" s="1">
        <v>2012</v>
      </c>
      <c r="O1227" s="1">
        <v>5.7709999999999999</v>
      </c>
      <c r="P1227" s="4">
        <f t="shared" si="152"/>
        <v>10.215999999999999</v>
      </c>
      <c r="Q1227" s="4">
        <f t="shared" si="153"/>
        <v>0.91900000000000004</v>
      </c>
      <c r="R1227" s="3">
        <f t="shared" si="154"/>
        <v>64.7</v>
      </c>
      <c r="S1227" s="4">
        <f t="shared" si="155"/>
        <v>0.503</v>
      </c>
      <c r="T1227" s="4">
        <f t="shared" si="156"/>
        <v>-0.27900000000000003</v>
      </c>
      <c r="U1227" s="4">
        <f t="shared" si="157"/>
        <v>0.95699999999999996</v>
      </c>
      <c r="V1227" s="4">
        <f t="shared" si="158"/>
        <v>0.55700000000000005</v>
      </c>
      <c r="W1227" s="4">
        <f t="shared" si="159"/>
        <v>0.27700000000000002</v>
      </c>
    </row>
    <row r="1228" spans="1:23" x14ac:dyDescent="0.3">
      <c r="A1228" t="s">
        <v>97</v>
      </c>
      <c r="B1228">
        <v>2013</v>
      </c>
      <c r="C1228">
        <v>5.5960000000000001</v>
      </c>
      <c r="D1228">
        <v>10.260999999999999</v>
      </c>
      <c r="E1228">
        <v>0.91300000000000003</v>
      </c>
      <c r="F1228">
        <v>64.900000000000006</v>
      </c>
      <c r="G1228">
        <v>0.55600000000000005</v>
      </c>
      <c r="H1228">
        <v>-0.24199999999999999</v>
      </c>
      <c r="I1228">
        <v>0.93600000000000005</v>
      </c>
      <c r="J1228">
        <v>0.54</v>
      </c>
      <c r="K1228">
        <v>0.29399999999999998</v>
      </c>
      <c r="M1228" s="1" t="s">
        <v>97</v>
      </c>
      <c r="N1228" s="1">
        <v>2013</v>
      </c>
      <c r="O1228" s="1">
        <v>5.5960000000000001</v>
      </c>
      <c r="P1228" s="4">
        <f t="shared" si="152"/>
        <v>10.260999999999999</v>
      </c>
      <c r="Q1228" s="4">
        <f t="shared" si="153"/>
        <v>0.91300000000000003</v>
      </c>
      <c r="R1228" s="3">
        <f t="shared" si="154"/>
        <v>64.900000000000006</v>
      </c>
      <c r="S1228" s="4">
        <f t="shared" si="155"/>
        <v>0.55600000000000005</v>
      </c>
      <c r="T1228" s="4">
        <f t="shared" si="156"/>
        <v>-0.24199999999999999</v>
      </c>
      <c r="U1228" s="4">
        <f t="shared" si="157"/>
        <v>0.93600000000000005</v>
      </c>
      <c r="V1228" s="4">
        <f t="shared" si="158"/>
        <v>0.54</v>
      </c>
      <c r="W1228" s="4">
        <f t="shared" si="159"/>
        <v>0.29399999999999998</v>
      </c>
    </row>
    <row r="1229" spans="1:23" x14ac:dyDescent="0.3">
      <c r="A1229" t="s">
        <v>97</v>
      </c>
      <c r="B1229">
        <v>2014</v>
      </c>
      <c r="C1229">
        <v>6.1260000000000003</v>
      </c>
      <c r="D1229">
        <v>10.304</v>
      </c>
      <c r="E1229">
        <v>0.90800000000000003</v>
      </c>
      <c r="F1229">
        <v>65.099999999999994</v>
      </c>
      <c r="G1229">
        <v>0.50800000000000001</v>
      </c>
      <c r="H1229">
        <v>-0.26900000000000002</v>
      </c>
      <c r="I1229">
        <v>0.95599999999999996</v>
      </c>
      <c r="J1229">
        <v>0.56499999999999995</v>
      </c>
      <c r="K1229">
        <v>0.28699999999999998</v>
      </c>
      <c r="M1229" s="1" t="s">
        <v>97</v>
      </c>
      <c r="N1229" s="1">
        <v>2014</v>
      </c>
      <c r="O1229" s="1">
        <v>6.1260000000000003</v>
      </c>
      <c r="P1229" s="4">
        <f t="shared" si="152"/>
        <v>10.304</v>
      </c>
      <c r="Q1229" s="4">
        <f t="shared" si="153"/>
        <v>0.90800000000000003</v>
      </c>
      <c r="R1229" s="3">
        <f t="shared" si="154"/>
        <v>65.099999999999994</v>
      </c>
      <c r="S1229" s="4">
        <f t="shared" si="155"/>
        <v>0.50800000000000001</v>
      </c>
      <c r="T1229" s="4">
        <f t="shared" si="156"/>
        <v>-0.26900000000000002</v>
      </c>
      <c r="U1229" s="4">
        <f t="shared" si="157"/>
        <v>0.95599999999999996</v>
      </c>
      <c r="V1229" s="4">
        <f t="shared" si="158"/>
        <v>0.56499999999999995</v>
      </c>
      <c r="W1229" s="4">
        <f t="shared" si="159"/>
        <v>0.28699999999999998</v>
      </c>
    </row>
    <row r="1230" spans="1:23" x14ac:dyDescent="0.3">
      <c r="A1230" t="s">
        <v>97</v>
      </c>
      <c r="B1230">
        <v>2015</v>
      </c>
      <c r="C1230">
        <v>5.7110000000000003</v>
      </c>
      <c r="D1230">
        <v>10.334</v>
      </c>
      <c r="E1230">
        <v>0.92900000000000005</v>
      </c>
      <c r="F1230">
        <v>65.3</v>
      </c>
      <c r="G1230">
        <v>0.64100000000000001</v>
      </c>
      <c r="H1230">
        <v>-0.25900000000000001</v>
      </c>
      <c r="I1230">
        <v>0.92400000000000004</v>
      </c>
      <c r="J1230">
        <v>0.53400000000000003</v>
      </c>
      <c r="K1230">
        <v>0.27600000000000002</v>
      </c>
      <c r="M1230" s="1" t="s">
        <v>97</v>
      </c>
      <c r="N1230" s="1">
        <v>2015</v>
      </c>
      <c r="O1230" s="1">
        <v>5.7110000000000003</v>
      </c>
      <c r="P1230" s="4">
        <f t="shared" si="152"/>
        <v>10.334</v>
      </c>
      <c r="Q1230" s="4">
        <f t="shared" si="153"/>
        <v>0.92900000000000005</v>
      </c>
      <c r="R1230" s="3">
        <f t="shared" si="154"/>
        <v>65.3</v>
      </c>
      <c r="S1230" s="4">
        <f t="shared" si="155"/>
        <v>0.64100000000000001</v>
      </c>
      <c r="T1230" s="4">
        <f t="shared" si="156"/>
        <v>-0.25900000000000001</v>
      </c>
      <c r="U1230" s="4">
        <f t="shared" si="157"/>
        <v>0.92400000000000004</v>
      </c>
      <c r="V1230" s="4">
        <f t="shared" si="158"/>
        <v>0.53400000000000003</v>
      </c>
      <c r="W1230" s="4">
        <f t="shared" si="159"/>
        <v>0.27600000000000002</v>
      </c>
    </row>
    <row r="1231" spans="1:23" x14ac:dyDescent="0.3">
      <c r="A1231" t="s">
        <v>97</v>
      </c>
      <c r="B1231">
        <v>2016</v>
      </c>
      <c r="C1231">
        <v>5.8659999999999997</v>
      </c>
      <c r="D1231">
        <v>10.371</v>
      </c>
      <c r="E1231">
        <v>0.93799999999999994</v>
      </c>
      <c r="F1231">
        <v>65.650000000000006</v>
      </c>
      <c r="G1231">
        <v>0.61399999999999999</v>
      </c>
      <c r="H1231">
        <v>-0.27200000000000002</v>
      </c>
      <c r="I1231">
        <v>0.94899999999999995</v>
      </c>
      <c r="J1231">
        <v>0.55300000000000005</v>
      </c>
      <c r="K1231">
        <v>0.25</v>
      </c>
      <c r="M1231" s="1" t="s">
        <v>97</v>
      </c>
      <c r="N1231" s="1">
        <v>2016</v>
      </c>
      <c r="O1231" s="1">
        <v>5.8659999999999997</v>
      </c>
      <c r="P1231" s="4">
        <f t="shared" si="152"/>
        <v>10.371</v>
      </c>
      <c r="Q1231" s="4">
        <f t="shared" si="153"/>
        <v>0.93799999999999994</v>
      </c>
      <c r="R1231" s="3">
        <f t="shared" si="154"/>
        <v>65.650000000000006</v>
      </c>
      <c r="S1231" s="4">
        <f t="shared" si="155"/>
        <v>0.61399999999999999</v>
      </c>
      <c r="T1231" s="4">
        <f t="shared" si="156"/>
        <v>-0.27200000000000002</v>
      </c>
      <c r="U1231" s="4">
        <f t="shared" si="157"/>
        <v>0.94899999999999995</v>
      </c>
      <c r="V1231" s="4">
        <f t="shared" si="158"/>
        <v>0.55300000000000005</v>
      </c>
      <c r="W1231" s="4">
        <f t="shared" si="159"/>
        <v>0.25</v>
      </c>
    </row>
    <row r="1232" spans="1:23" x14ac:dyDescent="0.3">
      <c r="A1232" t="s">
        <v>97</v>
      </c>
      <c r="B1232">
        <v>2017</v>
      </c>
      <c r="C1232">
        <v>6.2729999999999997</v>
      </c>
      <c r="D1232">
        <v>10.427</v>
      </c>
      <c r="E1232">
        <v>0.92600000000000005</v>
      </c>
      <c r="F1232">
        <v>66</v>
      </c>
      <c r="G1232">
        <v>0.749</v>
      </c>
      <c r="H1232">
        <v>-0.17899999999999999</v>
      </c>
      <c r="I1232">
        <v>0.79</v>
      </c>
      <c r="J1232">
        <v>0.59</v>
      </c>
      <c r="K1232">
        <v>0.19500000000000001</v>
      </c>
      <c r="M1232" s="1" t="s">
        <v>97</v>
      </c>
      <c r="N1232" s="1">
        <v>2017</v>
      </c>
      <c r="O1232" s="1">
        <v>6.2729999999999997</v>
      </c>
      <c r="P1232" s="4">
        <f t="shared" si="152"/>
        <v>10.427</v>
      </c>
      <c r="Q1232" s="4">
        <f t="shared" si="153"/>
        <v>0.92600000000000005</v>
      </c>
      <c r="R1232" s="3">
        <f t="shared" si="154"/>
        <v>66</v>
      </c>
      <c r="S1232" s="4">
        <f t="shared" si="155"/>
        <v>0.749</v>
      </c>
      <c r="T1232" s="4">
        <f t="shared" si="156"/>
        <v>-0.17899999999999999</v>
      </c>
      <c r="U1232" s="4">
        <f t="shared" si="157"/>
        <v>0.79</v>
      </c>
      <c r="V1232" s="4">
        <f t="shared" si="158"/>
        <v>0.59</v>
      </c>
      <c r="W1232" s="4">
        <f t="shared" si="159"/>
        <v>0.19500000000000001</v>
      </c>
    </row>
    <row r="1233" spans="1:23" x14ac:dyDescent="0.3">
      <c r="A1233" t="s">
        <v>97</v>
      </c>
      <c r="B1233">
        <v>2018</v>
      </c>
      <c r="C1233">
        <v>6.3090000000000002</v>
      </c>
      <c r="D1233">
        <v>10.476000000000001</v>
      </c>
      <c r="E1233">
        <v>0.92900000000000005</v>
      </c>
      <c r="F1233">
        <v>66.349999999999994</v>
      </c>
      <c r="G1233">
        <v>0.69899999999999995</v>
      </c>
      <c r="H1233">
        <v>-0.24299999999999999</v>
      </c>
      <c r="I1233">
        <v>0.85199999999999998</v>
      </c>
      <c r="J1233">
        <v>0.51800000000000002</v>
      </c>
      <c r="K1233">
        <v>0.214</v>
      </c>
      <c r="M1233" s="1" t="s">
        <v>97</v>
      </c>
      <c r="N1233" s="1">
        <v>2018</v>
      </c>
      <c r="O1233" s="1">
        <v>6.3090000000000002</v>
      </c>
      <c r="P1233" s="4">
        <f t="shared" si="152"/>
        <v>10.476000000000001</v>
      </c>
      <c r="Q1233" s="4">
        <f t="shared" si="153"/>
        <v>0.92900000000000005</v>
      </c>
      <c r="R1233" s="3">
        <f t="shared" si="154"/>
        <v>66.349999999999994</v>
      </c>
      <c r="S1233" s="4">
        <f t="shared" si="155"/>
        <v>0.69899999999999995</v>
      </c>
      <c r="T1233" s="4">
        <f t="shared" si="156"/>
        <v>-0.24299999999999999</v>
      </c>
      <c r="U1233" s="4">
        <f t="shared" si="157"/>
        <v>0.85199999999999998</v>
      </c>
      <c r="V1233" s="4">
        <f t="shared" si="158"/>
        <v>0.51800000000000002</v>
      </c>
      <c r="W1233" s="4">
        <f t="shared" si="159"/>
        <v>0.214</v>
      </c>
    </row>
    <row r="1234" spans="1:23" x14ac:dyDescent="0.3">
      <c r="A1234" t="s">
        <v>97</v>
      </c>
      <c r="B1234">
        <v>2019</v>
      </c>
      <c r="C1234">
        <v>6.0640000000000001</v>
      </c>
      <c r="D1234">
        <v>10.523999999999999</v>
      </c>
      <c r="E1234">
        <v>0.91800000000000004</v>
      </c>
      <c r="F1234">
        <v>66.7</v>
      </c>
      <c r="G1234">
        <v>0.78</v>
      </c>
      <c r="H1234">
        <v>-0.25800000000000001</v>
      </c>
      <c r="I1234">
        <v>0.78300000000000003</v>
      </c>
      <c r="J1234">
        <v>0.56799999999999995</v>
      </c>
      <c r="K1234">
        <v>0.27600000000000002</v>
      </c>
      <c r="M1234" s="1" t="s">
        <v>97</v>
      </c>
      <c r="N1234" s="1">
        <v>2019</v>
      </c>
      <c r="O1234" s="1">
        <v>6.0640000000000001</v>
      </c>
      <c r="P1234" s="4">
        <f t="shared" si="152"/>
        <v>10.523999999999999</v>
      </c>
      <c r="Q1234" s="4">
        <f t="shared" si="153"/>
        <v>0.91800000000000004</v>
      </c>
      <c r="R1234" s="3">
        <f t="shared" si="154"/>
        <v>66.7</v>
      </c>
      <c r="S1234" s="4">
        <f t="shared" si="155"/>
        <v>0.78</v>
      </c>
      <c r="T1234" s="4">
        <f t="shared" si="156"/>
        <v>-0.25800000000000001</v>
      </c>
      <c r="U1234" s="4">
        <f t="shared" si="157"/>
        <v>0.78300000000000003</v>
      </c>
      <c r="V1234" s="4">
        <f t="shared" si="158"/>
        <v>0.56799999999999995</v>
      </c>
      <c r="W1234" s="4">
        <f t="shared" si="159"/>
        <v>0.27600000000000002</v>
      </c>
    </row>
    <row r="1235" spans="1:23" x14ac:dyDescent="0.3">
      <c r="A1235" t="s">
        <v>97</v>
      </c>
      <c r="B1235">
        <v>2020</v>
      </c>
      <c r="C1235">
        <v>6.391</v>
      </c>
      <c r="D1235">
        <v>10.523</v>
      </c>
      <c r="E1235">
        <v>0.95299999999999996</v>
      </c>
      <c r="F1235">
        <v>67.05</v>
      </c>
      <c r="G1235">
        <v>0.82399999999999995</v>
      </c>
      <c r="H1235">
        <v>-0.129</v>
      </c>
      <c r="I1235">
        <v>0.82899999999999996</v>
      </c>
      <c r="J1235">
        <v>0.626</v>
      </c>
      <c r="K1235">
        <v>0.20200000000000001</v>
      </c>
      <c r="M1235" s="1" t="s">
        <v>97</v>
      </c>
      <c r="N1235" s="1">
        <v>2020</v>
      </c>
      <c r="O1235" s="1">
        <v>6.391</v>
      </c>
      <c r="P1235" s="4">
        <f t="shared" si="152"/>
        <v>10.523</v>
      </c>
      <c r="Q1235" s="4">
        <f t="shared" si="153"/>
        <v>0.95299999999999996</v>
      </c>
      <c r="R1235" s="3">
        <f t="shared" si="154"/>
        <v>67.05</v>
      </c>
      <c r="S1235" s="4">
        <f t="shared" si="155"/>
        <v>0.82399999999999995</v>
      </c>
      <c r="T1235" s="4">
        <f t="shared" si="156"/>
        <v>-0.129</v>
      </c>
      <c r="U1235" s="4">
        <f t="shared" si="157"/>
        <v>0.82899999999999996</v>
      </c>
      <c r="V1235" s="4">
        <f t="shared" si="158"/>
        <v>0.626</v>
      </c>
      <c r="W1235" s="4">
        <f t="shared" si="159"/>
        <v>0.20200000000000001</v>
      </c>
    </row>
    <row r="1236" spans="1:23" x14ac:dyDescent="0.3">
      <c r="A1236" t="s">
        <v>97</v>
      </c>
      <c r="B1236">
        <v>2021</v>
      </c>
      <c r="C1236">
        <v>6.8650000000000002</v>
      </c>
      <c r="D1236">
        <v>10.579000000000001</v>
      </c>
      <c r="E1236">
        <v>0.92800000000000005</v>
      </c>
      <c r="F1236">
        <v>67.400000000000006</v>
      </c>
      <c r="G1236">
        <v>0.70699999999999996</v>
      </c>
      <c r="H1236">
        <v>-0.121</v>
      </c>
      <c r="I1236">
        <v>0.878</v>
      </c>
      <c r="J1236">
        <v>0.66700000000000004</v>
      </c>
      <c r="K1236">
        <v>0.191</v>
      </c>
      <c r="M1236" s="1" t="s">
        <v>97</v>
      </c>
      <c r="N1236" s="1">
        <v>2021</v>
      </c>
      <c r="O1236" s="1">
        <v>6.8650000000000002</v>
      </c>
      <c r="P1236" s="4">
        <f t="shared" si="152"/>
        <v>10.579000000000001</v>
      </c>
      <c r="Q1236" s="4">
        <f t="shared" si="153"/>
        <v>0.92800000000000005</v>
      </c>
      <c r="R1236" s="3">
        <f t="shared" si="154"/>
        <v>67.400000000000006</v>
      </c>
      <c r="S1236" s="4">
        <f t="shared" si="155"/>
        <v>0.70699999999999996</v>
      </c>
      <c r="T1236" s="4">
        <f t="shared" si="156"/>
        <v>-0.121</v>
      </c>
      <c r="U1236" s="4">
        <f t="shared" si="157"/>
        <v>0.878</v>
      </c>
      <c r="V1236" s="4">
        <f t="shared" si="158"/>
        <v>0.66700000000000004</v>
      </c>
      <c r="W1236" s="4">
        <f t="shared" si="159"/>
        <v>0.191</v>
      </c>
    </row>
    <row r="1237" spans="1:23" x14ac:dyDescent="0.3">
      <c r="A1237" t="s">
        <v>97</v>
      </c>
      <c r="B1237">
        <v>2022</v>
      </c>
      <c r="C1237">
        <v>7.0380000000000003</v>
      </c>
      <c r="D1237">
        <v>10.586</v>
      </c>
      <c r="E1237">
        <v>0.93700000000000006</v>
      </c>
      <c r="F1237">
        <v>67.75</v>
      </c>
      <c r="G1237">
        <v>0.71</v>
      </c>
      <c r="H1237">
        <v>-0.192</v>
      </c>
      <c r="I1237">
        <v>0.68500000000000005</v>
      </c>
      <c r="J1237">
        <v>0.47099999999999997</v>
      </c>
      <c r="K1237">
        <v>0.13200000000000001</v>
      </c>
      <c r="M1237" s="1" t="s">
        <v>97</v>
      </c>
      <c r="N1237" s="1">
        <v>2022</v>
      </c>
      <c r="O1237" s="1">
        <v>7.0380000000000003</v>
      </c>
      <c r="P1237" s="4">
        <f t="shared" si="152"/>
        <v>10.586</v>
      </c>
      <c r="Q1237" s="4">
        <f t="shared" si="153"/>
        <v>0.93700000000000006</v>
      </c>
      <c r="R1237" s="3">
        <f t="shared" si="154"/>
        <v>67.75</v>
      </c>
      <c r="S1237" s="4">
        <f t="shared" si="155"/>
        <v>0.71</v>
      </c>
      <c r="T1237" s="4">
        <f t="shared" si="156"/>
        <v>-0.192</v>
      </c>
      <c r="U1237" s="4">
        <f t="shared" si="157"/>
        <v>0.68500000000000005</v>
      </c>
      <c r="V1237" s="4">
        <f t="shared" si="158"/>
        <v>0.47099999999999997</v>
      </c>
      <c r="W1237" s="4">
        <f t="shared" si="159"/>
        <v>0.13200000000000001</v>
      </c>
    </row>
    <row r="1238" spans="1:23" x14ac:dyDescent="0.3">
      <c r="A1238" t="s">
        <v>97</v>
      </c>
      <c r="B1238">
        <v>2023</v>
      </c>
      <c r="C1238">
        <v>6.5529999999999999</v>
      </c>
      <c r="D1238">
        <v>10.574999999999999</v>
      </c>
      <c r="E1238">
        <v>0.88100000000000001</v>
      </c>
      <c r="F1238">
        <v>68.099999999999994</v>
      </c>
      <c r="G1238">
        <v>0.73399999999999999</v>
      </c>
      <c r="H1238">
        <v>-0.23200000000000001</v>
      </c>
      <c r="I1238">
        <v>0.751</v>
      </c>
      <c r="J1238">
        <v>0.49299999999999999</v>
      </c>
      <c r="K1238">
        <v>0.20100000000000001</v>
      </c>
      <c r="M1238" s="1" t="s">
        <v>97</v>
      </c>
      <c r="N1238" s="1">
        <v>2023</v>
      </c>
      <c r="O1238" s="1">
        <v>6.5529999999999999</v>
      </c>
      <c r="P1238" s="4">
        <f t="shared" si="152"/>
        <v>10.574999999999999</v>
      </c>
      <c r="Q1238" s="4">
        <f t="shared" si="153"/>
        <v>0.88100000000000001</v>
      </c>
      <c r="R1238" s="3">
        <f t="shared" si="154"/>
        <v>68.099999999999994</v>
      </c>
      <c r="S1238" s="4">
        <f t="shared" si="155"/>
        <v>0.73399999999999999</v>
      </c>
      <c r="T1238" s="4">
        <f t="shared" si="156"/>
        <v>-0.23200000000000001</v>
      </c>
      <c r="U1238" s="4">
        <f t="shared" si="157"/>
        <v>0.751</v>
      </c>
      <c r="V1238" s="4">
        <f t="shared" si="158"/>
        <v>0.49299999999999999</v>
      </c>
      <c r="W1238" s="4">
        <f t="shared" si="159"/>
        <v>0.20100000000000001</v>
      </c>
    </row>
    <row r="1239" spans="1:23" x14ac:dyDescent="0.3">
      <c r="A1239" t="s">
        <v>98</v>
      </c>
      <c r="B1239">
        <v>2009</v>
      </c>
      <c r="C1239">
        <v>6.9580000000000002</v>
      </c>
      <c r="D1239">
        <v>11.628</v>
      </c>
      <c r="E1239">
        <v>0.93899999999999995</v>
      </c>
      <c r="F1239">
        <v>70.3</v>
      </c>
      <c r="G1239">
        <v>0.93899999999999995</v>
      </c>
      <c r="H1239">
        <v>0.11600000000000001</v>
      </c>
      <c r="I1239">
        <v>0.432</v>
      </c>
      <c r="J1239">
        <v>0.71299999999999997</v>
      </c>
      <c r="K1239">
        <v>0.23799999999999999</v>
      </c>
      <c r="M1239" s="1" t="s">
        <v>98</v>
      </c>
      <c r="N1239" s="1">
        <v>2009</v>
      </c>
      <c r="O1239" s="1">
        <v>6.9580000000000002</v>
      </c>
      <c r="P1239" s="4">
        <f t="shared" si="152"/>
        <v>11.628</v>
      </c>
      <c r="Q1239" s="4">
        <f t="shared" si="153"/>
        <v>0.93899999999999995</v>
      </c>
      <c r="R1239" s="3">
        <f t="shared" si="154"/>
        <v>70.3</v>
      </c>
      <c r="S1239" s="4">
        <f t="shared" si="155"/>
        <v>0.93899999999999995</v>
      </c>
      <c r="T1239" s="4">
        <f t="shared" si="156"/>
        <v>0.11600000000000001</v>
      </c>
      <c r="U1239" s="4">
        <f t="shared" si="157"/>
        <v>0.432</v>
      </c>
      <c r="V1239" s="4">
        <f t="shared" si="158"/>
        <v>0.71299999999999997</v>
      </c>
      <c r="W1239" s="4">
        <f t="shared" si="159"/>
        <v>0.23799999999999999</v>
      </c>
    </row>
    <row r="1240" spans="1:23" x14ac:dyDescent="0.3">
      <c r="A1240" t="s">
        <v>98</v>
      </c>
      <c r="B1240">
        <v>2010</v>
      </c>
      <c r="C1240">
        <v>7.0970000000000004</v>
      </c>
      <c r="D1240">
        <v>11.647</v>
      </c>
      <c r="E1240">
        <v>0.95199999999999996</v>
      </c>
      <c r="F1240">
        <v>70.5</v>
      </c>
      <c r="G1240">
        <v>0.90800000000000003</v>
      </c>
      <c r="H1240">
        <v>8.5999999999999993E-2</v>
      </c>
      <c r="I1240">
        <v>0.42299999999999999</v>
      </c>
      <c r="J1240">
        <v>0.71799999999999997</v>
      </c>
      <c r="K1240">
        <v>0.216</v>
      </c>
      <c r="M1240" s="1" t="s">
        <v>98</v>
      </c>
      <c r="N1240" s="1">
        <v>2010</v>
      </c>
      <c r="O1240" s="1">
        <v>7.0970000000000004</v>
      </c>
      <c r="P1240" s="4">
        <f t="shared" si="152"/>
        <v>11.647</v>
      </c>
      <c r="Q1240" s="4">
        <f t="shared" si="153"/>
        <v>0.95199999999999996</v>
      </c>
      <c r="R1240" s="3">
        <f t="shared" si="154"/>
        <v>70.5</v>
      </c>
      <c r="S1240" s="4">
        <f t="shared" si="155"/>
        <v>0.90800000000000003</v>
      </c>
      <c r="T1240" s="4">
        <f t="shared" si="156"/>
        <v>8.5999999999999993E-2</v>
      </c>
      <c r="U1240" s="4">
        <f t="shared" si="157"/>
        <v>0.42299999999999999</v>
      </c>
      <c r="V1240" s="4">
        <f t="shared" si="158"/>
        <v>0.71799999999999997</v>
      </c>
      <c r="W1240" s="4">
        <f t="shared" si="159"/>
        <v>0.216</v>
      </c>
    </row>
    <row r="1241" spans="1:23" x14ac:dyDescent="0.3">
      <c r="A1241" t="s">
        <v>98</v>
      </c>
      <c r="B1241">
        <v>2011</v>
      </c>
      <c r="C1241">
        <v>7.101</v>
      </c>
      <c r="D1241">
        <v>11.635</v>
      </c>
      <c r="E1241">
        <v>0.93400000000000005</v>
      </c>
      <c r="F1241">
        <v>70.7</v>
      </c>
      <c r="G1241">
        <v>0.96199999999999997</v>
      </c>
      <c r="H1241">
        <v>9.7000000000000003E-2</v>
      </c>
      <c r="I1241">
        <v>0.38800000000000001</v>
      </c>
      <c r="J1241">
        <v>0.74399999999999999</v>
      </c>
      <c r="K1241">
        <v>0.2</v>
      </c>
      <c r="M1241" s="1" t="s">
        <v>98</v>
      </c>
      <c r="N1241" s="1">
        <v>2011</v>
      </c>
      <c r="O1241" s="1">
        <v>7.101</v>
      </c>
      <c r="P1241" s="4">
        <f t="shared" si="152"/>
        <v>11.635</v>
      </c>
      <c r="Q1241" s="4">
        <f t="shared" si="153"/>
        <v>0.93400000000000005</v>
      </c>
      <c r="R1241" s="3">
        <f t="shared" si="154"/>
        <v>70.7</v>
      </c>
      <c r="S1241" s="4">
        <f t="shared" si="155"/>
        <v>0.96199999999999997</v>
      </c>
      <c r="T1241" s="4">
        <f t="shared" si="156"/>
        <v>9.7000000000000003E-2</v>
      </c>
      <c r="U1241" s="4">
        <f t="shared" si="157"/>
        <v>0.38800000000000001</v>
      </c>
      <c r="V1241" s="4">
        <f t="shared" si="158"/>
        <v>0.74399999999999999</v>
      </c>
      <c r="W1241" s="4">
        <f t="shared" si="159"/>
        <v>0.2</v>
      </c>
    </row>
    <row r="1242" spans="1:23" x14ac:dyDescent="0.3">
      <c r="A1242" t="s">
        <v>98</v>
      </c>
      <c r="B1242">
        <v>2012</v>
      </c>
      <c r="C1242">
        <v>6.9640000000000004</v>
      </c>
      <c r="D1242">
        <v>11.627000000000001</v>
      </c>
      <c r="E1242">
        <v>0.91400000000000003</v>
      </c>
      <c r="F1242">
        <v>70.900000000000006</v>
      </c>
      <c r="G1242">
        <v>0.91700000000000004</v>
      </c>
      <c r="H1242">
        <v>4.8000000000000001E-2</v>
      </c>
      <c r="I1242">
        <v>0.40300000000000002</v>
      </c>
      <c r="J1242">
        <v>0.72599999999999998</v>
      </c>
      <c r="K1242">
        <v>0.22700000000000001</v>
      </c>
      <c r="M1242" s="1" t="s">
        <v>98</v>
      </c>
      <c r="N1242" s="1">
        <v>2012</v>
      </c>
      <c r="O1242" s="1">
        <v>6.9640000000000004</v>
      </c>
      <c r="P1242" s="4">
        <f t="shared" si="152"/>
        <v>11.627000000000001</v>
      </c>
      <c r="Q1242" s="4">
        <f t="shared" si="153"/>
        <v>0.91400000000000003</v>
      </c>
      <c r="R1242" s="3">
        <f t="shared" si="154"/>
        <v>70.900000000000006</v>
      </c>
      <c r="S1242" s="4">
        <f t="shared" si="155"/>
        <v>0.91700000000000004</v>
      </c>
      <c r="T1242" s="4">
        <f t="shared" si="156"/>
        <v>4.8000000000000001E-2</v>
      </c>
      <c r="U1242" s="4">
        <f t="shared" si="157"/>
        <v>0.40300000000000002</v>
      </c>
      <c r="V1242" s="4">
        <f t="shared" si="158"/>
        <v>0.72599999999999998</v>
      </c>
      <c r="W1242" s="4">
        <f t="shared" si="159"/>
        <v>0.22700000000000001</v>
      </c>
    </row>
    <row r="1243" spans="1:23" x14ac:dyDescent="0.3">
      <c r="A1243" t="s">
        <v>98</v>
      </c>
      <c r="B1243">
        <v>2013</v>
      </c>
      <c r="C1243">
        <v>7.1310000000000002</v>
      </c>
      <c r="D1243">
        <v>11.635999999999999</v>
      </c>
      <c r="E1243">
        <v>0.91700000000000004</v>
      </c>
      <c r="F1243">
        <v>71.099999999999994</v>
      </c>
      <c r="G1243">
        <v>0.79</v>
      </c>
      <c r="H1243">
        <v>-6.5000000000000002E-2</v>
      </c>
      <c r="I1243">
        <v>0.30099999999999999</v>
      </c>
      <c r="J1243">
        <v>0.60099999999999998</v>
      </c>
      <c r="K1243">
        <v>0.185</v>
      </c>
      <c r="M1243" s="1" t="s">
        <v>98</v>
      </c>
      <c r="N1243" s="1">
        <v>2013</v>
      </c>
      <c r="O1243" s="1">
        <v>7.1310000000000002</v>
      </c>
      <c r="P1243" s="4">
        <f t="shared" si="152"/>
        <v>11.635999999999999</v>
      </c>
      <c r="Q1243" s="4">
        <f t="shared" si="153"/>
        <v>0.91700000000000004</v>
      </c>
      <c r="R1243" s="3">
        <f t="shared" si="154"/>
        <v>71.099999999999994</v>
      </c>
      <c r="S1243" s="4">
        <f t="shared" si="155"/>
        <v>0.79</v>
      </c>
      <c r="T1243" s="4">
        <f t="shared" si="156"/>
        <v>-6.5000000000000002E-2</v>
      </c>
      <c r="U1243" s="4">
        <f t="shared" si="157"/>
        <v>0.30099999999999999</v>
      </c>
      <c r="V1243" s="4">
        <f t="shared" si="158"/>
        <v>0.60099999999999998</v>
      </c>
      <c r="W1243" s="4">
        <f t="shared" si="159"/>
        <v>0.185</v>
      </c>
    </row>
    <row r="1244" spans="1:23" x14ac:dyDescent="0.3">
      <c r="A1244" t="s">
        <v>98</v>
      </c>
      <c r="B1244">
        <v>2014</v>
      </c>
      <c r="C1244">
        <v>6.891</v>
      </c>
      <c r="D1244">
        <v>11.638</v>
      </c>
      <c r="E1244">
        <v>0.875</v>
      </c>
      <c r="F1244">
        <v>71.3</v>
      </c>
      <c r="G1244">
        <v>0.93799999999999994</v>
      </c>
      <c r="H1244">
        <v>9.7000000000000003E-2</v>
      </c>
      <c r="I1244">
        <v>0.36599999999999999</v>
      </c>
      <c r="J1244">
        <v>0.76</v>
      </c>
      <c r="K1244">
        <v>0.17</v>
      </c>
      <c r="M1244" s="1" t="s">
        <v>98</v>
      </c>
      <c r="N1244" s="1">
        <v>2014</v>
      </c>
      <c r="O1244" s="1">
        <v>6.891</v>
      </c>
      <c r="P1244" s="4">
        <f t="shared" si="152"/>
        <v>11.638</v>
      </c>
      <c r="Q1244" s="4">
        <f t="shared" si="153"/>
        <v>0.875</v>
      </c>
      <c r="R1244" s="3">
        <f t="shared" si="154"/>
        <v>71.3</v>
      </c>
      <c r="S1244" s="4">
        <f t="shared" si="155"/>
        <v>0.93799999999999994</v>
      </c>
      <c r="T1244" s="4">
        <f t="shared" si="156"/>
        <v>9.7000000000000003E-2</v>
      </c>
      <c r="U1244" s="4">
        <f t="shared" si="157"/>
        <v>0.36599999999999999</v>
      </c>
      <c r="V1244" s="4">
        <f t="shared" si="158"/>
        <v>0.76</v>
      </c>
      <c r="W1244" s="4">
        <f t="shared" si="159"/>
        <v>0.17</v>
      </c>
    </row>
    <row r="1245" spans="1:23" x14ac:dyDescent="0.3">
      <c r="A1245" t="s">
        <v>98</v>
      </c>
      <c r="B1245">
        <v>2015</v>
      </c>
      <c r="C1245">
        <v>6.702</v>
      </c>
      <c r="D1245">
        <v>11.637</v>
      </c>
      <c r="E1245">
        <v>0.93400000000000005</v>
      </c>
      <c r="F1245">
        <v>71.5</v>
      </c>
      <c r="G1245">
        <v>0.93200000000000005</v>
      </c>
      <c r="H1245">
        <v>4.3999999999999997E-2</v>
      </c>
      <c r="I1245">
        <v>0.375</v>
      </c>
      <c r="J1245">
        <v>0.72799999999999998</v>
      </c>
      <c r="K1245">
        <v>0.193</v>
      </c>
      <c r="M1245" s="1" t="s">
        <v>98</v>
      </c>
      <c r="N1245" s="1">
        <v>2015</v>
      </c>
      <c r="O1245" s="1">
        <v>6.702</v>
      </c>
      <c r="P1245" s="4">
        <f t="shared" si="152"/>
        <v>11.637</v>
      </c>
      <c r="Q1245" s="4">
        <f t="shared" si="153"/>
        <v>0.93400000000000005</v>
      </c>
      <c r="R1245" s="3">
        <f t="shared" si="154"/>
        <v>71.5</v>
      </c>
      <c r="S1245" s="4">
        <f t="shared" si="155"/>
        <v>0.93200000000000005</v>
      </c>
      <c r="T1245" s="4">
        <f t="shared" si="156"/>
        <v>4.3999999999999997E-2</v>
      </c>
      <c r="U1245" s="4">
        <f t="shared" si="157"/>
        <v>0.375</v>
      </c>
      <c r="V1245" s="4">
        <f t="shared" si="158"/>
        <v>0.72799999999999998</v>
      </c>
      <c r="W1245" s="4">
        <f t="shared" si="159"/>
        <v>0.193</v>
      </c>
    </row>
    <row r="1246" spans="1:23" x14ac:dyDescent="0.3">
      <c r="A1246" t="s">
        <v>98</v>
      </c>
      <c r="B1246">
        <v>2016</v>
      </c>
      <c r="C1246">
        <v>6.9669999999999996</v>
      </c>
      <c r="D1246">
        <v>11.664</v>
      </c>
      <c r="E1246">
        <v>0.94099999999999995</v>
      </c>
      <c r="F1246">
        <v>71.525000000000006</v>
      </c>
      <c r="G1246">
        <v>0.88200000000000001</v>
      </c>
      <c r="H1246">
        <v>1.0999999999999999E-2</v>
      </c>
      <c r="I1246">
        <v>0.35599999999999998</v>
      </c>
      <c r="J1246">
        <v>0.70599999999999996</v>
      </c>
      <c r="K1246">
        <v>0.192</v>
      </c>
      <c r="M1246" s="1" t="s">
        <v>98</v>
      </c>
      <c r="N1246" s="1">
        <v>2016</v>
      </c>
      <c r="O1246" s="1">
        <v>6.9669999999999996</v>
      </c>
      <c r="P1246" s="4">
        <f t="shared" si="152"/>
        <v>11.664</v>
      </c>
      <c r="Q1246" s="4">
        <f t="shared" si="153"/>
        <v>0.94099999999999995</v>
      </c>
      <c r="R1246" s="3">
        <f t="shared" si="154"/>
        <v>71.525000000000006</v>
      </c>
      <c r="S1246" s="4">
        <f t="shared" si="155"/>
        <v>0.88200000000000001</v>
      </c>
      <c r="T1246" s="4">
        <f t="shared" si="156"/>
        <v>1.0999999999999999E-2</v>
      </c>
      <c r="U1246" s="4">
        <f t="shared" si="157"/>
        <v>0.35599999999999998</v>
      </c>
      <c r="V1246" s="4">
        <f t="shared" si="158"/>
        <v>0.70599999999999996</v>
      </c>
      <c r="W1246" s="4">
        <f t="shared" si="159"/>
        <v>0.192</v>
      </c>
    </row>
    <row r="1247" spans="1:23" x14ac:dyDescent="0.3">
      <c r="A1247" t="s">
        <v>98</v>
      </c>
      <c r="B1247">
        <v>2017</v>
      </c>
      <c r="C1247">
        <v>7.0609999999999999</v>
      </c>
      <c r="D1247">
        <v>11.653</v>
      </c>
      <c r="E1247">
        <v>0.90500000000000003</v>
      </c>
      <c r="F1247">
        <v>71.55</v>
      </c>
      <c r="G1247">
        <v>0.90300000000000002</v>
      </c>
      <c r="H1247">
        <v>3.5999999999999997E-2</v>
      </c>
      <c r="I1247">
        <v>0.33</v>
      </c>
      <c r="J1247">
        <v>0.72599999999999998</v>
      </c>
      <c r="K1247">
        <v>0.184</v>
      </c>
      <c r="M1247" s="1" t="s">
        <v>98</v>
      </c>
      <c r="N1247" s="1">
        <v>2017</v>
      </c>
      <c r="O1247" s="1">
        <v>7.0609999999999999</v>
      </c>
      <c r="P1247" s="4">
        <f t="shared" si="152"/>
        <v>11.653</v>
      </c>
      <c r="Q1247" s="4">
        <f t="shared" si="153"/>
        <v>0.90500000000000003</v>
      </c>
      <c r="R1247" s="3">
        <f t="shared" si="154"/>
        <v>71.55</v>
      </c>
      <c r="S1247" s="4">
        <f t="shared" si="155"/>
        <v>0.90300000000000002</v>
      </c>
      <c r="T1247" s="4">
        <f t="shared" si="156"/>
        <v>3.5999999999999997E-2</v>
      </c>
      <c r="U1247" s="4">
        <f t="shared" si="157"/>
        <v>0.33</v>
      </c>
      <c r="V1247" s="4">
        <f t="shared" si="158"/>
        <v>0.72599999999999998</v>
      </c>
      <c r="W1247" s="4">
        <f t="shared" si="159"/>
        <v>0.184</v>
      </c>
    </row>
    <row r="1248" spans="1:23" x14ac:dyDescent="0.3">
      <c r="A1248" t="s">
        <v>98</v>
      </c>
      <c r="B1248">
        <v>2018</v>
      </c>
      <c r="C1248">
        <v>7.2430000000000003</v>
      </c>
      <c r="D1248">
        <v>11.645</v>
      </c>
      <c r="E1248">
        <v>0.90200000000000002</v>
      </c>
      <c r="F1248">
        <v>71.575000000000003</v>
      </c>
      <c r="G1248">
        <v>0.88400000000000001</v>
      </c>
      <c r="H1248">
        <v>-2.8000000000000001E-2</v>
      </c>
      <c r="I1248">
        <v>0.38500000000000001</v>
      </c>
      <c r="J1248">
        <v>0.71499999999999997</v>
      </c>
      <c r="K1248">
        <v>0.20200000000000001</v>
      </c>
      <c r="M1248" s="1" t="s">
        <v>98</v>
      </c>
      <c r="N1248" s="1">
        <v>2018</v>
      </c>
      <c r="O1248" s="1">
        <v>7.2430000000000003</v>
      </c>
      <c r="P1248" s="4">
        <f t="shared" si="152"/>
        <v>11.645</v>
      </c>
      <c r="Q1248" s="4">
        <f t="shared" si="153"/>
        <v>0.90200000000000002</v>
      </c>
      <c r="R1248" s="3">
        <f t="shared" si="154"/>
        <v>71.575000000000003</v>
      </c>
      <c r="S1248" s="4">
        <f t="shared" si="155"/>
        <v>0.88400000000000001</v>
      </c>
      <c r="T1248" s="4">
        <f t="shared" si="156"/>
        <v>-2.8000000000000001E-2</v>
      </c>
      <c r="U1248" s="4">
        <f t="shared" si="157"/>
        <v>0.38500000000000001</v>
      </c>
      <c r="V1248" s="4">
        <f t="shared" si="158"/>
        <v>0.71499999999999997</v>
      </c>
      <c r="W1248" s="4">
        <f t="shared" si="159"/>
        <v>0.20200000000000001</v>
      </c>
    </row>
    <row r="1249" spans="1:23" x14ac:dyDescent="0.3">
      <c r="A1249" t="s">
        <v>98</v>
      </c>
      <c r="B1249">
        <v>2019</v>
      </c>
      <c r="C1249">
        <v>7.4039999999999999</v>
      </c>
      <c r="D1249">
        <v>11.648999999999999</v>
      </c>
      <c r="E1249">
        <v>0.91200000000000003</v>
      </c>
      <c r="F1249">
        <v>71.599999999999994</v>
      </c>
      <c r="G1249">
        <v>0.93</v>
      </c>
      <c r="H1249">
        <v>-5.0999999999999997E-2</v>
      </c>
      <c r="I1249">
        <v>0.39</v>
      </c>
      <c r="J1249">
        <v>0.74199999999999999</v>
      </c>
      <c r="K1249">
        <v>0.21199999999999999</v>
      </c>
      <c r="M1249" s="1" t="s">
        <v>98</v>
      </c>
      <c r="N1249" s="1">
        <v>2019</v>
      </c>
      <c r="O1249" s="1">
        <v>7.4039999999999999</v>
      </c>
      <c r="P1249" s="4">
        <f t="shared" si="152"/>
        <v>11.648999999999999</v>
      </c>
      <c r="Q1249" s="4">
        <f t="shared" si="153"/>
        <v>0.91200000000000003</v>
      </c>
      <c r="R1249" s="3">
        <f t="shared" si="154"/>
        <v>71.599999999999994</v>
      </c>
      <c r="S1249" s="4">
        <f t="shared" si="155"/>
        <v>0.93</v>
      </c>
      <c r="T1249" s="4">
        <f t="shared" si="156"/>
        <v>-5.0999999999999997E-2</v>
      </c>
      <c r="U1249" s="4">
        <f t="shared" si="157"/>
        <v>0.39</v>
      </c>
      <c r="V1249" s="4">
        <f t="shared" si="158"/>
        <v>0.74199999999999999</v>
      </c>
      <c r="W1249" s="4">
        <f t="shared" si="159"/>
        <v>0.21199999999999999</v>
      </c>
    </row>
    <row r="1250" spans="1:23" x14ac:dyDescent="0.3">
      <c r="A1250" t="s">
        <v>98</v>
      </c>
      <c r="B1250">
        <v>2022</v>
      </c>
      <c r="C1250">
        <v>7.2279999999999998</v>
      </c>
      <c r="D1250">
        <v>11.657</v>
      </c>
      <c r="E1250">
        <v>0.878</v>
      </c>
      <c r="F1250">
        <v>71.674999999999997</v>
      </c>
      <c r="G1250">
        <v>0.91500000000000004</v>
      </c>
      <c r="H1250">
        <v>2.3E-2</v>
      </c>
      <c r="I1250">
        <v>0.34499999999999997</v>
      </c>
      <c r="J1250">
        <v>0.71799999999999997</v>
      </c>
      <c r="K1250">
        <v>0.218</v>
      </c>
      <c r="M1250" s="1" t="s">
        <v>98</v>
      </c>
      <c r="N1250" s="1">
        <v>2022</v>
      </c>
      <c r="O1250" s="1">
        <v>7.2279999999999998</v>
      </c>
      <c r="P1250" s="4">
        <f t="shared" si="152"/>
        <v>11.657</v>
      </c>
      <c r="Q1250" s="4">
        <f t="shared" si="153"/>
        <v>0.878</v>
      </c>
      <c r="R1250" s="3">
        <f t="shared" si="154"/>
        <v>71.674999999999997</v>
      </c>
      <c r="S1250" s="4">
        <f t="shared" si="155"/>
        <v>0.91500000000000004</v>
      </c>
      <c r="T1250" s="4">
        <f t="shared" si="156"/>
        <v>2.3E-2</v>
      </c>
      <c r="U1250" s="4">
        <f t="shared" si="157"/>
        <v>0.34499999999999997</v>
      </c>
      <c r="V1250" s="4">
        <f t="shared" si="158"/>
        <v>0.71799999999999997</v>
      </c>
      <c r="W1250" s="4">
        <f t="shared" si="159"/>
        <v>0.218</v>
      </c>
    </row>
    <row r="1251" spans="1:23" x14ac:dyDescent="0.3">
      <c r="A1251" t="s">
        <v>98</v>
      </c>
      <c r="B1251">
        <v>2023</v>
      </c>
      <c r="C1251">
        <v>7.016</v>
      </c>
      <c r="D1251">
        <v>11.648999999999999</v>
      </c>
      <c r="E1251">
        <v>0.879</v>
      </c>
      <c r="F1251">
        <v>71.7</v>
      </c>
      <c r="G1251">
        <v>0.91100000000000003</v>
      </c>
      <c r="H1251">
        <v>3.3000000000000002E-2</v>
      </c>
      <c r="I1251">
        <v>0.34300000000000003</v>
      </c>
      <c r="J1251">
        <v>0.751</v>
      </c>
      <c r="K1251">
        <v>0.19400000000000001</v>
      </c>
      <c r="M1251" s="1" t="s">
        <v>98</v>
      </c>
      <c r="N1251" s="1">
        <v>2023</v>
      </c>
      <c r="O1251" s="1">
        <v>7.016</v>
      </c>
      <c r="P1251" s="4">
        <f t="shared" si="152"/>
        <v>11.648999999999999</v>
      </c>
      <c r="Q1251" s="4">
        <f t="shared" si="153"/>
        <v>0.879</v>
      </c>
      <c r="R1251" s="3">
        <f t="shared" si="154"/>
        <v>71.7</v>
      </c>
      <c r="S1251" s="4">
        <f t="shared" si="155"/>
        <v>0.91100000000000003</v>
      </c>
      <c r="T1251" s="4">
        <f t="shared" si="156"/>
        <v>3.3000000000000002E-2</v>
      </c>
      <c r="U1251" s="4">
        <f t="shared" si="157"/>
        <v>0.34300000000000003</v>
      </c>
      <c r="V1251" s="4">
        <f t="shared" si="158"/>
        <v>0.751</v>
      </c>
      <c r="W1251" s="4">
        <f t="shared" si="159"/>
        <v>0.19400000000000001</v>
      </c>
    </row>
    <row r="1252" spans="1:23" x14ac:dyDescent="0.3">
      <c r="A1252" t="s">
        <v>99</v>
      </c>
      <c r="B1252">
        <v>2006</v>
      </c>
      <c r="C1252">
        <v>3.98</v>
      </c>
      <c r="D1252">
        <v>7.351</v>
      </c>
      <c r="E1252">
        <v>0.71099999999999997</v>
      </c>
      <c r="F1252">
        <v>54.14</v>
      </c>
      <c r="H1252">
        <v>-4.2000000000000003E-2</v>
      </c>
      <c r="J1252">
        <v>0.56299999999999994</v>
      </c>
      <c r="K1252">
        <v>0.161</v>
      </c>
      <c r="M1252" s="1" t="s">
        <v>99</v>
      </c>
      <c r="N1252" s="1">
        <v>2006</v>
      </c>
      <c r="O1252" s="1">
        <v>3.98</v>
      </c>
      <c r="P1252" s="4">
        <f t="shared" si="152"/>
        <v>7.351</v>
      </c>
      <c r="Q1252" s="4">
        <f t="shared" si="153"/>
        <v>0.71099999999999997</v>
      </c>
      <c r="R1252" s="3">
        <f t="shared" si="154"/>
        <v>54.14</v>
      </c>
      <c r="S1252" s="4">
        <f t="shared" si="155"/>
        <v>0.73047674418604669</v>
      </c>
      <c r="T1252" s="4">
        <f t="shared" si="156"/>
        <v>-4.2000000000000003E-2</v>
      </c>
      <c r="U1252" s="4">
        <f t="shared" si="157"/>
        <v>0.7557469879518075</v>
      </c>
      <c r="V1252" s="4">
        <f t="shared" si="158"/>
        <v>0.56299999999999994</v>
      </c>
      <c r="W1252" s="4">
        <f t="shared" si="159"/>
        <v>0.161</v>
      </c>
    </row>
    <row r="1253" spans="1:23" x14ac:dyDescent="0.3">
      <c r="A1253" t="s">
        <v>99</v>
      </c>
      <c r="B1253">
        <v>2008</v>
      </c>
      <c r="C1253">
        <v>4.6399999999999997</v>
      </c>
      <c r="D1253">
        <v>7.4130000000000003</v>
      </c>
      <c r="E1253">
        <v>0.77600000000000002</v>
      </c>
      <c r="F1253">
        <v>54.62</v>
      </c>
      <c r="G1253">
        <v>0.33200000000000002</v>
      </c>
      <c r="H1253">
        <v>-0.10299999999999999</v>
      </c>
      <c r="I1253">
        <v>0.77300000000000002</v>
      </c>
      <c r="J1253">
        <v>0.58299999999999996</v>
      </c>
      <c r="K1253">
        <v>0.215</v>
      </c>
      <c r="M1253" s="1" t="s">
        <v>99</v>
      </c>
      <c r="N1253" s="1">
        <v>2008</v>
      </c>
      <c r="O1253" s="1">
        <v>4.6399999999999997</v>
      </c>
      <c r="P1253" s="4">
        <f t="shared" si="152"/>
        <v>7.4130000000000003</v>
      </c>
      <c r="Q1253" s="4">
        <f t="shared" si="153"/>
        <v>0.77600000000000002</v>
      </c>
      <c r="R1253" s="3">
        <f t="shared" si="154"/>
        <v>54.62</v>
      </c>
      <c r="S1253" s="4">
        <f t="shared" si="155"/>
        <v>0.33200000000000002</v>
      </c>
      <c r="T1253" s="4">
        <f t="shared" si="156"/>
        <v>-0.10299999999999999</v>
      </c>
      <c r="U1253" s="4">
        <f t="shared" si="157"/>
        <v>0.77300000000000002</v>
      </c>
      <c r="V1253" s="4">
        <f t="shared" si="158"/>
        <v>0.58299999999999996</v>
      </c>
      <c r="W1253" s="4">
        <f t="shared" si="159"/>
        <v>0.215</v>
      </c>
    </row>
    <row r="1254" spans="1:23" x14ac:dyDescent="0.3">
      <c r="A1254" t="s">
        <v>99</v>
      </c>
      <c r="B1254">
        <v>2011</v>
      </c>
      <c r="C1254">
        <v>4.3810000000000002</v>
      </c>
      <c r="D1254">
        <v>7.3090000000000002</v>
      </c>
      <c r="E1254">
        <v>0.81799999999999995</v>
      </c>
      <c r="F1254">
        <v>55.34</v>
      </c>
      <c r="G1254">
        <v>0.54600000000000004</v>
      </c>
      <c r="H1254">
        <v>-6.5000000000000002E-2</v>
      </c>
      <c r="I1254">
        <v>0.89700000000000002</v>
      </c>
      <c r="J1254">
        <v>0.51600000000000001</v>
      </c>
      <c r="K1254">
        <v>0.23499999999999999</v>
      </c>
      <c r="M1254" s="1" t="s">
        <v>99</v>
      </c>
      <c r="N1254" s="1">
        <v>2011</v>
      </c>
      <c r="O1254" s="1">
        <v>4.3810000000000002</v>
      </c>
      <c r="P1254" s="4">
        <f t="shared" si="152"/>
        <v>7.3090000000000002</v>
      </c>
      <c r="Q1254" s="4">
        <f t="shared" si="153"/>
        <v>0.81799999999999995</v>
      </c>
      <c r="R1254" s="3">
        <f t="shared" si="154"/>
        <v>55.34</v>
      </c>
      <c r="S1254" s="4">
        <f t="shared" si="155"/>
        <v>0.54600000000000004</v>
      </c>
      <c r="T1254" s="4">
        <f t="shared" si="156"/>
        <v>-6.5000000000000002E-2</v>
      </c>
      <c r="U1254" s="4">
        <f t="shared" si="157"/>
        <v>0.89700000000000002</v>
      </c>
      <c r="V1254" s="4">
        <f t="shared" si="158"/>
        <v>0.51600000000000001</v>
      </c>
      <c r="W1254" s="4">
        <f t="shared" si="159"/>
        <v>0.23499999999999999</v>
      </c>
    </row>
    <row r="1255" spans="1:23" x14ac:dyDescent="0.3">
      <c r="A1255" t="s">
        <v>99</v>
      </c>
      <c r="B1255">
        <v>2012</v>
      </c>
      <c r="C1255">
        <v>3.5510000000000002</v>
      </c>
      <c r="D1255">
        <v>7.3109999999999999</v>
      </c>
      <c r="E1255">
        <v>0.67300000000000004</v>
      </c>
      <c r="F1255">
        <v>55.58</v>
      </c>
      <c r="G1255">
        <v>0.48699999999999999</v>
      </c>
      <c r="H1255">
        <v>-5.8000000000000003E-2</v>
      </c>
      <c r="I1255">
        <v>0.85399999999999998</v>
      </c>
      <c r="J1255">
        <v>0.58799999999999997</v>
      </c>
      <c r="K1255">
        <v>0.19400000000000001</v>
      </c>
      <c r="M1255" s="1" t="s">
        <v>99</v>
      </c>
      <c r="N1255" s="1">
        <v>2012</v>
      </c>
      <c r="O1255" s="1">
        <v>3.5510000000000002</v>
      </c>
      <c r="P1255" s="4">
        <f t="shared" si="152"/>
        <v>7.3109999999999999</v>
      </c>
      <c r="Q1255" s="4">
        <f t="shared" si="153"/>
        <v>0.67300000000000004</v>
      </c>
      <c r="R1255" s="3">
        <f t="shared" si="154"/>
        <v>55.58</v>
      </c>
      <c r="S1255" s="4">
        <f t="shared" si="155"/>
        <v>0.48699999999999999</v>
      </c>
      <c r="T1255" s="4">
        <f t="shared" si="156"/>
        <v>-5.8000000000000003E-2</v>
      </c>
      <c r="U1255" s="4">
        <f t="shared" si="157"/>
        <v>0.85399999999999998</v>
      </c>
      <c r="V1255" s="4">
        <f t="shared" si="158"/>
        <v>0.58799999999999997</v>
      </c>
      <c r="W1255" s="4">
        <f t="shared" si="159"/>
        <v>0.19400000000000001</v>
      </c>
    </row>
    <row r="1256" spans="1:23" x14ac:dyDescent="0.3">
      <c r="A1256" t="s">
        <v>99</v>
      </c>
      <c r="B1256">
        <v>2013</v>
      </c>
      <c r="C1256">
        <v>3.8159999999999998</v>
      </c>
      <c r="D1256">
        <v>7.3070000000000004</v>
      </c>
      <c r="E1256">
        <v>0.67300000000000004</v>
      </c>
      <c r="F1256">
        <v>55.82</v>
      </c>
      <c r="G1256">
        <v>0.48</v>
      </c>
      <c r="H1256">
        <v>-2.1999999999999999E-2</v>
      </c>
      <c r="I1256">
        <v>0.86799999999999999</v>
      </c>
      <c r="J1256">
        <v>0.6</v>
      </c>
      <c r="K1256">
        <v>0.24099999999999999</v>
      </c>
      <c r="M1256" s="1" t="s">
        <v>99</v>
      </c>
      <c r="N1256" s="1">
        <v>2013</v>
      </c>
      <c r="O1256" s="1">
        <v>3.8159999999999998</v>
      </c>
      <c r="P1256" s="4">
        <f t="shared" si="152"/>
        <v>7.3070000000000004</v>
      </c>
      <c r="Q1256" s="4">
        <f t="shared" si="153"/>
        <v>0.67300000000000004</v>
      </c>
      <c r="R1256" s="3">
        <f t="shared" si="154"/>
        <v>55.82</v>
      </c>
      <c r="S1256" s="4">
        <f t="shared" si="155"/>
        <v>0.48</v>
      </c>
      <c r="T1256" s="4">
        <f t="shared" si="156"/>
        <v>-2.1999999999999999E-2</v>
      </c>
      <c r="U1256" s="4">
        <f t="shared" si="157"/>
        <v>0.86799999999999999</v>
      </c>
      <c r="V1256" s="4">
        <f t="shared" si="158"/>
        <v>0.6</v>
      </c>
      <c r="W1256" s="4">
        <f t="shared" si="159"/>
        <v>0.24099999999999999</v>
      </c>
    </row>
    <row r="1257" spans="1:23" x14ac:dyDescent="0.3">
      <c r="A1257" t="s">
        <v>99</v>
      </c>
      <c r="B1257">
        <v>2014</v>
      </c>
      <c r="C1257">
        <v>3.6760000000000002</v>
      </c>
      <c r="D1257">
        <v>7.3140000000000001</v>
      </c>
      <c r="E1257">
        <v>0.65500000000000003</v>
      </c>
      <c r="F1257">
        <v>56.06</v>
      </c>
      <c r="G1257">
        <v>0.52900000000000003</v>
      </c>
      <c r="H1257">
        <v>-2.5999999999999999E-2</v>
      </c>
      <c r="I1257">
        <v>0.79100000000000004</v>
      </c>
      <c r="J1257">
        <v>0.64100000000000001</v>
      </c>
      <c r="K1257">
        <v>0.192</v>
      </c>
      <c r="M1257" s="1" t="s">
        <v>99</v>
      </c>
      <c r="N1257" s="1">
        <v>2014</v>
      </c>
      <c r="O1257" s="1">
        <v>3.6760000000000002</v>
      </c>
      <c r="P1257" s="4">
        <f t="shared" si="152"/>
        <v>7.3140000000000001</v>
      </c>
      <c r="Q1257" s="4">
        <f t="shared" si="153"/>
        <v>0.65500000000000003</v>
      </c>
      <c r="R1257" s="3">
        <f t="shared" si="154"/>
        <v>56.06</v>
      </c>
      <c r="S1257" s="4">
        <f t="shared" si="155"/>
        <v>0.52900000000000003</v>
      </c>
      <c r="T1257" s="4">
        <f t="shared" si="156"/>
        <v>-2.5999999999999999E-2</v>
      </c>
      <c r="U1257" s="4">
        <f t="shared" si="157"/>
        <v>0.79100000000000004</v>
      </c>
      <c r="V1257" s="4">
        <f t="shared" si="158"/>
        <v>0.64100000000000001</v>
      </c>
      <c r="W1257" s="4">
        <f t="shared" si="159"/>
        <v>0.192</v>
      </c>
    </row>
    <row r="1258" spans="1:23" x14ac:dyDescent="0.3">
      <c r="A1258" t="s">
        <v>99</v>
      </c>
      <c r="B1258">
        <v>2015</v>
      </c>
      <c r="C1258">
        <v>3.593</v>
      </c>
      <c r="D1258">
        <v>7.319</v>
      </c>
      <c r="E1258">
        <v>0.64700000000000002</v>
      </c>
      <c r="F1258">
        <v>56.3</v>
      </c>
      <c r="G1258">
        <v>0.54500000000000004</v>
      </c>
      <c r="H1258">
        <v>-4.3999999999999997E-2</v>
      </c>
      <c r="I1258">
        <v>0.86099999999999999</v>
      </c>
      <c r="J1258">
        <v>0.67400000000000004</v>
      </c>
      <c r="K1258">
        <v>0.22600000000000001</v>
      </c>
      <c r="M1258" s="1" t="s">
        <v>99</v>
      </c>
      <c r="N1258" s="1">
        <v>2015</v>
      </c>
      <c r="O1258" s="1">
        <v>3.593</v>
      </c>
      <c r="P1258" s="4">
        <f t="shared" si="152"/>
        <v>7.319</v>
      </c>
      <c r="Q1258" s="4">
        <f t="shared" si="153"/>
        <v>0.64700000000000002</v>
      </c>
      <c r="R1258" s="3">
        <f t="shared" si="154"/>
        <v>56.3</v>
      </c>
      <c r="S1258" s="4">
        <f t="shared" si="155"/>
        <v>0.54500000000000004</v>
      </c>
      <c r="T1258" s="4">
        <f t="shared" si="156"/>
        <v>-4.3999999999999997E-2</v>
      </c>
      <c r="U1258" s="4">
        <f t="shared" si="157"/>
        <v>0.86099999999999999</v>
      </c>
      <c r="V1258" s="4">
        <f t="shared" si="158"/>
        <v>0.67400000000000004</v>
      </c>
      <c r="W1258" s="4">
        <f t="shared" si="159"/>
        <v>0.22600000000000001</v>
      </c>
    </row>
    <row r="1259" spans="1:23" x14ac:dyDescent="0.3">
      <c r="A1259" t="s">
        <v>99</v>
      </c>
      <c r="B1259">
        <v>2016</v>
      </c>
      <c r="C1259">
        <v>3.6629999999999998</v>
      </c>
      <c r="D1259">
        <v>7.3319999999999999</v>
      </c>
      <c r="E1259">
        <v>0.746</v>
      </c>
      <c r="F1259">
        <v>56.55</v>
      </c>
      <c r="G1259">
        <v>0.56999999999999995</v>
      </c>
      <c r="H1259">
        <v>-7.1999999999999995E-2</v>
      </c>
      <c r="I1259">
        <v>0.86399999999999999</v>
      </c>
      <c r="J1259">
        <v>0.67</v>
      </c>
      <c r="K1259">
        <v>0.20399999999999999</v>
      </c>
      <c r="M1259" s="1" t="s">
        <v>99</v>
      </c>
      <c r="N1259" s="1">
        <v>2016</v>
      </c>
      <c r="O1259" s="1">
        <v>3.6629999999999998</v>
      </c>
      <c r="P1259" s="4">
        <f t="shared" si="152"/>
        <v>7.3319999999999999</v>
      </c>
      <c r="Q1259" s="4">
        <f t="shared" si="153"/>
        <v>0.746</v>
      </c>
      <c r="R1259" s="3">
        <f t="shared" si="154"/>
        <v>56.55</v>
      </c>
      <c r="S1259" s="4">
        <f t="shared" si="155"/>
        <v>0.56999999999999995</v>
      </c>
      <c r="T1259" s="4">
        <f t="shared" si="156"/>
        <v>-7.1999999999999995E-2</v>
      </c>
      <c r="U1259" s="4">
        <f t="shared" si="157"/>
        <v>0.86399999999999999</v>
      </c>
      <c r="V1259" s="4">
        <f t="shared" si="158"/>
        <v>0.67</v>
      </c>
      <c r="W1259" s="4">
        <f t="shared" si="159"/>
        <v>0.20399999999999999</v>
      </c>
    </row>
    <row r="1260" spans="1:23" x14ac:dyDescent="0.3">
      <c r="A1260" t="s">
        <v>99</v>
      </c>
      <c r="B1260">
        <v>2017</v>
      </c>
      <c r="C1260">
        <v>4.0789999999999997</v>
      </c>
      <c r="D1260">
        <v>7.3449999999999998</v>
      </c>
      <c r="E1260">
        <v>0.626</v>
      </c>
      <c r="F1260">
        <v>56.8</v>
      </c>
      <c r="G1260">
        <v>0.56999999999999995</v>
      </c>
      <c r="H1260">
        <v>-3.6999999999999998E-2</v>
      </c>
      <c r="I1260">
        <v>0.84699999999999998</v>
      </c>
      <c r="J1260">
        <v>0.70099999999999996</v>
      </c>
      <c r="K1260">
        <v>0.375</v>
      </c>
      <c r="M1260" s="1" t="s">
        <v>99</v>
      </c>
      <c r="N1260" s="1">
        <v>2017</v>
      </c>
      <c r="O1260" s="1">
        <v>4.0789999999999997</v>
      </c>
      <c r="P1260" s="4">
        <f t="shared" si="152"/>
        <v>7.3449999999999998</v>
      </c>
      <c r="Q1260" s="4">
        <f t="shared" si="153"/>
        <v>0.626</v>
      </c>
      <c r="R1260" s="3">
        <f t="shared" si="154"/>
        <v>56.8</v>
      </c>
      <c r="S1260" s="4">
        <f t="shared" si="155"/>
        <v>0.56999999999999995</v>
      </c>
      <c r="T1260" s="4">
        <f t="shared" si="156"/>
        <v>-3.6999999999999998E-2</v>
      </c>
      <c r="U1260" s="4">
        <f t="shared" si="157"/>
        <v>0.84699999999999998</v>
      </c>
      <c r="V1260" s="4">
        <f t="shared" si="158"/>
        <v>0.70099999999999996</v>
      </c>
      <c r="W1260" s="4">
        <f t="shared" si="159"/>
        <v>0.375</v>
      </c>
    </row>
    <row r="1261" spans="1:23" x14ac:dyDescent="0.3">
      <c r="A1261" t="s">
        <v>99</v>
      </c>
      <c r="B1261">
        <v>2018</v>
      </c>
      <c r="C1261">
        <v>4.0709999999999997</v>
      </c>
      <c r="D1261">
        <v>7.351</v>
      </c>
      <c r="E1261">
        <v>0.66600000000000004</v>
      </c>
      <c r="F1261">
        <v>57.05</v>
      </c>
      <c r="G1261">
        <v>0.55100000000000005</v>
      </c>
      <c r="H1261">
        <v>0</v>
      </c>
      <c r="I1261">
        <v>0.88900000000000001</v>
      </c>
      <c r="J1261">
        <v>0.72299999999999998</v>
      </c>
      <c r="K1261">
        <v>0.36199999999999999</v>
      </c>
      <c r="M1261" s="1" t="s">
        <v>99</v>
      </c>
      <c r="N1261" s="1">
        <v>2018</v>
      </c>
      <c r="O1261" s="1">
        <v>4.0709999999999997</v>
      </c>
      <c r="P1261" s="4">
        <f t="shared" si="152"/>
        <v>7.351</v>
      </c>
      <c r="Q1261" s="4">
        <f t="shared" si="153"/>
        <v>0.66600000000000004</v>
      </c>
      <c r="R1261" s="3">
        <f t="shared" si="154"/>
        <v>57.05</v>
      </c>
      <c r="S1261" s="4">
        <f t="shared" si="155"/>
        <v>0.55100000000000005</v>
      </c>
      <c r="T1261" s="4">
        <f t="shared" si="156"/>
        <v>0</v>
      </c>
      <c r="U1261" s="4">
        <f t="shared" si="157"/>
        <v>0.88900000000000001</v>
      </c>
      <c r="V1261" s="4">
        <f t="shared" si="158"/>
        <v>0.72299999999999998</v>
      </c>
      <c r="W1261" s="4">
        <f t="shared" si="159"/>
        <v>0.36199999999999999</v>
      </c>
    </row>
    <row r="1262" spans="1:23" x14ac:dyDescent="0.3">
      <c r="A1262" t="s">
        <v>99</v>
      </c>
      <c r="B1262">
        <v>2019</v>
      </c>
      <c r="C1262">
        <v>4.3390000000000004</v>
      </c>
      <c r="D1262">
        <v>7.3689999999999998</v>
      </c>
      <c r="E1262">
        <v>0.70099999999999996</v>
      </c>
      <c r="F1262">
        <v>57.3</v>
      </c>
      <c r="G1262">
        <v>0.55000000000000004</v>
      </c>
      <c r="H1262">
        <v>-1.4999999999999999E-2</v>
      </c>
      <c r="I1262">
        <v>0.72</v>
      </c>
      <c r="J1262">
        <v>0.69899999999999995</v>
      </c>
      <c r="K1262">
        <v>0.30399999999999999</v>
      </c>
      <c r="M1262" s="1" t="s">
        <v>99</v>
      </c>
      <c r="N1262" s="1">
        <v>2019</v>
      </c>
      <c r="O1262" s="1">
        <v>4.3390000000000004</v>
      </c>
      <c r="P1262" s="4">
        <f t="shared" si="152"/>
        <v>7.3689999999999998</v>
      </c>
      <c r="Q1262" s="4">
        <f t="shared" si="153"/>
        <v>0.70099999999999996</v>
      </c>
      <c r="R1262" s="3">
        <f t="shared" si="154"/>
        <v>57.3</v>
      </c>
      <c r="S1262" s="4">
        <f t="shared" si="155"/>
        <v>0.55000000000000004</v>
      </c>
      <c r="T1262" s="4">
        <f t="shared" si="156"/>
        <v>-1.4999999999999999E-2</v>
      </c>
      <c r="U1262" s="4">
        <f t="shared" si="157"/>
        <v>0.72</v>
      </c>
      <c r="V1262" s="4">
        <f t="shared" si="158"/>
        <v>0.69899999999999995</v>
      </c>
      <c r="W1262" s="4">
        <f t="shared" si="159"/>
        <v>0.30399999999999999</v>
      </c>
    </row>
    <row r="1263" spans="1:23" x14ac:dyDescent="0.3">
      <c r="A1263" t="s">
        <v>99</v>
      </c>
      <c r="B1263">
        <v>2022</v>
      </c>
      <c r="C1263">
        <v>4.0190000000000001</v>
      </c>
      <c r="D1263">
        <v>7.3150000000000004</v>
      </c>
      <c r="E1263">
        <v>0.64200000000000002</v>
      </c>
      <c r="F1263">
        <v>58.05</v>
      </c>
      <c r="G1263">
        <v>0.52300000000000002</v>
      </c>
      <c r="H1263">
        <v>7.0000000000000007E-2</v>
      </c>
      <c r="I1263">
        <v>0.74</v>
      </c>
      <c r="J1263">
        <v>0.68700000000000006</v>
      </c>
      <c r="K1263">
        <v>0.34499999999999997</v>
      </c>
      <c r="M1263" s="1" t="s">
        <v>99</v>
      </c>
      <c r="N1263" s="1">
        <v>2022</v>
      </c>
      <c r="O1263" s="1">
        <v>4.0190000000000001</v>
      </c>
      <c r="P1263" s="4">
        <f t="shared" si="152"/>
        <v>7.3150000000000004</v>
      </c>
      <c r="Q1263" s="4">
        <f t="shared" si="153"/>
        <v>0.64200000000000002</v>
      </c>
      <c r="R1263" s="3">
        <f t="shared" si="154"/>
        <v>58.05</v>
      </c>
      <c r="S1263" s="4">
        <f t="shared" si="155"/>
        <v>0.52300000000000002</v>
      </c>
      <c r="T1263" s="4">
        <f t="shared" si="156"/>
        <v>7.0000000000000007E-2</v>
      </c>
      <c r="U1263" s="4">
        <f t="shared" si="157"/>
        <v>0.74</v>
      </c>
      <c r="V1263" s="4">
        <f t="shared" si="158"/>
        <v>0.68700000000000006</v>
      </c>
      <c r="W1263" s="4">
        <f t="shared" si="159"/>
        <v>0.34499999999999997</v>
      </c>
    </row>
    <row r="1264" spans="1:23" x14ac:dyDescent="0.3">
      <c r="A1264" t="s">
        <v>99</v>
      </c>
      <c r="B1264">
        <v>2023</v>
      </c>
      <c r="C1264">
        <v>4.4329999999999998</v>
      </c>
      <c r="D1264">
        <v>7.3330000000000002</v>
      </c>
      <c r="E1264">
        <v>0.69199999999999995</v>
      </c>
      <c r="F1264">
        <v>58.3</v>
      </c>
      <c r="G1264">
        <v>0.504</v>
      </c>
      <c r="H1264">
        <v>9.6000000000000002E-2</v>
      </c>
      <c r="I1264">
        <v>0.78400000000000003</v>
      </c>
      <c r="J1264">
        <v>0.71799999999999997</v>
      </c>
      <c r="K1264">
        <v>0.38900000000000001</v>
      </c>
      <c r="M1264" s="1" t="s">
        <v>99</v>
      </c>
      <c r="N1264" s="1">
        <v>2023</v>
      </c>
      <c r="O1264" s="1">
        <v>4.4329999999999998</v>
      </c>
      <c r="P1264" s="4">
        <f t="shared" si="152"/>
        <v>7.3330000000000002</v>
      </c>
      <c r="Q1264" s="4">
        <f t="shared" si="153"/>
        <v>0.69199999999999995</v>
      </c>
      <c r="R1264" s="3">
        <f t="shared" si="154"/>
        <v>58.3</v>
      </c>
      <c r="S1264" s="4">
        <f t="shared" si="155"/>
        <v>0.504</v>
      </c>
      <c r="T1264" s="4">
        <f t="shared" si="156"/>
        <v>9.6000000000000002E-2</v>
      </c>
      <c r="U1264" s="4">
        <f t="shared" si="157"/>
        <v>0.78400000000000003</v>
      </c>
      <c r="V1264" s="4">
        <f t="shared" si="158"/>
        <v>0.71799999999999997</v>
      </c>
      <c r="W1264" s="4">
        <f t="shared" si="159"/>
        <v>0.38900000000000001</v>
      </c>
    </row>
    <row r="1265" spans="1:23" x14ac:dyDescent="0.3">
      <c r="A1265" t="s">
        <v>100</v>
      </c>
      <c r="B1265">
        <v>2006</v>
      </c>
      <c r="C1265">
        <v>3.83</v>
      </c>
      <c r="D1265">
        <v>7.0149999999999997</v>
      </c>
      <c r="E1265">
        <v>0.55400000000000005</v>
      </c>
      <c r="F1265">
        <v>45.36</v>
      </c>
      <c r="G1265">
        <v>0.76700000000000002</v>
      </c>
      <c r="H1265">
        <v>0.17100000000000001</v>
      </c>
      <c r="I1265">
        <v>0.67600000000000005</v>
      </c>
      <c r="J1265">
        <v>0.60899999999999999</v>
      </c>
      <c r="K1265">
        <v>0.222</v>
      </c>
      <c r="M1265" s="1" t="s">
        <v>100</v>
      </c>
      <c r="N1265" s="1">
        <v>2006</v>
      </c>
      <c r="O1265" s="1">
        <v>3.83</v>
      </c>
      <c r="P1265" s="4">
        <f t="shared" si="152"/>
        <v>7.0149999999999997</v>
      </c>
      <c r="Q1265" s="4">
        <f t="shared" si="153"/>
        <v>0.55400000000000005</v>
      </c>
      <c r="R1265" s="3">
        <f t="shared" si="154"/>
        <v>45.36</v>
      </c>
      <c r="S1265" s="4">
        <f t="shared" si="155"/>
        <v>0.76700000000000002</v>
      </c>
      <c r="T1265" s="4">
        <f t="shared" si="156"/>
        <v>0.17100000000000001</v>
      </c>
      <c r="U1265" s="4">
        <f t="shared" si="157"/>
        <v>0.67600000000000005</v>
      </c>
      <c r="V1265" s="4">
        <f t="shared" si="158"/>
        <v>0.60899999999999999</v>
      </c>
      <c r="W1265" s="4">
        <f t="shared" si="159"/>
        <v>0.222</v>
      </c>
    </row>
    <row r="1266" spans="1:23" x14ac:dyDescent="0.3">
      <c r="A1266" t="s">
        <v>100</v>
      </c>
      <c r="B1266">
        <v>2007</v>
      </c>
      <c r="C1266">
        <v>4.891</v>
      </c>
      <c r="D1266">
        <v>7.0780000000000003</v>
      </c>
      <c r="E1266">
        <v>0.6</v>
      </c>
      <c r="F1266">
        <v>46.42</v>
      </c>
      <c r="G1266">
        <v>0.91</v>
      </c>
      <c r="H1266">
        <v>0.17299999999999999</v>
      </c>
      <c r="I1266">
        <v>0.69099999999999995</v>
      </c>
      <c r="J1266">
        <v>0.69099999999999995</v>
      </c>
      <c r="K1266">
        <v>0.17599999999999999</v>
      </c>
      <c r="M1266" s="1" t="s">
        <v>100</v>
      </c>
      <c r="N1266" s="1">
        <v>2007</v>
      </c>
      <c r="O1266" s="1">
        <v>4.891</v>
      </c>
      <c r="P1266" s="4">
        <f t="shared" si="152"/>
        <v>7.0780000000000003</v>
      </c>
      <c r="Q1266" s="4">
        <f t="shared" si="153"/>
        <v>0.6</v>
      </c>
      <c r="R1266" s="3">
        <f t="shared" si="154"/>
        <v>46.42</v>
      </c>
      <c r="S1266" s="4">
        <f t="shared" si="155"/>
        <v>0.91</v>
      </c>
      <c r="T1266" s="4">
        <f t="shared" si="156"/>
        <v>0.17299999999999999</v>
      </c>
      <c r="U1266" s="4">
        <f t="shared" si="157"/>
        <v>0.69099999999999995</v>
      </c>
      <c r="V1266" s="4">
        <f t="shared" si="158"/>
        <v>0.69099999999999995</v>
      </c>
      <c r="W1266" s="4">
        <f t="shared" si="159"/>
        <v>0.17599999999999999</v>
      </c>
    </row>
    <row r="1267" spans="1:23" x14ac:dyDescent="0.3">
      <c r="A1267" t="s">
        <v>100</v>
      </c>
      <c r="B1267">
        <v>2009</v>
      </c>
      <c r="C1267">
        <v>5.1479999999999997</v>
      </c>
      <c r="D1267">
        <v>7.1740000000000004</v>
      </c>
      <c r="E1267">
        <v>0.71799999999999997</v>
      </c>
      <c r="F1267">
        <v>48.54</v>
      </c>
      <c r="G1267">
        <v>0.879</v>
      </c>
      <c r="H1267">
        <v>0.14699999999999999</v>
      </c>
      <c r="I1267">
        <v>0.68899999999999995</v>
      </c>
      <c r="J1267">
        <v>0.69399999999999995</v>
      </c>
      <c r="K1267">
        <v>0.13</v>
      </c>
      <c r="M1267" s="1" t="s">
        <v>100</v>
      </c>
      <c r="N1267" s="1">
        <v>2009</v>
      </c>
      <c r="O1267" s="1">
        <v>5.1479999999999997</v>
      </c>
      <c r="P1267" s="4">
        <f t="shared" si="152"/>
        <v>7.1740000000000004</v>
      </c>
      <c r="Q1267" s="4">
        <f t="shared" si="153"/>
        <v>0.71799999999999997</v>
      </c>
      <c r="R1267" s="3">
        <f t="shared" si="154"/>
        <v>48.54</v>
      </c>
      <c r="S1267" s="4">
        <f t="shared" si="155"/>
        <v>0.879</v>
      </c>
      <c r="T1267" s="4">
        <f t="shared" si="156"/>
        <v>0.14699999999999999</v>
      </c>
      <c r="U1267" s="4">
        <f t="shared" si="157"/>
        <v>0.68899999999999995</v>
      </c>
      <c r="V1267" s="4">
        <f t="shared" si="158"/>
        <v>0.69399999999999995</v>
      </c>
      <c r="W1267" s="4">
        <f t="shared" si="159"/>
        <v>0.13</v>
      </c>
    </row>
    <row r="1268" spans="1:23" x14ac:dyDescent="0.3">
      <c r="A1268" t="s">
        <v>100</v>
      </c>
      <c r="B1268">
        <v>2011</v>
      </c>
      <c r="C1268">
        <v>3.9460000000000002</v>
      </c>
      <c r="D1268">
        <v>7.2309999999999999</v>
      </c>
      <c r="E1268">
        <v>0.61299999999999999</v>
      </c>
      <c r="F1268">
        <v>50.66</v>
      </c>
      <c r="G1268">
        <v>0.73299999999999998</v>
      </c>
      <c r="H1268">
        <v>7.0000000000000007E-2</v>
      </c>
      <c r="I1268">
        <v>0.85299999999999998</v>
      </c>
      <c r="J1268">
        <v>0.62</v>
      </c>
      <c r="K1268">
        <v>0.26800000000000002</v>
      </c>
      <c r="M1268" s="1" t="s">
        <v>100</v>
      </c>
      <c r="N1268" s="1">
        <v>2011</v>
      </c>
      <c r="O1268" s="1">
        <v>3.9460000000000002</v>
      </c>
      <c r="P1268" s="4">
        <f t="shared" si="152"/>
        <v>7.2309999999999999</v>
      </c>
      <c r="Q1268" s="4">
        <f t="shared" si="153"/>
        <v>0.61299999999999999</v>
      </c>
      <c r="R1268" s="3">
        <f t="shared" si="154"/>
        <v>50.66</v>
      </c>
      <c r="S1268" s="4">
        <f t="shared" si="155"/>
        <v>0.73299999999999998</v>
      </c>
      <c r="T1268" s="4">
        <f t="shared" si="156"/>
        <v>7.0000000000000007E-2</v>
      </c>
      <c r="U1268" s="4">
        <f t="shared" si="157"/>
        <v>0.85299999999999998</v>
      </c>
      <c r="V1268" s="4">
        <f t="shared" si="158"/>
        <v>0.62</v>
      </c>
      <c r="W1268" s="4">
        <f t="shared" si="159"/>
        <v>0.26800000000000002</v>
      </c>
    </row>
    <row r="1269" spans="1:23" x14ac:dyDescent="0.3">
      <c r="A1269" t="s">
        <v>100</v>
      </c>
      <c r="B1269">
        <v>2012</v>
      </c>
      <c r="C1269">
        <v>4.2789999999999999</v>
      </c>
      <c r="D1269">
        <v>7.2210000000000001</v>
      </c>
      <c r="E1269">
        <v>0.60399999999999998</v>
      </c>
      <c r="F1269">
        <v>51.72</v>
      </c>
      <c r="G1269">
        <v>0.63700000000000001</v>
      </c>
      <c r="H1269">
        <v>0.14000000000000001</v>
      </c>
      <c r="I1269">
        <v>0.88600000000000001</v>
      </c>
      <c r="J1269">
        <v>0.71699999999999997</v>
      </c>
      <c r="K1269">
        <v>0.2</v>
      </c>
      <c r="M1269" s="1" t="s">
        <v>100</v>
      </c>
      <c r="N1269" s="1">
        <v>2012</v>
      </c>
      <c r="O1269" s="1">
        <v>4.2789999999999999</v>
      </c>
      <c r="P1269" s="4">
        <f t="shared" si="152"/>
        <v>7.2210000000000001</v>
      </c>
      <c r="Q1269" s="4">
        <f t="shared" si="153"/>
        <v>0.60399999999999998</v>
      </c>
      <c r="R1269" s="3">
        <f t="shared" si="154"/>
        <v>51.72</v>
      </c>
      <c r="S1269" s="4">
        <f t="shared" si="155"/>
        <v>0.63700000000000001</v>
      </c>
      <c r="T1269" s="4">
        <f t="shared" si="156"/>
        <v>0.14000000000000001</v>
      </c>
      <c r="U1269" s="4">
        <f t="shared" si="157"/>
        <v>0.88600000000000001</v>
      </c>
      <c r="V1269" s="4">
        <f t="shared" si="158"/>
        <v>0.71699999999999997</v>
      </c>
      <c r="W1269" s="4">
        <f t="shared" si="159"/>
        <v>0.2</v>
      </c>
    </row>
    <row r="1270" spans="1:23" x14ac:dyDescent="0.3">
      <c r="A1270" t="s">
        <v>100</v>
      </c>
      <c r="B1270">
        <v>2013</v>
      </c>
      <c r="C1270">
        <v>4.0350000000000001</v>
      </c>
      <c r="D1270">
        <v>7.2460000000000004</v>
      </c>
      <c r="E1270">
        <v>0.56299999999999994</v>
      </c>
      <c r="F1270">
        <v>52.78</v>
      </c>
      <c r="G1270">
        <v>0.752</v>
      </c>
      <c r="H1270">
        <v>4.9000000000000002E-2</v>
      </c>
      <c r="I1270">
        <v>0.85699999999999998</v>
      </c>
      <c r="J1270">
        <v>0.69899999999999995</v>
      </c>
      <c r="K1270">
        <v>0.248</v>
      </c>
      <c r="M1270" s="1" t="s">
        <v>100</v>
      </c>
      <c r="N1270" s="1">
        <v>2013</v>
      </c>
      <c r="O1270" s="1">
        <v>4.0350000000000001</v>
      </c>
      <c r="P1270" s="4">
        <f t="shared" si="152"/>
        <v>7.2460000000000004</v>
      </c>
      <c r="Q1270" s="4">
        <f t="shared" si="153"/>
        <v>0.56299999999999994</v>
      </c>
      <c r="R1270" s="3">
        <f t="shared" si="154"/>
        <v>52.78</v>
      </c>
      <c r="S1270" s="4">
        <f t="shared" si="155"/>
        <v>0.752</v>
      </c>
      <c r="T1270" s="4">
        <f t="shared" si="156"/>
        <v>4.9000000000000002E-2</v>
      </c>
      <c r="U1270" s="4">
        <f t="shared" si="157"/>
        <v>0.85699999999999998</v>
      </c>
      <c r="V1270" s="4">
        <f t="shared" si="158"/>
        <v>0.69899999999999995</v>
      </c>
      <c r="W1270" s="4">
        <f t="shared" si="159"/>
        <v>0.248</v>
      </c>
    </row>
    <row r="1271" spans="1:23" x14ac:dyDescent="0.3">
      <c r="A1271" t="s">
        <v>100</v>
      </c>
      <c r="B1271">
        <v>2014</v>
      </c>
      <c r="C1271">
        <v>4.5629999999999997</v>
      </c>
      <c r="D1271">
        <v>7.2729999999999997</v>
      </c>
      <c r="E1271">
        <v>0.51200000000000001</v>
      </c>
      <c r="F1271">
        <v>53.84</v>
      </c>
      <c r="G1271">
        <v>0.78600000000000003</v>
      </c>
      <c r="H1271">
        <v>3.2000000000000001E-2</v>
      </c>
      <c r="I1271">
        <v>0.82399999999999995</v>
      </c>
      <c r="J1271">
        <v>0.65300000000000002</v>
      </c>
      <c r="K1271">
        <v>0.26300000000000001</v>
      </c>
      <c r="M1271" s="1" t="s">
        <v>100</v>
      </c>
      <c r="N1271" s="1">
        <v>2014</v>
      </c>
      <c r="O1271" s="1">
        <v>4.5629999999999997</v>
      </c>
      <c r="P1271" s="4">
        <f t="shared" si="152"/>
        <v>7.2729999999999997</v>
      </c>
      <c r="Q1271" s="4">
        <f t="shared" si="153"/>
        <v>0.51200000000000001</v>
      </c>
      <c r="R1271" s="3">
        <f t="shared" si="154"/>
        <v>53.84</v>
      </c>
      <c r="S1271" s="4">
        <f t="shared" si="155"/>
        <v>0.78600000000000003</v>
      </c>
      <c r="T1271" s="4">
        <f t="shared" si="156"/>
        <v>3.2000000000000001E-2</v>
      </c>
      <c r="U1271" s="4">
        <f t="shared" si="157"/>
        <v>0.82399999999999995</v>
      </c>
      <c r="V1271" s="4">
        <f t="shared" si="158"/>
        <v>0.65300000000000002</v>
      </c>
      <c r="W1271" s="4">
        <f t="shared" si="159"/>
        <v>0.26300000000000001</v>
      </c>
    </row>
    <row r="1272" spans="1:23" x14ac:dyDescent="0.3">
      <c r="A1272" t="s">
        <v>100</v>
      </c>
      <c r="B1272">
        <v>2015</v>
      </c>
      <c r="C1272">
        <v>3.8679999999999999</v>
      </c>
      <c r="D1272">
        <v>7.2729999999999997</v>
      </c>
      <c r="E1272">
        <v>0.49399999999999999</v>
      </c>
      <c r="F1272">
        <v>54.9</v>
      </c>
      <c r="G1272">
        <v>0.80100000000000005</v>
      </c>
      <c r="H1272">
        <v>2.9000000000000001E-2</v>
      </c>
      <c r="I1272">
        <v>0.83499999999999996</v>
      </c>
      <c r="J1272">
        <v>0.60199999999999998</v>
      </c>
      <c r="K1272">
        <v>0.26</v>
      </c>
      <c r="M1272" s="1" t="s">
        <v>100</v>
      </c>
      <c r="N1272" s="1">
        <v>2015</v>
      </c>
      <c r="O1272" s="1">
        <v>3.8679999999999999</v>
      </c>
      <c r="P1272" s="4">
        <f t="shared" si="152"/>
        <v>7.2729999999999997</v>
      </c>
      <c r="Q1272" s="4">
        <f t="shared" si="153"/>
        <v>0.49399999999999999</v>
      </c>
      <c r="R1272" s="3">
        <f t="shared" si="154"/>
        <v>54.9</v>
      </c>
      <c r="S1272" s="4">
        <f t="shared" si="155"/>
        <v>0.80100000000000005</v>
      </c>
      <c r="T1272" s="4">
        <f t="shared" si="156"/>
        <v>2.9000000000000001E-2</v>
      </c>
      <c r="U1272" s="4">
        <f t="shared" si="157"/>
        <v>0.83499999999999996</v>
      </c>
      <c r="V1272" s="4">
        <f t="shared" si="158"/>
        <v>0.60199999999999998</v>
      </c>
      <c r="W1272" s="4">
        <f t="shared" si="159"/>
        <v>0.26</v>
      </c>
    </row>
    <row r="1273" spans="1:23" x14ac:dyDescent="0.3">
      <c r="A1273" t="s">
        <v>100</v>
      </c>
      <c r="B1273">
        <v>2016</v>
      </c>
      <c r="C1273">
        <v>3.476</v>
      </c>
      <c r="D1273">
        <v>7.27</v>
      </c>
      <c r="E1273">
        <v>0.52400000000000002</v>
      </c>
      <c r="F1273">
        <v>55.45</v>
      </c>
      <c r="G1273">
        <v>0.81</v>
      </c>
      <c r="H1273">
        <v>3.6999999999999998E-2</v>
      </c>
      <c r="I1273">
        <v>0.82399999999999995</v>
      </c>
      <c r="J1273">
        <v>0.58399999999999996</v>
      </c>
      <c r="K1273">
        <v>0.32500000000000001</v>
      </c>
      <c r="M1273" s="1" t="s">
        <v>100</v>
      </c>
      <c r="N1273" s="1">
        <v>2016</v>
      </c>
      <c r="O1273" s="1">
        <v>3.476</v>
      </c>
      <c r="P1273" s="4">
        <f t="shared" si="152"/>
        <v>7.27</v>
      </c>
      <c r="Q1273" s="4">
        <f t="shared" si="153"/>
        <v>0.52400000000000002</v>
      </c>
      <c r="R1273" s="3">
        <f t="shared" si="154"/>
        <v>55.45</v>
      </c>
      <c r="S1273" s="4">
        <f t="shared" si="155"/>
        <v>0.81</v>
      </c>
      <c r="T1273" s="4">
        <f t="shared" si="156"/>
        <v>3.6999999999999998E-2</v>
      </c>
      <c r="U1273" s="4">
        <f t="shared" si="157"/>
        <v>0.82399999999999995</v>
      </c>
      <c r="V1273" s="4">
        <f t="shared" si="158"/>
        <v>0.58399999999999996</v>
      </c>
      <c r="W1273" s="4">
        <f t="shared" si="159"/>
        <v>0.32500000000000001</v>
      </c>
    </row>
    <row r="1274" spans="1:23" x14ac:dyDescent="0.3">
      <c r="A1274" t="s">
        <v>100</v>
      </c>
      <c r="B1274">
        <v>2017</v>
      </c>
      <c r="C1274">
        <v>3.4169999999999998</v>
      </c>
      <c r="D1274">
        <v>7.2830000000000004</v>
      </c>
      <c r="E1274">
        <v>0.55500000000000005</v>
      </c>
      <c r="F1274">
        <v>56</v>
      </c>
      <c r="G1274">
        <v>0.84799999999999998</v>
      </c>
      <c r="H1274">
        <v>-4.0000000000000001E-3</v>
      </c>
      <c r="I1274">
        <v>0.73499999999999999</v>
      </c>
      <c r="J1274">
        <v>0.59199999999999997</v>
      </c>
      <c r="K1274">
        <v>0.312</v>
      </c>
      <c r="M1274" s="1" t="s">
        <v>100</v>
      </c>
      <c r="N1274" s="1">
        <v>2017</v>
      </c>
      <c r="O1274" s="1">
        <v>3.4169999999999998</v>
      </c>
      <c r="P1274" s="4">
        <f t="shared" si="152"/>
        <v>7.2830000000000004</v>
      </c>
      <c r="Q1274" s="4">
        <f t="shared" si="153"/>
        <v>0.55500000000000005</v>
      </c>
      <c r="R1274" s="3">
        <f t="shared" si="154"/>
        <v>56</v>
      </c>
      <c r="S1274" s="4">
        <f t="shared" si="155"/>
        <v>0.84799999999999998</v>
      </c>
      <c r="T1274" s="4">
        <f t="shared" si="156"/>
        <v>-4.0000000000000001E-3</v>
      </c>
      <c r="U1274" s="4">
        <f t="shared" si="157"/>
        <v>0.73499999999999999</v>
      </c>
      <c r="V1274" s="4">
        <f t="shared" si="158"/>
        <v>0.59199999999999997</v>
      </c>
      <c r="W1274" s="4">
        <f t="shared" si="159"/>
        <v>0.312</v>
      </c>
    </row>
    <row r="1275" spans="1:23" x14ac:dyDescent="0.3">
      <c r="A1275" t="s">
        <v>100</v>
      </c>
      <c r="B1275">
        <v>2018</v>
      </c>
      <c r="C1275">
        <v>3.335</v>
      </c>
      <c r="D1275">
        <v>7.2990000000000004</v>
      </c>
      <c r="E1275">
        <v>0.52800000000000002</v>
      </c>
      <c r="F1275">
        <v>56.55</v>
      </c>
      <c r="G1275">
        <v>0.79900000000000004</v>
      </c>
      <c r="H1275">
        <v>4.2999999999999997E-2</v>
      </c>
      <c r="I1275">
        <v>0.76600000000000001</v>
      </c>
      <c r="J1275">
        <v>0.54800000000000004</v>
      </c>
      <c r="K1275">
        <v>0.36499999999999999</v>
      </c>
      <c r="M1275" s="1" t="s">
        <v>100</v>
      </c>
      <c r="N1275" s="1">
        <v>2018</v>
      </c>
      <c r="O1275" s="1">
        <v>3.335</v>
      </c>
      <c r="P1275" s="4">
        <f t="shared" si="152"/>
        <v>7.2990000000000004</v>
      </c>
      <c r="Q1275" s="4">
        <f t="shared" si="153"/>
        <v>0.52800000000000002</v>
      </c>
      <c r="R1275" s="3">
        <f t="shared" si="154"/>
        <v>56.55</v>
      </c>
      <c r="S1275" s="4">
        <f t="shared" si="155"/>
        <v>0.79900000000000004</v>
      </c>
      <c r="T1275" s="4">
        <f t="shared" si="156"/>
        <v>4.2999999999999997E-2</v>
      </c>
      <c r="U1275" s="4">
        <f t="shared" si="157"/>
        <v>0.76600000000000001</v>
      </c>
      <c r="V1275" s="4">
        <f t="shared" si="158"/>
        <v>0.54800000000000004</v>
      </c>
      <c r="W1275" s="4">
        <f t="shared" si="159"/>
        <v>0.36499999999999999</v>
      </c>
    </row>
    <row r="1276" spans="1:23" x14ac:dyDescent="0.3">
      <c r="A1276" t="s">
        <v>100</v>
      </c>
      <c r="B1276">
        <v>2019</v>
      </c>
      <c r="C1276">
        <v>3.8690000000000002</v>
      </c>
      <c r="D1276">
        <v>7.3250000000000002</v>
      </c>
      <c r="E1276">
        <v>0.54900000000000004</v>
      </c>
      <c r="F1276">
        <v>57.1</v>
      </c>
      <c r="G1276">
        <v>0.76500000000000001</v>
      </c>
      <c r="H1276">
        <v>-2.7E-2</v>
      </c>
      <c r="I1276">
        <v>0.68</v>
      </c>
      <c r="J1276">
        <v>0.51700000000000002</v>
      </c>
      <c r="K1276">
        <v>0.34799999999999998</v>
      </c>
      <c r="M1276" s="1" t="s">
        <v>100</v>
      </c>
      <c r="N1276" s="1">
        <v>2019</v>
      </c>
      <c r="O1276" s="1">
        <v>3.8690000000000002</v>
      </c>
      <c r="P1276" s="4">
        <f t="shared" si="152"/>
        <v>7.3250000000000002</v>
      </c>
      <c r="Q1276" s="4">
        <f t="shared" si="153"/>
        <v>0.54900000000000004</v>
      </c>
      <c r="R1276" s="3">
        <f t="shared" si="154"/>
        <v>57.1</v>
      </c>
      <c r="S1276" s="4">
        <f t="shared" si="155"/>
        <v>0.76500000000000001</v>
      </c>
      <c r="T1276" s="4">
        <f t="shared" si="156"/>
        <v>-2.7E-2</v>
      </c>
      <c r="U1276" s="4">
        <f t="shared" si="157"/>
        <v>0.68</v>
      </c>
      <c r="V1276" s="4">
        <f t="shared" si="158"/>
        <v>0.51700000000000002</v>
      </c>
      <c r="W1276" s="4">
        <f t="shared" si="159"/>
        <v>0.34799999999999998</v>
      </c>
    </row>
    <row r="1277" spans="1:23" x14ac:dyDescent="0.3">
      <c r="A1277" t="s">
        <v>100</v>
      </c>
      <c r="B1277">
        <v>2021</v>
      </c>
      <c r="C1277">
        <v>3.6349999999999998</v>
      </c>
      <c r="D1277">
        <v>7.3070000000000004</v>
      </c>
      <c r="E1277">
        <v>0.55800000000000005</v>
      </c>
      <c r="F1277">
        <v>58.2</v>
      </c>
      <c r="G1277">
        <v>0.75700000000000001</v>
      </c>
      <c r="H1277">
        <v>-1.4E-2</v>
      </c>
      <c r="I1277">
        <v>0.74</v>
      </c>
      <c r="J1277">
        <v>0.55100000000000005</v>
      </c>
      <c r="K1277">
        <v>0.32600000000000001</v>
      </c>
      <c r="M1277" s="1" t="s">
        <v>100</v>
      </c>
      <c r="N1277" s="1">
        <v>2021</v>
      </c>
      <c r="O1277" s="1">
        <v>3.6349999999999998</v>
      </c>
      <c r="P1277" s="4">
        <f t="shared" si="152"/>
        <v>7.3070000000000004</v>
      </c>
      <c r="Q1277" s="4">
        <f t="shared" si="153"/>
        <v>0.55800000000000005</v>
      </c>
      <c r="R1277" s="3">
        <f t="shared" si="154"/>
        <v>58.2</v>
      </c>
      <c r="S1277" s="4">
        <f t="shared" si="155"/>
        <v>0.75700000000000001</v>
      </c>
      <c r="T1277" s="4">
        <f t="shared" si="156"/>
        <v>-1.4E-2</v>
      </c>
      <c r="U1277" s="4">
        <f t="shared" si="157"/>
        <v>0.74</v>
      </c>
      <c r="V1277" s="4">
        <f t="shared" si="158"/>
        <v>0.55100000000000005</v>
      </c>
      <c r="W1277" s="4">
        <f t="shared" si="159"/>
        <v>0.32600000000000001</v>
      </c>
    </row>
    <row r="1278" spans="1:23" x14ac:dyDescent="0.3">
      <c r="A1278" t="s">
        <v>100</v>
      </c>
      <c r="B1278">
        <v>2022</v>
      </c>
      <c r="C1278">
        <v>3.3559999999999999</v>
      </c>
      <c r="D1278">
        <v>7.2910000000000004</v>
      </c>
      <c r="E1278">
        <v>0.503</v>
      </c>
      <c r="F1278">
        <v>58.75</v>
      </c>
      <c r="G1278">
        <v>0.74399999999999999</v>
      </c>
      <c r="H1278">
        <v>1.7000000000000001E-2</v>
      </c>
      <c r="I1278">
        <v>0.755</v>
      </c>
      <c r="J1278">
        <v>0.53600000000000003</v>
      </c>
      <c r="K1278">
        <v>0.32900000000000001</v>
      </c>
      <c r="M1278" s="1" t="s">
        <v>100</v>
      </c>
      <c r="N1278" s="1">
        <v>2022</v>
      </c>
      <c r="O1278" s="1">
        <v>3.3559999999999999</v>
      </c>
      <c r="P1278" s="4">
        <f t="shared" si="152"/>
        <v>7.2910000000000004</v>
      </c>
      <c r="Q1278" s="4">
        <f t="shared" si="153"/>
        <v>0.503</v>
      </c>
      <c r="R1278" s="3">
        <f t="shared" si="154"/>
        <v>58.75</v>
      </c>
      <c r="S1278" s="4">
        <f t="shared" si="155"/>
        <v>0.74399999999999999</v>
      </c>
      <c r="T1278" s="4">
        <f t="shared" si="156"/>
        <v>1.7000000000000001E-2</v>
      </c>
      <c r="U1278" s="4">
        <f t="shared" si="157"/>
        <v>0.755</v>
      </c>
      <c r="V1278" s="4">
        <f t="shared" si="158"/>
        <v>0.53600000000000003</v>
      </c>
      <c r="W1278" s="4">
        <f t="shared" si="159"/>
        <v>0.32900000000000001</v>
      </c>
    </row>
    <row r="1279" spans="1:23" x14ac:dyDescent="0.3">
      <c r="A1279" t="s">
        <v>100</v>
      </c>
      <c r="B1279">
        <v>2023</v>
      </c>
      <c r="C1279">
        <v>3.2719999999999998</v>
      </c>
      <c r="D1279">
        <v>7.2789999999999999</v>
      </c>
      <c r="E1279">
        <v>0.47</v>
      </c>
      <c r="F1279">
        <v>59.3</v>
      </c>
      <c r="G1279">
        <v>0.73799999999999999</v>
      </c>
      <c r="H1279">
        <v>1.4E-2</v>
      </c>
      <c r="I1279">
        <v>0.745</v>
      </c>
      <c r="J1279">
        <v>0.52</v>
      </c>
      <c r="K1279">
        <v>0.33800000000000002</v>
      </c>
      <c r="M1279" s="1" t="s">
        <v>100</v>
      </c>
      <c r="N1279" s="1">
        <v>2023</v>
      </c>
      <c r="O1279" s="1">
        <v>3.2719999999999998</v>
      </c>
      <c r="P1279" s="4">
        <f t="shared" si="152"/>
        <v>7.2789999999999999</v>
      </c>
      <c r="Q1279" s="4">
        <f t="shared" si="153"/>
        <v>0.47</v>
      </c>
      <c r="R1279" s="3">
        <f t="shared" si="154"/>
        <v>59.3</v>
      </c>
      <c r="S1279" s="4">
        <f t="shared" si="155"/>
        <v>0.73799999999999999</v>
      </c>
      <c r="T1279" s="4">
        <f t="shared" si="156"/>
        <v>1.4E-2</v>
      </c>
      <c r="U1279" s="4">
        <f t="shared" si="157"/>
        <v>0.745</v>
      </c>
      <c r="V1279" s="4">
        <f t="shared" si="158"/>
        <v>0.52</v>
      </c>
      <c r="W1279" s="4">
        <f t="shared" si="159"/>
        <v>0.33800000000000002</v>
      </c>
    </row>
    <row r="1280" spans="1:23" x14ac:dyDescent="0.3">
      <c r="A1280" t="s">
        <v>101</v>
      </c>
      <c r="B1280">
        <v>2006</v>
      </c>
      <c r="C1280">
        <v>6.0119999999999996</v>
      </c>
      <c r="D1280">
        <v>9.827</v>
      </c>
      <c r="E1280">
        <v>0.86599999999999999</v>
      </c>
      <c r="F1280">
        <v>65.08</v>
      </c>
      <c r="G1280">
        <v>0.83699999999999997</v>
      </c>
      <c r="H1280">
        <v>0.19600000000000001</v>
      </c>
      <c r="I1280">
        <v>0.74</v>
      </c>
      <c r="J1280">
        <v>0.68700000000000006</v>
      </c>
      <c r="K1280">
        <v>0.24299999999999999</v>
      </c>
      <c r="M1280" s="1" t="s">
        <v>101</v>
      </c>
      <c r="N1280" s="1">
        <v>2006</v>
      </c>
      <c r="O1280" s="1">
        <v>6.0119999999999996</v>
      </c>
      <c r="P1280" s="4">
        <f t="shared" si="152"/>
        <v>9.827</v>
      </c>
      <c r="Q1280" s="4">
        <f t="shared" si="153"/>
        <v>0.86599999999999999</v>
      </c>
      <c r="R1280" s="3">
        <f t="shared" si="154"/>
        <v>65.08</v>
      </c>
      <c r="S1280" s="4">
        <f t="shared" si="155"/>
        <v>0.83699999999999997</v>
      </c>
      <c r="T1280" s="4">
        <f t="shared" si="156"/>
        <v>0.19600000000000001</v>
      </c>
      <c r="U1280" s="4">
        <f t="shared" si="157"/>
        <v>0.74</v>
      </c>
      <c r="V1280" s="4">
        <f t="shared" si="158"/>
        <v>0.68700000000000006</v>
      </c>
      <c r="W1280" s="4">
        <f t="shared" si="159"/>
        <v>0.24299999999999999</v>
      </c>
    </row>
    <row r="1281" spans="1:23" x14ac:dyDescent="0.3">
      <c r="A1281" t="s">
        <v>101</v>
      </c>
      <c r="B1281">
        <v>2007</v>
      </c>
      <c r="C1281">
        <v>6.2389999999999999</v>
      </c>
      <c r="D1281">
        <v>9.8670000000000009</v>
      </c>
      <c r="E1281">
        <v>0.871</v>
      </c>
      <c r="F1281">
        <v>65.16</v>
      </c>
      <c r="G1281">
        <v>0.84399999999999997</v>
      </c>
      <c r="H1281">
        <v>8.5000000000000006E-2</v>
      </c>
      <c r="I1281">
        <v>0.79900000000000004</v>
      </c>
      <c r="J1281">
        <v>0.71899999999999997</v>
      </c>
      <c r="K1281">
        <v>0.16200000000000001</v>
      </c>
      <c r="M1281" s="1" t="s">
        <v>101</v>
      </c>
      <c r="N1281" s="1">
        <v>2007</v>
      </c>
      <c r="O1281" s="1">
        <v>6.2389999999999999</v>
      </c>
      <c r="P1281" s="4">
        <f t="shared" si="152"/>
        <v>9.8670000000000009</v>
      </c>
      <c r="Q1281" s="4">
        <f t="shared" si="153"/>
        <v>0.871</v>
      </c>
      <c r="R1281" s="3">
        <f t="shared" si="154"/>
        <v>65.16</v>
      </c>
      <c r="S1281" s="4">
        <f t="shared" si="155"/>
        <v>0.84399999999999997</v>
      </c>
      <c r="T1281" s="4">
        <f t="shared" si="156"/>
        <v>8.5000000000000006E-2</v>
      </c>
      <c r="U1281" s="4">
        <f t="shared" si="157"/>
        <v>0.79900000000000004</v>
      </c>
      <c r="V1281" s="4">
        <f t="shared" si="158"/>
        <v>0.71899999999999997</v>
      </c>
      <c r="W1281" s="4">
        <f t="shared" si="159"/>
        <v>0.16200000000000001</v>
      </c>
    </row>
    <row r="1282" spans="1:23" x14ac:dyDescent="0.3">
      <c r="A1282" t="s">
        <v>101</v>
      </c>
      <c r="B1282">
        <v>2008</v>
      </c>
      <c r="C1282">
        <v>5.8070000000000004</v>
      </c>
      <c r="D1282">
        <v>9.8930000000000007</v>
      </c>
      <c r="E1282">
        <v>0.80300000000000005</v>
      </c>
      <c r="F1282">
        <v>65.239999999999995</v>
      </c>
      <c r="G1282">
        <v>0.78</v>
      </c>
      <c r="H1282">
        <v>0.04</v>
      </c>
      <c r="I1282">
        <v>0.88400000000000001</v>
      </c>
      <c r="J1282">
        <v>0.72799999999999998</v>
      </c>
      <c r="K1282">
        <v>0.186</v>
      </c>
      <c r="M1282" s="1" t="s">
        <v>101</v>
      </c>
      <c r="N1282" s="1">
        <v>2008</v>
      </c>
      <c r="O1282" s="1">
        <v>5.8070000000000004</v>
      </c>
      <c r="P1282" s="4">
        <f t="shared" ref="P1282:P1345" si="160">IF(D1282="", AVERAGEIFS(D:D, B:B, B1282), D1282)</f>
        <v>9.8930000000000007</v>
      </c>
      <c r="Q1282" s="4">
        <f t="shared" ref="Q1282:Q1345" si="161">IF(E1282="", AVERAGEIFS(E:E, B:B, B1282), E1282)</f>
        <v>0.80300000000000005</v>
      </c>
      <c r="R1282" s="3">
        <f t="shared" ref="R1282:R1345" si="162">IF(F1282="", AVERAGEIFS(F:F, B:B, B1282), F1282)</f>
        <v>65.239999999999995</v>
      </c>
      <c r="S1282" s="4">
        <f t="shared" ref="S1282:S1345" si="163">IF(G1282="", AVERAGEIFS(G:G, B:B, B1282), G1282)</f>
        <v>0.78</v>
      </c>
      <c r="T1282" s="4">
        <f t="shared" ref="T1282:T1345" si="164">IF(H1282="", AVERAGEIFS(H:H, B:B, B1282), H1282)</f>
        <v>0.04</v>
      </c>
      <c r="U1282" s="4">
        <f t="shared" ref="U1282:U1345" si="165">IF(I1282="", AVERAGEIFS(I:I, B:B, B1282), I1282)</f>
        <v>0.88400000000000001</v>
      </c>
      <c r="V1282" s="4">
        <f t="shared" ref="V1282:V1345" si="166">IF(J1282="", AVERAGEIFS(J:J, B:B, B1282), J1282)</f>
        <v>0.72799999999999998</v>
      </c>
      <c r="W1282" s="4">
        <f t="shared" ref="W1282:W1345" si="167">IF(K1282="", AVERAGEIFS(K:K, B:B, B1282), K1282)</f>
        <v>0.186</v>
      </c>
    </row>
    <row r="1283" spans="1:23" x14ac:dyDescent="0.3">
      <c r="A1283" t="s">
        <v>101</v>
      </c>
      <c r="B1283">
        <v>2009</v>
      </c>
      <c r="C1283">
        <v>5.3849999999999998</v>
      </c>
      <c r="D1283">
        <v>9.8580000000000005</v>
      </c>
      <c r="E1283">
        <v>0.79200000000000004</v>
      </c>
      <c r="F1283">
        <v>65.319999999999993</v>
      </c>
      <c r="G1283">
        <v>0.874</v>
      </c>
      <c r="H1283">
        <v>-1.2999999999999999E-2</v>
      </c>
      <c r="I1283">
        <v>0.85799999999999998</v>
      </c>
      <c r="J1283">
        <v>0.74</v>
      </c>
      <c r="K1283">
        <v>0.16400000000000001</v>
      </c>
      <c r="M1283" s="1" t="s">
        <v>101</v>
      </c>
      <c r="N1283" s="1">
        <v>2009</v>
      </c>
      <c r="O1283" s="1">
        <v>5.3849999999999998</v>
      </c>
      <c r="P1283" s="4">
        <f t="shared" si="160"/>
        <v>9.8580000000000005</v>
      </c>
      <c r="Q1283" s="4">
        <f t="shared" si="161"/>
        <v>0.79200000000000004</v>
      </c>
      <c r="R1283" s="3">
        <f t="shared" si="162"/>
        <v>65.319999999999993</v>
      </c>
      <c r="S1283" s="4">
        <f t="shared" si="163"/>
        <v>0.874</v>
      </c>
      <c r="T1283" s="4">
        <f t="shared" si="164"/>
        <v>-1.2999999999999999E-2</v>
      </c>
      <c r="U1283" s="4">
        <f t="shared" si="165"/>
        <v>0.85799999999999998</v>
      </c>
      <c r="V1283" s="4">
        <f t="shared" si="166"/>
        <v>0.74</v>
      </c>
      <c r="W1283" s="4">
        <f t="shared" si="167"/>
        <v>0.16400000000000001</v>
      </c>
    </row>
    <row r="1284" spans="1:23" x14ac:dyDescent="0.3">
      <c r="A1284" t="s">
        <v>101</v>
      </c>
      <c r="B1284">
        <v>2010</v>
      </c>
      <c r="C1284">
        <v>5.58</v>
      </c>
      <c r="D1284">
        <v>9.9120000000000008</v>
      </c>
      <c r="E1284">
        <v>0.83899999999999997</v>
      </c>
      <c r="F1284">
        <v>65.400000000000006</v>
      </c>
      <c r="G1284">
        <v>0.76900000000000002</v>
      </c>
      <c r="H1284">
        <v>2.8000000000000001E-2</v>
      </c>
      <c r="I1284">
        <v>0.84399999999999997</v>
      </c>
      <c r="J1284">
        <v>0.752</v>
      </c>
      <c r="K1284">
        <v>0.192</v>
      </c>
      <c r="M1284" s="1" t="s">
        <v>101</v>
      </c>
      <c r="N1284" s="1">
        <v>2010</v>
      </c>
      <c r="O1284" s="1">
        <v>5.58</v>
      </c>
      <c r="P1284" s="4">
        <f t="shared" si="160"/>
        <v>9.9120000000000008</v>
      </c>
      <c r="Q1284" s="4">
        <f t="shared" si="161"/>
        <v>0.83899999999999997</v>
      </c>
      <c r="R1284" s="3">
        <f t="shared" si="162"/>
        <v>65.400000000000006</v>
      </c>
      <c r="S1284" s="4">
        <f t="shared" si="163"/>
        <v>0.76900000000000002</v>
      </c>
      <c r="T1284" s="4">
        <f t="shared" si="164"/>
        <v>2.8000000000000001E-2</v>
      </c>
      <c r="U1284" s="4">
        <f t="shared" si="165"/>
        <v>0.84399999999999997</v>
      </c>
      <c r="V1284" s="4">
        <f t="shared" si="166"/>
        <v>0.752</v>
      </c>
      <c r="W1284" s="4">
        <f t="shared" si="167"/>
        <v>0.192</v>
      </c>
    </row>
    <row r="1285" spans="1:23" x14ac:dyDescent="0.3">
      <c r="A1285" t="s">
        <v>101</v>
      </c>
      <c r="B1285">
        <v>2011</v>
      </c>
      <c r="C1285">
        <v>5.7859999999999996</v>
      </c>
      <c r="D1285">
        <v>9.9480000000000004</v>
      </c>
      <c r="E1285">
        <v>0.77</v>
      </c>
      <c r="F1285">
        <v>65.48</v>
      </c>
      <c r="G1285">
        <v>0.84</v>
      </c>
      <c r="H1285">
        <v>-2.1000000000000001E-2</v>
      </c>
      <c r="I1285">
        <v>0.84199999999999997</v>
      </c>
      <c r="J1285">
        <v>0.78500000000000003</v>
      </c>
      <c r="K1285">
        <v>0.155</v>
      </c>
      <c r="M1285" s="1" t="s">
        <v>101</v>
      </c>
      <c r="N1285" s="1">
        <v>2011</v>
      </c>
      <c r="O1285" s="1">
        <v>5.7859999999999996</v>
      </c>
      <c r="P1285" s="4">
        <f t="shared" si="160"/>
        <v>9.9480000000000004</v>
      </c>
      <c r="Q1285" s="4">
        <f t="shared" si="161"/>
        <v>0.77</v>
      </c>
      <c r="R1285" s="3">
        <f t="shared" si="162"/>
        <v>65.48</v>
      </c>
      <c r="S1285" s="4">
        <f t="shared" si="163"/>
        <v>0.84</v>
      </c>
      <c r="T1285" s="4">
        <f t="shared" si="164"/>
        <v>-2.1000000000000001E-2</v>
      </c>
      <c r="U1285" s="4">
        <f t="shared" si="165"/>
        <v>0.84199999999999997</v>
      </c>
      <c r="V1285" s="4">
        <f t="shared" si="166"/>
        <v>0.78500000000000003</v>
      </c>
      <c r="W1285" s="4">
        <f t="shared" si="167"/>
        <v>0.155</v>
      </c>
    </row>
    <row r="1286" spans="1:23" x14ac:dyDescent="0.3">
      <c r="A1286" t="s">
        <v>101</v>
      </c>
      <c r="B1286">
        <v>2012</v>
      </c>
      <c r="C1286">
        <v>5.9139999999999997</v>
      </c>
      <c r="D1286">
        <v>9.9849999999999994</v>
      </c>
      <c r="E1286">
        <v>0.84099999999999997</v>
      </c>
      <c r="F1286">
        <v>65.56</v>
      </c>
      <c r="G1286">
        <v>0.84799999999999998</v>
      </c>
      <c r="H1286">
        <v>1.2999999999999999E-2</v>
      </c>
      <c r="I1286">
        <v>0.84699999999999998</v>
      </c>
      <c r="J1286">
        <v>0.74399999999999999</v>
      </c>
      <c r="K1286">
        <v>0.17699999999999999</v>
      </c>
      <c r="M1286" s="1" t="s">
        <v>101</v>
      </c>
      <c r="N1286" s="1">
        <v>2012</v>
      </c>
      <c r="O1286" s="1">
        <v>5.9139999999999997</v>
      </c>
      <c r="P1286" s="4">
        <f t="shared" si="160"/>
        <v>9.9849999999999994</v>
      </c>
      <c r="Q1286" s="4">
        <f t="shared" si="161"/>
        <v>0.84099999999999997</v>
      </c>
      <c r="R1286" s="3">
        <f t="shared" si="162"/>
        <v>65.56</v>
      </c>
      <c r="S1286" s="4">
        <f t="shared" si="163"/>
        <v>0.84799999999999998</v>
      </c>
      <c r="T1286" s="4">
        <f t="shared" si="164"/>
        <v>1.2999999999999999E-2</v>
      </c>
      <c r="U1286" s="4">
        <f t="shared" si="165"/>
        <v>0.84699999999999998</v>
      </c>
      <c r="V1286" s="4">
        <f t="shared" si="166"/>
        <v>0.74399999999999999</v>
      </c>
      <c r="W1286" s="4">
        <f t="shared" si="167"/>
        <v>0.17699999999999999</v>
      </c>
    </row>
    <row r="1287" spans="1:23" x14ac:dyDescent="0.3">
      <c r="A1287" t="s">
        <v>101</v>
      </c>
      <c r="B1287">
        <v>2013</v>
      </c>
      <c r="C1287">
        <v>5.77</v>
      </c>
      <c r="D1287">
        <v>10.015000000000001</v>
      </c>
      <c r="E1287">
        <v>0.83099999999999996</v>
      </c>
      <c r="F1287">
        <v>65.64</v>
      </c>
      <c r="G1287">
        <v>0.79100000000000004</v>
      </c>
      <c r="H1287">
        <v>0.26</v>
      </c>
      <c r="I1287">
        <v>0.755</v>
      </c>
      <c r="J1287">
        <v>0.66400000000000003</v>
      </c>
      <c r="K1287">
        <v>0.317</v>
      </c>
      <c r="M1287" s="1" t="s">
        <v>101</v>
      </c>
      <c r="N1287" s="1">
        <v>2013</v>
      </c>
      <c r="O1287" s="1">
        <v>5.77</v>
      </c>
      <c r="P1287" s="4">
        <f t="shared" si="160"/>
        <v>10.015000000000001</v>
      </c>
      <c r="Q1287" s="4">
        <f t="shared" si="161"/>
        <v>0.83099999999999996</v>
      </c>
      <c r="R1287" s="3">
        <f t="shared" si="162"/>
        <v>65.64</v>
      </c>
      <c r="S1287" s="4">
        <f t="shared" si="163"/>
        <v>0.79100000000000004</v>
      </c>
      <c r="T1287" s="4">
        <f t="shared" si="164"/>
        <v>0.26</v>
      </c>
      <c r="U1287" s="4">
        <f t="shared" si="165"/>
        <v>0.755</v>
      </c>
      <c r="V1287" s="4">
        <f t="shared" si="166"/>
        <v>0.66400000000000003</v>
      </c>
      <c r="W1287" s="4">
        <f t="shared" si="167"/>
        <v>0.317</v>
      </c>
    </row>
    <row r="1288" spans="1:23" x14ac:dyDescent="0.3">
      <c r="A1288" t="s">
        <v>101</v>
      </c>
      <c r="B1288">
        <v>2014</v>
      </c>
      <c r="C1288">
        <v>5.9630000000000001</v>
      </c>
      <c r="D1288">
        <v>10.057</v>
      </c>
      <c r="E1288">
        <v>0.86299999999999999</v>
      </c>
      <c r="F1288">
        <v>65.72</v>
      </c>
      <c r="G1288">
        <v>0.80800000000000005</v>
      </c>
      <c r="H1288">
        <v>0.23499999999999999</v>
      </c>
      <c r="I1288">
        <v>0.84499999999999997</v>
      </c>
      <c r="J1288">
        <v>0.71099999999999997</v>
      </c>
      <c r="K1288">
        <v>0.26100000000000001</v>
      </c>
      <c r="M1288" s="1" t="s">
        <v>101</v>
      </c>
      <c r="N1288" s="1">
        <v>2014</v>
      </c>
      <c r="O1288" s="1">
        <v>5.9630000000000001</v>
      </c>
      <c r="P1288" s="4">
        <f t="shared" si="160"/>
        <v>10.057</v>
      </c>
      <c r="Q1288" s="4">
        <f t="shared" si="161"/>
        <v>0.86299999999999999</v>
      </c>
      <c r="R1288" s="3">
        <f t="shared" si="162"/>
        <v>65.72</v>
      </c>
      <c r="S1288" s="4">
        <f t="shared" si="163"/>
        <v>0.80800000000000005</v>
      </c>
      <c r="T1288" s="4">
        <f t="shared" si="164"/>
        <v>0.23499999999999999</v>
      </c>
      <c r="U1288" s="4">
        <f t="shared" si="165"/>
        <v>0.84499999999999997</v>
      </c>
      <c r="V1288" s="4">
        <f t="shared" si="166"/>
        <v>0.71099999999999997</v>
      </c>
      <c r="W1288" s="4">
        <f t="shared" si="167"/>
        <v>0.26100000000000001</v>
      </c>
    </row>
    <row r="1289" spans="1:23" x14ac:dyDescent="0.3">
      <c r="A1289" t="s">
        <v>101</v>
      </c>
      <c r="B1289">
        <v>2015</v>
      </c>
      <c r="C1289">
        <v>6.3220000000000001</v>
      </c>
      <c r="D1289">
        <v>10.092000000000001</v>
      </c>
      <c r="E1289">
        <v>0.81799999999999995</v>
      </c>
      <c r="F1289">
        <v>65.8</v>
      </c>
      <c r="G1289">
        <v>0.67500000000000004</v>
      </c>
      <c r="H1289">
        <v>0.218</v>
      </c>
      <c r="I1289">
        <v>0.83799999999999997</v>
      </c>
      <c r="J1289">
        <v>0.73299999999999998</v>
      </c>
      <c r="K1289">
        <v>0.314</v>
      </c>
      <c r="M1289" s="1" t="s">
        <v>101</v>
      </c>
      <c r="N1289" s="1">
        <v>2015</v>
      </c>
      <c r="O1289" s="1">
        <v>6.3220000000000001</v>
      </c>
      <c r="P1289" s="4">
        <f t="shared" si="160"/>
        <v>10.092000000000001</v>
      </c>
      <c r="Q1289" s="4">
        <f t="shared" si="161"/>
        <v>0.81799999999999995</v>
      </c>
      <c r="R1289" s="3">
        <f t="shared" si="162"/>
        <v>65.8</v>
      </c>
      <c r="S1289" s="4">
        <f t="shared" si="163"/>
        <v>0.67500000000000004</v>
      </c>
      <c r="T1289" s="4">
        <f t="shared" si="164"/>
        <v>0.218</v>
      </c>
      <c r="U1289" s="4">
        <f t="shared" si="165"/>
        <v>0.83799999999999997</v>
      </c>
      <c r="V1289" s="4">
        <f t="shared" si="166"/>
        <v>0.73299999999999998</v>
      </c>
      <c r="W1289" s="4">
        <f t="shared" si="167"/>
        <v>0.314</v>
      </c>
    </row>
    <row r="1290" spans="1:23" x14ac:dyDescent="0.3">
      <c r="A1290" t="s">
        <v>101</v>
      </c>
      <c r="B1290">
        <v>2018</v>
      </c>
      <c r="C1290">
        <v>5.3390000000000004</v>
      </c>
      <c r="D1290">
        <v>10.196999999999999</v>
      </c>
      <c r="E1290">
        <v>0.78900000000000003</v>
      </c>
      <c r="F1290">
        <v>65.724999999999994</v>
      </c>
      <c r="G1290">
        <v>0.875</v>
      </c>
      <c r="H1290">
        <v>0.123</v>
      </c>
      <c r="I1290">
        <v>0.89400000000000002</v>
      </c>
      <c r="J1290">
        <v>0.71599999999999997</v>
      </c>
      <c r="K1290">
        <v>0.2</v>
      </c>
      <c r="M1290" s="1" t="s">
        <v>101</v>
      </c>
      <c r="N1290" s="1">
        <v>2018</v>
      </c>
      <c r="O1290" s="1">
        <v>5.3390000000000004</v>
      </c>
      <c r="P1290" s="4">
        <f t="shared" si="160"/>
        <v>10.196999999999999</v>
      </c>
      <c r="Q1290" s="4">
        <f t="shared" si="161"/>
        <v>0.78900000000000003</v>
      </c>
      <c r="R1290" s="3">
        <f t="shared" si="162"/>
        <v>65.724999999999994</v>
      </c>
      <c r="S1290" s="4">
        <f t="shared" si="163"/>
        <v>0.875</v>
      </c>
      <c r="T1290" s="4">
        <f t="shared" si="164"/>
        <v>0.123</v>
      </c>
      <c r="U1290" s="4">
        <f t="shared" si="165"/>
        <v>0.89400000000000002</v>
      </c>
      <c r="V1290" s="4">
        <f t="shared" si="166"/>
        <v>0.71599999999999997</v>
      </c>
      <c r="W1290" s="4">
        <f t="shared" si="167"/>
        <v>0.2</v>
      </c>
    </row>
    <row r="1291" spans="1:23" x14ac:dyDescent="0.3">
      <c r="A1291" t="s">
        <v>101</v>
      </c>
      <c r="B1291">
        <v>2019</v>
      </c>
      <c r="C1291">
        <v>5.4279999999999999</v>
      </c>
      <c r="D1291">
        <v>10.228</v>
      </c>
      <c r="E1291">
        <v>0.84199999999999997</v>
      </c>
      <c r="F1291">
        <v>65.7</v>
      </c>
      <c r="G1291">
        <v>0.91600000000000004</v>
      </c>
      <c r="H1291">
        <v>0.11899999999999999</v>
      </c>
      <c r="I1291">
        <v>0.78200000000000003</v>
      </c>
      <c r="J1291">
        <v>0.73499999999999999</v>
      </c>
      <c r="K1291">
        <v>0.17599999999999999</v>
      </c>
      <c r="M1291" s="1" t="s">
        <v>101</v>
      </c>
      <c r="N1291" s="1">
        <v>2019</v>
      </c>
      <c r="O1291" s="1">
        <v>5.4279999999999999</v>
      </c>
      <c r="P1291" s="4">
        <f t="shared" si="160"/>
        <v>10.228</v>
      </c>
      <c r="Q1291" s="4">
        <f t="shared" si="161"/>
        <v>0.84199999999999997</v>
      </c>
      <c r="R1291" s="3">
        <f t="shared" si="162"/>
        <v>65.7</v>
      </c>
      <c r="S1291" s="4">
        <f t="shared" si="163"/>
        <v>0.91600000000000004</v>
      </c>
      <c r="T1291" s="4">
        <f t="shared" si="164"/>
        <v>0.11899999999999999</v>
      </c>
      <c r="U1291" s="4">
        <f t="shared" si="165"/>
        <v>0.78200000000000003</v>
      </c>
      <c r="V1291" s="4">
        <f t="shared" si="166"/>
        <v>0.73499999999999999</v>
      </c>
      <c r="W1291" s="4">
        <f t="shared" si="167"/>
        <v>0.17599999999999999</v>
      </c>
    </row>
    <row r="1292" spans="1:23" x14ac:dyDescent="0.3">
      <c r="A1292" t="s">
        <v>101</v>
      </c>
      <c r="B1292">
        <v>2020</v>
      </c>
      <c r="C1292">
        <v>6.0140000000000002</v>
      </c>
      <c r="D1292">
        <v>10.159000000000001</v>
      </c>
      <c r="E1292">
        <v>0.79700000000000004</v>
      </c>
      <c r="F1292">
        <v>65.674999999999997</v>
      </c>
      <c r="G1292">
        <v>0.878</v>
      </c>
      <c r="H1292">
        <v>9.6000000000000002E-2</v>
      </c>
      <c r="I1292">
        <v>0.747</v>
      </c>
      <c r="J1292">
        <v>0.72099999999999997</v>
      </c>
      <c r="K1292">
        <v>0.28799999999999998</v>
      </c>
      <c r="M1292" s="1" t="s">
        <v>101</v>
      </c>
      <c r="N1292" s="1">
        <v>2020</v>
      </c>
      <c r="O1292" s="1">
        <v>6.0140000000000002</v>
      </c>
      <c r="P1292" s="4">
        <f t="shared" si="160"/>
        <v>10.159000000000001</v>
      </c>
      <c r="Q1292" s="4">
        <f t="shared" si="161"/>
        <v>0.79700000000000004</v>
      </c>
      <c r="R1292" s="3">
        <f t="shared" si="162"/>
        <v>65.674999999999997</v>
      </c>
      <c r="S1292" s="4">
        <f t="shared" si="163"/>
        <v>0.878</v>
      </c>
      <c r="T1292" s="4">
        <f t="shared" si="164"/>
        <v>9.6000000000000002E-2</v>
      </c>
      <c r="U1292" s="4">
        <f t="shared" si="165"/>
        <v>0.747</v>
      </c>
      <c r="V1292" s="4">
        <f t="shared" si="166"/>
        <v>0.72099999999999997</v>
      </c>
      <c r="W1292" s="4">
        <f t="shared" si="167"/>
        <v>0.28799999999999998</v>
      </c>
    </row>
    <row r="1293" spans="1:23" x14ac:dyDescent="0.3">
      <c r="A1293" t="s">
        <v>101</v>
      </c>
      <c r="B1293">
        <v>2021</v>
      </c>
      <c r="C1293">
        <v>6.01</v>
      </c>
      <c r="D1293">
        <v>10.179</v>
      </c>
      <c r="E1293">
        <v>0.79400000000000004</v>
      </c>
      <c r="F1293">
        <v>65.650000000000006</v>
      </c>
      <c r="G1293">
        <v>0.878</v>
      </c>
      <c r="H1293">
        <v>0.218</v>
      </c>
      <c r="I1293">
        <v>0.76900000000000002</v>
      </c>
      <c r="J1293">
        <v>0.72799999999999998</v>
      </c>
      <c r="K1293">
        <v>0.183</v>
      </c>
      <c r="M1293" s="1" t="s">
        <v>101</v>
      </c>
      <c r="N1293" s="1">
        <v>2021</v>
      </c>
      <c r="O1293" s="1">
        <v>6.01</v>
      </c>
      <c r="P1293" s="4">
        <f t="shared" si="160"/>
        <v>10.179</v>
      </c>
      <c r="Q1293" s="4">
        <f t="shared" si="161"/>
        <v>0.79400000000000004</v>
      </c>
      <c r="R1293" s="3">
        <f t="shared" si="162"/>
        <v>65.650000000000006</v>
      </c>
      <c r="S1293" s="4">
        <f t="shared" si="163"/>
        <v>0.878</v>
      </c>
      <c r="T1293" s="4">
        <f t="shared" si="164"/>
        <v>0.218</v>
      </c>
      <c r="U1293" s="4">
        <f t="shared" si="165"/>
        <v>0.76900000000000002</v>
      </c>
      <c r="V1293" s="4">
        <f t="shared" si="166"/>
        <v>0.72799999999999998</v>
      </c>
      <c r="W1293" s="4">
        <f t="shared" si="167"/>
        <v>0.183</v>
      </c>
    </row>
    <row r="1294" spans="1:23" x14ac:dyDescent="0.3">
      <c r="A1294" t="s">
        <v>101</v>
      </c>
      <c r="B1294">
        <v>2022</v>
      </c>
      <c r="C1294">
        <v>6.048</v>
      </c>
      <c r="D1294">
        <v>10.250999999999999</v>
      </c>
      <c r="E1294">
        <v>0.81499999999999995</v>
      </c>
      <c r="F1294">
        <v>65.625</v>
      </c>
      <c r="G1294">
        <v>0.95699999999999996</v>
      </c>
      <c r="H1294">
        <v>0.20799999999999999</v>
      </c>
      <c r="I1294">
        <v>0.78900000000000003</v>
      </c>
      <c r="J1294">
        <v>0.76700000000000002</v>
      </c>
      <c r="K1294">
        <v>0.191</v>
      </c>
      <c r="M1294" s="1" t="s">
        <v>101</v>
      </c>
      <c r="N1294" s="1">
        <v>2022</v>
      </c>
      <c r="O1294" s="1">
        <v>6.048</v>
      </c>
      <c r="P1294" s="4">
        <f t="shared" si="160"/>
        <v>10.250999999999999</v>
      </c>
      <c r="Q1294" s="4">
        <f t="shared" si="161"/>
        <v>0.81499999999999995</v>
      </c>
      <c r="R1294" s="3">
        <f t="shared" si="162"/>
        <v>65.625</v>
      </c>
      <c r="S1294" s="4">
        <f t="shared" si="163"/>
        <v>0.95699999999999996</v>
      </c>
      <c r="T1294" s="4">
        <f t="shared" si="164"/>
        <v>0.20799999999999999</v>
      </c>
      <c r="U1294" s="4">
        <f t="shared" si="165"/>
        <v>0.78900000000000003</v>
      </c>
      <c r="V1294" s="4">
        <f t="shared" si="166"/>
        <v>0.76700000000000002</v>
      </c>
      <c r="W1294" s="4">
        <f t="shared" si="167"/>
        <v>0.191</v>
      </c>
    </row>
    <row r="1295" spans="1:23" x14ac:dyDescent="0.3">
      <c r="A1295" t="s">
        <v>101</v>
      </c>
      <c r="B1295">
        <v>2023</v>
      </c>
      <c r="C1295">
        <v>5.8680000000000003</v>
      </c>
      <c r="D1295">
        <v>10.282999999999999</v>
      </c>
      <c r="E1295">
        <v>0.77900000000000003</v>
      </c>
      <c r="F1295">
        <v>65.599999999999994</v>
      </c>
      <c r="G1295">
        <v>0.96499999999999997</v>
      </c>
      <c r="H1295">
        <v>0.154</v>
      </c>
      <c r="I1295">
        <v>0.754</v>
      </c>
      <c r="J1295">
        <v>0.76100000000000001</v>
      </c>
      <c r="K1295">
        <v>0.19500000000000001</v>
      </c>
      <c r="M1295" s="1" t="s">
        <v>101</v>
      </c>
      <c r="N1295" s="1">
        <v>2023</v>
      </c>
      <c r="O1295" s="1">
        <v>5.8680000000000003</v>
      </c>
      <c r="P1295" s="4">
        <f t="shared" si="160"/>
        <v>10.282999999999999</v>
      </c>
      <c r="Q1295" s="4">
        <f t="shared" si="161"/>
        <v>0.77900000000000003</v>
      </c>
      <c r="R1295" s="3">
        <f t="shared" si="162"/>
        <v>65.599999999999994</v>
      </c>
      <c r="S1295" s="4">
        <f t="shared" si="163"/>
        <v>0.96499999999999997</v>
      </c>
      <c r="T1295" s="4">
        <f t="shared" si="164"/>
        <v>0.154</v>
      </c>
      <c r="U1295" s="4">
        <f t="shared" si="165"/>
        <v>0.754</v>
      </c>
      <c r="V1295" s="4">
        <f t="shared" si="166"/>
        <v>0.76100000000000001</v>
      </c>
      <c r="W1295" s="4">
        <f t="shared" si="167"/>
        <v>0.19500000000000001</v>
      </c>
    </row>
    <row r="1296" spans="1:23" x14ac:dyDescent="0.3">
      <c r="A1296" t="s">
        <v>102</v>
      </c>
      <c r="B1296">
        <v>2018</v>
      </c>
      <c r="C1296">
        <v>5.1980000000000004</v>
      </c>
      <c r="D1296">
        <v>9.8930000000000007</v>
      </c>
      <c r="E1296">
        <v>0.91300000000000003</v>
      </c>
      <c r="F1296">
        <v>69.775000000000006</v>
      </c>
      <c r="G1296">
        <v>0.85499999999999998</v>
      </c>
      <c r="H1296">
        <v>1.2999999999999999E-2</v>
      </c>
      <c r="M1296" s="1" t="s">
        <v>102</v>
      </c>
      <c r="N1296" s="1">
        <v>2018</v>
      </c>
      <c r="O1296" s="1">
        <v>5.1980000000000004</v>
      </c>
      <c r="P1296" s="4">
        <f t="shared" si="160"/>
        <v>9.8930000000000007</v>
      </c>
      <c r="Q1296" s="4">
        <f t="shared" si="161"/>
        <v>0.91300000000000003</v>
      </c>
      <c r="R1296" s="3">
        <f t="shared" si="162"/>
        <v>69.775000000000006</v>
      </c>
      <c r="S1296" s="4">
        <f t="shared" si="163"/>
        <v>0.85499999999999998</v>
      </c>
      <c r="T1296" s="4">
        <f t="shared" si="164"/>
        <v>1.2999999999999999E-2</v>
      </c>
      <c r="U1296" s="4">
        <f t="shared" si="165"/>
        <v>0.73457142857142832</v>
      </c>
      <c r="V1296" s="4">
        <f t="shared" si="166"/>
        <v>0.65260431654676276</v>
      </c>
      <c r="W1296" s="4">
        <f t="shared" si="167"/>
        <v>0.29291366906474819</v>
      </c>
    </row>
    <row r="1297" spans="1:23" x14ac:dyDescent="0.3">
      <c r="A1297" t="s">
        <v>103</v>
      </c>
      <c r="B1297">
        <v>2006</v>
      </c>
      <c r="C1297">
        <v>4.0140000000000002</v>
      </c>
      <c r="D1297">
        <v>7.5609999999999999</v>
      </c>
      <c r="E1297">
        <v>0.76100000000000001</v>
      </c>
      <c r="F1297">
        <v>49.94</v>
      </c>
      <c r="G1297">
        <v>0.55500000000000005</v>
      </c>
      <c r="H1297">
        <v>-7.4999999999999997E-2</v>
      </c>
      <c r="I1297">
        <v>0.76100000000000001</v>
      </c>
      <c r="J1297">
        <v>0.748</v>
      </c>
      <c r="K1297">
        <v>0.20899999999999999</v>
      </c>
      <c r="M1297" s="1" t="s">
        <v>103</v>
      </c>
      <c r="N1297" s="1">
        <v>2006</v>
      </c>
      <c r="O1297" s="1">
        <v>4.0140000000000002</v>
      </c>
      <c r="P1297" s="4">
        <f t="shared" si="160"/>
        <v>7.5609999999999999</v>
      </c>
      <c r="Q1297" s="4">
        <f t="shared" si="161"/>
        <v>0.76100000000000001</v>
      </c>
      <c r="R1297" s="3">
        <f t="shared" si="162"/>
        <v>49.94</v>
      </c>
      <c r="S1297" s="4">
        <f t="shared" si="163"/>
        <v>0.55500000000000005</v>
      </c>
      <c r="T1297" s="4">
        <f t="shared" si="164"/>
        <v>-7.4999999999999997E-2</v>
      </c>
      <c r="U1297" s="4">
        <f t="shared" si="165"/>
        <v>0.76100000000000001</v>
      </c>
      <c r="V1297" s="4">
        <f t="shared" si="166"/>
        <v>0.748</v>
      </c>
      <c r="W1297" s="4">
        <f t="shared" si="167"/>
        <v>0.20899999999999999</v>
      </c>
    </row>
    <row r="1298" spans="1:23" x14ac:dyDescent="0.3">
      <c r="A1298" t="s">
        <v>103</v>
      </c>
      <c r="B1298">
        <v>2008</v>
      </c>
      <c r="C1298">
        <v>4.1150000000000002</v>
      </c>
      <c r="D1298">
        <v>7.5759999999999996</v>
      </c>
      <c r="E1298">
        <v>0.747</v>
      </c>
      <c r="F1298">
        <v>50.62</v>
      </c>
      <c r="G1298">
        <v>0.495</v>
      </c>
      <c r="H1298">
        <v>-1.4999999999999999E-2</v>
      </c>
      <c r="I1298">
        <v>0.91800000000000004</v>
      </c>
      <c r="J1298">
        <v>0.71699999999999997</v>
      </c>
      <c r="K1298">
        <v>0.16400000000000001</v>
      </c>
      <c r="M1298" s="1" t="s">
        <v>103</v>
      </c>
      <c r="N1298" s="1">
        <v>2008</v>
      </c>
      <c r="O1298" s="1">
        <v>4.1150000000000002</v>
      </c>
      <c r="P1298" s="4">
        <f t="shared" si="160"/>
        <v>7.5759999999999996</v>
      </c>
      <c r="Q1298" s="4">
        <f t="shared" si="161"/>
        <v>0.747</v>
      </c>
      <c r="R1298" s="3">
        <f t="shared" si="162"/>
        <v>50.62</v>
      </c>
      <c r="S1298" s="4">
        <f t="shared" si="163"/>
        <v>0.495</v>
      </c>
      <c r="T1298" s="4">
        <f t="shared" si="164"/>
        <v>-1.4999999999999999E-2</v>
      </c>
      <c r="U1298" s="4">
        <f t="shared" si="165"/>
        <v>0.91800000000000004</v>
      </c>
      <c r="V1298" s="4">
        <f t="shared" si="166"/>
        <v>0.71699999999999997</v>
      </c>
      <c r="W1298" s="4">
        <f t="shared" si="167"/>
        <v>0.16400000000000001</v>
      </c>
    </row>
    <row r="1299" spans="1:23" x14ac:dyDescent="0.3">
      <c r="A1299" t="s">
        <v>103</v>
      </c>
      <c r="B1299">
        <v>2009</v>
      </c>
      <c r="C1299">
        <v>3.9769999999999999</v>
      </c>
      <c r="D1299">
        <v>7.5910000000000002</v>
      </c>
      <c r="E1299">
        <v>0.73299999999999998</v>
      </c>
      <c r="F1299">
        <v>50.96</v>
      </c>
      <c r="G1299">
        <v>0.63400000000000001</v>
      </c>
      <c r="H1299">
        <v>5.0000000000000001E-3</v>
      </c>
      <c r="I1299">
        <v>0.81899999999999995</v>
      </c>
      <c r="J1299">
        <v>0.72899999999999998</v>
      </c>
      <c r="K1299">
        <v>0.15</v>
      </c>
      <c r="M1299" s="1" t="s">
        <v>103</v>
      </c>
      <c r="N1299" s="1">
        <v>2009</v>
      </c>
      <c r="O1299" s="1">
        <v>3.9769999999999999</v>
      </c>
      <c r="P1299" s="4">
        <f t="shared" si="160"/>
        <v>7.5910000000000002</v>
      </c>
      <c r="Q1299" s="4">
        <f t="shared" si="161"/>
        <v>0.73299999999999998</v>
      </c>
      <c r="R1299" s="3">
        <f t="shared" si="162"/>
        <v>50.96</v>
      </c>
      <c r="S1299" s="4">
        <f t="shared" si="163"/>
        <v>0.63400000000000001</v>
      </c>
      <c r="T1299" s="4">
        <f t="shared" si="164"/>
        <v>5.0000000000000001E-3</v>
      </c>
      <c r="U1299" s="4">
        <f t="shared" si="165"/>
        <v>0.81899999999999995</v>
      </c>
      <c r="V1299" s="4">
        <f t="shared" si="166"/>
        <v>0.72899999999999998</v>
      </c>
      <c r="W1299" s="4">
        <f t="shared" si="167"/>
        <v>0.15</v>
      </c>
    </row>
    <row r="1300" spans="1:23" x14ac:dyDescent="0.3">
      <c r="A1300" t="s">
        <v>103</v>
      </c>
      <c r="B1300">
        <v>2010</v>
      </c>
      <c r="C1300">
        <v>3.762</v>
      </c>
      <c r="D1300">
        <v>7.61</v>
      </c>
      <c r="E1300">
        <v>0.751</v>
      </c>
      <c r="F1300">
        <v>51.3</v>
      </c>
      <c r="G1300">
        <v>0.749</v>
      </c>
      <c r="H1300">
        <v>-3.1E-2</v>
      </c>
      <c r="I1300">
        <v>0.81100000000000005</v>
      </c>
      <c r="J1300">
        <v>0.76400000000000001</v>
      </c>
      <c r="K1300">
        <v>0.16200000000000001</v>
      </c>
      <c r="M1300" s="1" t="s">
        <v>103</v>
      </c>
      <c r="N1300" s="1">
        <v>2010</v>
      </c>
      <c r="O1300" s="1">
        <v>3.762</v>
      </c>
      <c r="P1300" s="4">
        <f t="shared" si="160"/>
        <v>7.61</v>
      </c>
      <c r="Q1300" s="4">
        <f t="shared" si="161"/>
        <v>0.751</v>
      </c>
      <c r="R1300" s="3">
        <f t="shared" si="162"/>
        <v>51.3</v>
      </c>
      <c r="S1300" s="4">
        <f t="shared" si="163"/>
        <v>0.749</v>
      </c>
      <c r="T1300" s="4">
        <f t="shared" si="164"/>
        <v>-3.1E-2</v>
      </c>
      <c r="U1300" s="4">
        <f t="shared" si="165"/>
        <v>0.81100000000000005</v>
      </c>
      <c r="V1300" s="4">
        <f t="shared" si="166"/>
        <v>0.76400000000000001</v>
      </c>
      <c r="W1300" s="4">
        <f t="shared" si="167"/>
        <v>0.16200000000000001</v>
      </c>
    </row>
    <row r="1301" spans="1:23" x14ac:dyDescent="0.3">
      <c r="A1301" t="s">
        <v>103</v>
      </c>
      <c r="B1301">
        <v>2011</v>
      </c>
      <c r="C1301">
        <v>4.6669999999999998</v>
      </c>
      <c r="D1301">
        <v>7.609</v>
      </c>
      <c r="E1301">
        <v>0.79600000000000004</v>
      </c>
      <c r="F1301">
        <v>51.64</v>
      </c>
      <c r="G1301">
        <v>0.82299999999999995</v>
      </c>
      <c r="H1301">
        <v>-0.10299999999999999</v>
      </c>
      <c r="I1301">
        <v>0.72599999999999998</v>
      </c>
      <c r="J1301">
        <v>0.752</v>
      </c>
      <c r="K1301">
        <v>0.13200000000000001</v>
      </c>
      <c r="M1301" s="1" t="s">
        <v>103</v>
      </c>
      <c r="N1301" s="1">
        <v>2011</v>
      </c>
      <c r="O1301" s="1">
        <v>4.6669999999999998</v>
      </c>
      <c r="P1301" s="4">
        <f t="shared" si="160"/>
        <v>7.609</v>
      </c>
      <c r="Q1301" s="4">
        <f t="shared" si="161"/>
        <v>0.79600000000000004</v>
      </c>
      <c r="R1301" s="3">
        <f t="shared" si="162"/>
        <v>51.64</v>
      </c>
      <c r="S1301" s="4">
        <f t="shared" si="163"/>
        <v>0.82299999999999995</v>
      </c>
      <c r="T1301" s="4">
        <f t="shared" si="164"/>
        <v>-0.10299999999999999</v>
      </c>
      <c r="U1301" s="4">
        <f t="shared" si="165"/>
        <v>0.72599999999999998</v>
      </c>
      <c r="V1301" s="4">
        <f t="shared" si="166"/>
        <v>0.752</v>
      </c>
      <c r="W1301" s="4">
        <f t="shared" si="167"/>
        <v>0.13200000000000001</v>
      </c>
    </row>
    <row r="1302" spans="1:23" x14ac:dyDescent="0.3">
      <c r="A1302" t="s">
        <v>103</v>
      </c>
      <c r="B1302">
        <v>2012</v>
      </c>
      <c r="C1302">
        <v>4.3129999999999997</v>
      </c>
      <c r="D1302">
        <v>7.5720000000000001</v>
      </c>
      <c r="E1302">
        <v>0.82299999999999995</v>
      </c>
      <c r="F1302">
        <v>51.98</v>
      </c>
      <c r="G1302">
        <v>0.70399999999999996</v>
      </c>
      <c r="H1302">
        <v>-9.0999999999999998E-2</v>
      </c>
      <c r="I1302">
        <v>0.78700000000000003</v>
      </c>
      <c r="J1302">
        <v>0.64700000000000002</v>
      </c>
      <c r="K1302">
        <v>0.109</v>
      </c>
      <c r="M1302" s="1" t="s">
        <v>103</v>
      </c>
      <c r="N1302" s="1">
        <v>2012</v>
      </c>
      <c r="O1302" s="1">
        <v>4.3129999999999997</v>
      </c>
      <c r="P1302" s="4">
        <f t="shared" si="160"/>
        <v>7.5720000000000001</v>
      </c>
      <c r="Q1302" s="4">
        <f t="shared" si="161"/>
        <v>0.82299999999999995</v>
      </c>
      <c r="R1302" s="3">
        <f t="shared" si="162"/>
        <v>51.98</v>
      </c>
      <c r="S1302" s="4">
        <f t="shared" si="163"/>
        <v>0.70399999999999996</v>
      </c>
      <c r="T1302" s="4">
        <f t="shared" si="164"/>
        <v>-9.0999999999999998E-2</v>
      </c>
      <c r="U1302" s="4">
        <f t="shared" si="165"/>
        <v>0.78700000000000003</v>
      </c>
      <c r="V1302" s="4">
        <f t="shared" si="166"/>
        <v>0.64700000000000002</v>
      </c>
      <c r="W1302" s="4">
        <f t="shared" si="167"/>
        <v>0.109</v>
      </c>
    </row>
    <row r="1303" spans="1:23" x14ac:dyDescent="0.3">
      <c r="A1303" t="s">
        <v>103</v>
      </c>
      <c r="B1303">
        <v>2013</v>
      </c>
      <c r="C1303">
        <v>3.6760000000000002</v>
      </c>
      <c r="D1303">
        <v>7.5650000000000004</v>
      </c>
      <c r="E1303">
        <v>0.82</v>
      </c>
      <c r="F1303">
        <v>52.32</v>
      </c>
      <c r="G1303">
        <v>0.66500000000000004</v>
      </c>
      <c r="H1303">
        <v>-5.6000000000000001E-2</v>
      </c>
      <c r="I1303">
        <v>0.755</v>
      </c>
      <c r="J1303">
        <v>0.71699999999999997</v>
      </c>
      <c r="K1303">
        <v>0.193</v>
      </c>
      <c r="M1303" s="1" t="s">
        <v>103</v>
      </c>
      <c r="N1303" s="1">
        <v>2013</v>
      </c>
      <c r="O1303" s="1">
        <v>3.6760000000000002</v>
      </c>
      <c r="P1303" s="4">
        <f t="shared" si="160"/>
        <v>7.5650000000000004</v>
      </c>
      <c r="Q1303" s="4">
        <f t="shared" si="161"/>
        <v>0.82</v>
      </c>
      <c r="R1303" s="3">
        <f t="shared" si="162"/>
        <v>52.32</v>
      </c>
      <c r="S1303" s="4">
        <f t="shared" si="163"/>
        <v>0.66500000000000004</v>
      </c>
      <c r="T1303" s="4">
        <f t="shared" si="164"/>
        <v>-5.6000000000000001E-2</v>
      </c>
      <c r="U1303" s="4">
        <f t="shared" si="165"/>
        <v>0.755</v>
      </c>
      <c r="V1303" s="4">
        <f t="shared" si="166"/>
        <v>0.71699999999999997</v>
      </c>
      <c r="W1303" s="4">
        <f t="shared" si="167"/>
        <v>0.193</v>
      </c>
    </row>
    <row r="1304" spans="1:23" x14ac:dyDescent="0.3">
      <c r="A1304" t="s">
        <v>103</v>
      </c>
      <c r="B1304">
        <v>2014</v>
      </c>
      <c r="C1304">
        <v>3.9750000000000001</v>
      </c>
      <c r="D1304">
        <v>7.6020000000000003</v>
      </c>
      <c r="E1304">
        <v>0.84299999999999997</v>
      </c>
      <c r="F1304">
        <v>52.66</v>
      </c>
      <c r="G1304">
        <v>0.65200000000000002</v>
      </c>
      <c r="H1304">
        <v>-0.04</v>
      </c>
      <c r="I1304">
        <v>0.65800000000000003</v>
      </c>
      <c r="J1304">
        <v>0.72199999999999998</v>
      </c>
      <c r="K1304">
        <v>0.186</v>
      </c>
      <c r="M1304" s="1" t="s">
        <v>103</v>
      </c>
      <c r="N1304" s="1">
        <v>2014</v>
      </c>
      <c r="O1304" s="1">
        <v>3.9750000000000001</v>
      </c>
      <c r="P1304" s="4">
        <f t="shared" si="160"/>
        <v>7.6020000000000003</v>
      </c>
      <c r="Q1304" s="4">
        <f t="shared" si="161"/>
        <v>0.84299999999999997</v>
      </c>
      <c r="R1304" s="3">
        <f t="shared" si="162"/>
        <v>52.66</v>
      </c>
      <c r="S1304" s="4">
        <f t="shared" si="163"/>
        <v>0.65200000000000002</v>
      </c>
      <c r="T1304" s="4">
        <f t="shared" si="164"/>
        <v>-0.04</v>
      </c>
      <c r="U1304" s="4">
        <f t="shared" si="165"/>
        <v>0.65800000000000003</v>
      </c>
      <c r="V1304" s="4">
        <f t="shared" si="166"/>
        <v>0.72199999999999998</v>
      </c>
      <c r="W1304" s="4">
        <f t="shared" si="167"/>
        <v>0.186</v>
      </c>
    </row>
    <row r="1305" spans="1:23" x14ac:dyDescent="0.3">
      <c r="A1305" t="s">
        <v>103</v>
      </c>
      <c r="B1305">
        <v>2015</v>
      </c>
      <c r="C1305">
        <v>4.5819999999999999</v>
      </c>
      <c r="D1305">
        <v>7.6310000000000002</v>
      </c>
      <c r="E1305">
        <v>0.83</v>
      </c>
      <c r="F1305">
        <v>53</v>
      </c>
      <c r="G1305">
        <v>0.63400000000000001</v>
      </c>
      <c r="H1305">
        <v>-7.0000000000000007E-2</v>
      </c>
      <c r="I1305">
        <v>0.8</v>
      </c>
      <c r="J1305">
        <v>0.69599999999999995</v>
      </c>
      <c r="K1305">
        <v>0.24299999999999999</v>
      </c>
      <c r="M1305" s="1" t="s">
        <v>103</v>
      </c>
      <c r="N1305" s="1">
        <v>2015</v>
      </c>
      <c r="O1305" s="1">
        <v>4.5819999999999999</v>
      </c>
      <c r="P1305" s="4">
        <f t="shared" si="160"/>
        <v>7.6310000000000002</v>
      </c>
      <c r="Q1305" s="4">
        <f t="shared" si="161"/>
        <v>0.83</v>
      </c>
      <c r="R1305" s="3">
        <f t="shared" si="162"/>
        <v>53</v>
      </c>
      <c r="S1305" s="4">
        <f t="shared" si="163"/>
        <v>0.63400000000000001</v>
      </c>
      <c r="T1305" s="4">
        <f t="shared" si="164"/>
        <v>-7.0000000000000007E-2</v>
      </c>
      <c r="U1305" s="4">
        <f t="shared" si="165"/>
        <v>0.8</v>
      </c>
      <c r="V1305" s="4">
        <f t="shared" si="166"/>
        <v>0.69599999999999995</v>
      </c>
      <c r="W1305" s="4">
        <f t="shared" si="167"/>
        <v>0.24299999999999999</v>
      </c>
    </row>
    <row r="1306" spans="1:23" x14ac:dyDescent="0.3">
      <c r="A1306" t="s">
        <v>103</v>
      </c>
      <c r="B1306">
        <v>2016</v>
      </c>
      <c r="C1306">
        <v>4.016</v>
      </c>
      <c r="D1306">
        <v>7.6550000000000002</v>
      </c>
      <c r="E1306">
        <v>0.83599999999999997</v>
      </c>
      <c r="F1306">
        <v>53.4</v>
      </c>
      <c r="G1306">
        <v>0.69599999999999995</v>
      </c>
      <c r="H1306">
        <v>-7.1999999999999995E-2</v>
      </c>
      <c r="I1306">
        <v>0.86199999999999999</v>
      </c>
      <c r="J1306">
        <v>0.73799999999999999</v>
      </c>
      <c r="K1306">
        <v>0.30499999999999999</v>
      </c>
      <c r="M1306" s="1" t="s">
        <v>103</v>
      </c>
      <c r="N1306" s="1">
        <v>2016</v>
      </c>
      <c r="O1306" s="1">
        <v>4.016</v>
      </c>
      <c r="P1306" s="4">
        <f t="shared" si="160"/>
        <v>7.6550000000000002</v>
      </c>
      <c r="Q1306" s="4">
        <f t="shared" si="161"/>
        <v>0.83599999999999997</v>
      </c>
      <c r="R1306" s="3">
        <f t="shared" si="162"/>
        <v>53.4</v>
      </c>
      <c r="S1306" s="4">
        <f t="shared" si="163"/>
        <v>0.69599999999999995</v>
      </c>
      <c r="T1306" s="4">
        <f t="shared" si="164"/>
        <v>-7.1999999999999995E-2</v>
      </c>
      <c r="U1306" s="4">
        <f t="shared" si="165"/>
        <v>0.86199999999999999</v>
      </c>
      <c r="V1306" s="4">
        <f t="shared" si="166"/>
        <v>0.73799999999999999</v>
      </c>
      <c r="W1306" s="4">
        <f t="shared" si="167"/>
        <v>0.30499999999999999</v>
      </c>
    </row>
    <row r="1307" spans="1:23" x14ac:dyDescent="0.3">
      <c r="A1307" t="s">
        <v>103</v>
      </c>
      <c r="B1307">
        <v>2017</v>
      </c>
      <c r="C1307">
        <v>4.742</v>
      </c>
      <c r="D1307">
        <v>7.6749999999999998</v>
      </c>
      <c r="E1307">
        <v>0.74099999999999999</v>
      </c>
      <c r="F1307">
        <v>53.8</v>
      </c>
      <c r="G1307">
        <v>0.753</v>
      </c>
      <c r="H1307">
        <v>-7.1999999999999995E-2</v>
      </c>
      <c r="I1307">
        <v>0.86299999999999999</v>
      </c>
      <c r="J1307">
        <v>0.66500000000000004</v>
      </c>
      <c r="K1307">
        <v>0.39300000000000002</v>
      </c>
      <c r="M1307" s="1" t="s">
        <v>103</v>
      </c>
      <c r="N1307" s="1">
        <v>2017</v>
      </c>
      <c r="O1307" s="1">
        <v>4.742</v>
      </c>
      <c r="P1307" s="4">
        <f t="shared" si="160"/>
        <v>7.6749999999999998</v>
      </c>
      <c r="Q1307" s="4">
        <f t="shared" si="161"/>
        <v>0.74099999999999999</v>
      </c>
      <c r="R1307" s="3">
        <f t="shared" si="162"/>
        <v>53.8</v>
      </c>
      <c r="S1307" s="4">
        <f t="shared" si="163"/>
        <v>0.753</v>
      </c>
      <c r="T1307" s="4">
        <f t="shared" si="164"/>
        <v>-7.1999999999999995E-2</v>
      </c>
      <c r="U1307" s="4">
        <f t="shared" si="165"/>
        <v>0.86299999999999999</v>
      </c>
      <c r="V1307" s="4">
        <f t="shared" si="166"/>
        <v>0.66500000000000004</v>
      </c>
      <c r="W1307" s="4">
        <f t="shared" si="167"/>
        <v>0.39300000000000002</v>
      </c>
    </row>
    <row r="1308" spans="1:23" x14ac:dyDescent="0.3">
      <c r="A1308" t="s">
        <v>103</v>
      </c>
      <c r="B1308">
        <v>2018</v>
      </c>
      <c r="C1308">
        <v>4.4160000000000004</v>
      </c>
      <c r="D1308">
        <v>7.69</v>
      </c>
      <c r="E1308">
        <v>0.69199999999999995</v>
      </c>
      <c r="F1308">
        <v>54.2</v>
      </c>
      <c r="G1308">
        <v>0.73699999999999999</v>
      </c>
      <c r="H1308">
        <v>-3.5999999999999997E-2</v>
      </c>
      <c r="I1308">
        <v>0.79300000000000004</v>
      </c>
      <c r="J1308">
        <v>0.68899999999999995</v>
      </c>
      <c r="K1308">
        <v>0.37</v>
      </c>
      <c r="M1308" s="1" t="s">
        <v>103</v>
      </c>
      <c r="N1308" s="1">
        <v>2018</v>
      </c>
      <c r="O1308" s="1">
        <v>4.4160000000000004</v>
      </c>
      <c r="P1308" s="4">
        <f t="shared" si="160"/>
        <v>7.69</v>
      </c>
      <c r="Q1308" s="4">
        <f t="shared" si="161"/>
        <v>0.69199999999999995</v>
      </c>
      <c r="R1308" s="3">
        <f t="shared" si="162"/>
        <v>54.2</v>
      </c>
      <c r="S1308" s="4">
        <f t="shared" si="163"/>
        <v>0.73699999999999999</v>
      </c>
      <c r="T1308" s="4">
        <f t="shared" si="164"/>
        <v>-3.5999999999999997E-2</v>
      </c>
      <c r="U1308" s="4">
        <f t="shared" si="165"/>
        <v>0.79300000000000004</v>
      </c>
      <c r="V1308" s="4">
        <f t="shared" si="166"/>
        <v>0.68899999999999995</v>
      </c>
      <c r="W1308" s="4">
        <f t="shared" si="167"/>
        <v>0.37</v>
      </c>
    </row>
    <row r="1309" spans="1:23" x14ac:dyDescent="0.3">
      <c r="A1309" t="s">
        <v>103</v>
      </c>
      <c r="B1309">
        <v>2019</v>
      </c>
      <c r="C1309">
        <v>4.9880000000000004</v>
      </c>
      <c r="D1309">
        <v>7.7050000000000001</v>
      </c>
      <c r="E1309">
        <v>0.755</v>
      </c>
      <c r="F1309">
        <v>54.6</v>
      </c>
      <c r="G1309">
        <v>0.67</v>
      </c>
      <c r="H1309">
        <v>-0.04</v>
      </c>
      <c r="I1309">
        <v>0.84599999999999997</v>
      </c>
      <c r="J1309">
        <v>0.64600000000000002</v>
      </c>
      <c r="K1309">
        <v>0.35799999999999998</v>
      </c>
      <c r="M1309" s="1" t="s">
        <v>103</v>
      </c>
      <c r="N1309" s="1">
        <v>2019</v>
      </c>
      <c r="O1309" s="1">
        <v>4.9880000000000004</v>
      </c>
      <c r="P1309" s="4">
        <f t="shared" si="160"/>
        <v>7.7050000000000001</v>
      </c>
      <c r="Q1309" s="4">
        <f t="shared" si="161"/>
        <v>0.755</v>
      </c>
      <c r="R1309" s="3">
        <f t="shared" si="162"/>
        <v>54.6</v>
      </c>
      <c r="S1309" s="4">
        <f t="shared" si="163"/>
        <v>0.67</v>
      </c>
      <c r="T1309" s="4">
        <f t="shared" si="164"/>
        <v>-0.04</v>
      </c>
      <c r="U1309" s="4">
        <f t="shared" si="165"/>
        <v>0.84599999999999997</v>
      </c>
      <c r="V1309" s="4">
        <f t="shared" si="166"/>
        <v>0.64600000000000002</v>
      </c>
      <c r="W1309" s="4">
        <f t="shared" si="167"/>
        <v>0.35799999999999998</v>
      </c>
    </row>
    <row r="1310" spans="1:23" x14ac:dyDescent="0.3">
      <c r="A1310" t="s">
        <v>103</v>
      </c>
      <c r="B1310">
        <v>2020</v>
      </c>
      <c r="C1310">
        <v>4.2690000000000001</v>
      </c>
      <c r="D1310">
        <v>7.6609999999999996</v>
      </c>
      <c r="E1310">
        <v>0.56799999999999995</v>
      </c>
      <c r="F1310">
        <v>55</v>
      </c>
      <c r="G1310">
        <v>0.64500000000000002</v>
      </c>
      <c r="H1310">
        <v>-6.9000000000000006E-2</v>
      </c>
      <c r="I1310">
        <v>0.89500000000000002</v>
      </c>
      <c r="J1310">
        <v>0.64800000000000002</v>
      </c>
      <c r="K1310">
        <v>0.44</v>
      </c>
      <c r="M1310" s="1" t="s">
        <v>103</v>
      </c>
      <c r="N1310" s="1">
        <v>2020</v>
      </c>
      <c r="O1310" s="1">
        <v>4.2690000000000001</v>
      </c>
      <c r="P1310" s="4">
        <f t="shared" si="160"/>
        <v>7.6609999999999996</v>
      </c>
      <c r="Q1310" s="4">
        <f t="shared" si="161"/>
        <v>0.56799999999999995</v>
      </c>
      <c r="R1310" s="3">
        <f t="shared" si="162"/>
        <v>55</v>
      </c>
      <c r="S1310" s="4">
        <f t="shared" si="163"/>
        <v>0.64500000000000002</v>
      </c>
      <c r="T1310" s="4">
        <f t="shared" si="164"/>
        <v>-6.9000000000000006E-2</v>
      </c>
      <c r="U1310" s="4">
        <f t="shared" si="165"/>
        <v>0.89500000000000002</v>
      </c>
      <c r="V1310" s="4">
        <f t="shared" si="166"/>
        <v>0.64800000000000002</v>
      </c>
      <c r="W1310" s="4">
        <f t="shared" si="167"/>
        <v>0.44</v>
      </c>
    </row>
    <row r="1311" spans="1:23" x14ac:dyDescent="0.3">
      <c r="A1311" t="s">
        <v>103</v>
      </c>
      <c r="B1311">
        <v>2021</v>
      </c>
      <c r="C1311">
        <v>4.1130000000000004</v>
      </c>
      <c r="D1311">
        <v>7.6589999999999998</v>
      </c>
      <c r="E1311">
        <v>0.57299999999999995</v>
      </c>
      <c r="F1311">
        <v>55.4</v>
      </c>
      <c r="G1311">
        <v>0.67300000000000004</v>
      </c>
      <c r="H1311">
        <v>-4.0000000000000001E-3</v>
      </c>
      <c r="I1311">
        <v>0.90200000000000002</v>
      </c>
      <c r="J1311">
        <v>0.64</v>
      </c>
      <c r="K1311">
        <v>0.438</v>
      </c>
      <c r="M1311" s="1" t="s">
        <v>103</v>
      </c>
      <c r="N1311" s="1">
        <v>2021</v>
      </c>
      <c r="O1311" s="1">
        <v>4.1130000000000004</v>
      </c>
      <c r="P1311" s="4">
        <f t="shared" si="160"/>
        <v>7.6589999999999998</v>
      </c>
      <c r="Q1311" s="4">
        <f t="shared" si="161"/>
        <v>0.57299999999999995</v>
      </c>
      <c r="R1311" s="3">
        <f t="shared" si="162"/>
        <v>55.4</v>
      </c>
      <c r="S1311" s="4">
        <f t="shared" si="163"/>
        <v>0.67300000000000004</v>
      </c>
      <c r="T1311" s="4">
        <f t="shared" si="164"/>
        <v>-4.0000000000000001E-3</v>
      </c>
      <c r="U1311" s="4">
        <f t="shared" si="165"/>
        <v>0.90200000000000002</v>
      </c>
      <c r="V1311" s="4">
        <f t="shared" si="166"/>
        <v>0.64</v>
      </c>
      <c r="W1311" s="4">
        <f t="shared" si="167"/>
        <v>0.438</v>
      </c>
    </row>
    <row r="1312" spans="1:23" x14ac:dyDescent="0.3">
      <c r="A1312" t="s">
        <v>103</v>
      </c>
      <c r="B1312">
        <v>2022</v>
      </c>
      <c r="C1312">
        <v>4.2110000000000003</v>
      </c>
      <c r="D1312">
        <v>7.665</v>
      </c>
      <c r="E1312">
        <v>0.64200000000000002</v>
      </c>
      <c r="F1312">
        <v>55.8</v>
      </c>
      <c r="G1312">
        <v>0.81799999999999995</v>
      </c>
      <c r="H1312">
        <v>-2.4E-2</v>
      </c>
      <c r="I1312">
        <v>0.746</v>
      </c>
      <c r="J1312">
        <v>0.65500000000000003</v>
      </c>
      <c r="K1312">
        <v>0.40799999999999997</v>
      </c>
      <c r="M1312" s="1" t="s">
        <v>103</v>
      </c>
      <c r="N1312" s="1">
        <v>2022</v>
      </c>
      <c r="O1312" s="1">
        <v>4.2110000000000003</v>
      </c>
      <c r="P1312" s="4">
        <f t="shared" si="160"/>
        <v>7.665</v>
      </c>
      <c r="Q1312" s="4">
        <f t="shared" si="161"/>
        <v>0.64200000000000002</v>
      </c>
      <c r="R1312" s="3">
        <f t="shared" si="162"/>
        <v>55.8</v>
      </c>
      <c r="S1312" s="4">
        <f t="shared" si="163"/>
        <v>0.81799999999999995</v>
      </c>
      <c r="T1312" s="4">
        <f t="shared" si="164"/>
        <v>-2.4E-2</v>
      </c>
      <c r="U1312" s="4">
        <f t="shared" si="165"/>
        <v>0.746</v>
      </c>
      <c r="V1312" s="4">
        <f t="shared" si="166"/>
        <v>0.65500000000000003</v>
      </c>
      <c r="W1312" s="4">
        <f t="shared" si="167"/>
        <v>0.40799999999999997</v>
      </c>
    </row>
    <row r="1313" spans="1:23" x14ac:dyDescent="0.3">
      <c r="A1313" t="s">
        <v>103</v>
      </c>
      <c r="B1313">
        <v>2023</v>
      </c>
      <c r="C1313">
        <v>4.37</v>
      </c>
      <c r="D1313">
        <v>7.673</v>
      </c>
      <c r="E1313">
        <v>0.64100000000000001</v>
      </c>
      <c r="F1313">
        <v>56.2</v>
      </c>
      <c r="G1313">
        <v>0.77600000000000002</v>
      </c>
      <c r="H1313">
        <v>-4.2999999999999997E-2</v>
      </c>
      <c r="I1313">
        <v>0.79</v>
      </c>
      <c r="J1313">
        <v>0.66</v>
      </c>
      <c r="K1313">
        <v>0.32400000000000001</v>
      </c>
      <c r="M1313" s="1" t="s">
        <v>103</v>
      </c>
      <c r="N1313" s="1">
        <v>2023</v>
      </c>
      <c r="O1313" s="1">
        <v>4.37</v>
      </c>
      <c r="P1313" s="4">
        <f t="shared" si="160"/>
        <v>7.673</v>
      </c>
      <c r="Q1313" s="4">
        <f t="shared" si="161"/>
        <v>0.64100000000000001</v>
      </c>
      <c r="R1313" s="3">
        <f t="shared" si="162"/>
        <v>56.2</v>
      </c>
      <c r="S1313" s="4">
        <f t="shared" si="163"/>
        <v>0.77600000000000002</v>
      </c>
      <c r="T1313" s="4">
        <f t="shared" si="164"/>
        <v>-4.2999999999999997E-2</v>
      </c>
      <c r="U1313" s="4">
        <f t="shared" si="165"/>
        <v>0.79</v>
      </c>
      <c r="V1313" s="4">
        <f t="shared" si="166"/>
        <v>0.66</v>
      </c>
      <c r="W1313" s="4">
        <f t="shared" si="167"/>
        <v>0.32400000000000001</v>
      </c>
    </row>
    <row r="1314" spans="1:23" x14ac:dyDescent="0.3">
      <c r="A1314" t="s">
        <v>104</v>
      </c>
      <c r="B1314">
        <v>2009</v>
      </c>
      <c r="C1314">
        <v>6.3280000000000003</v>
      </c>
      <c r="D1314">
        <v>10.353</v>
      </c>
      <c r="E1314">
        <v>0.91600000000000004</v>
      </c>
      <c r="F1314">
        <v>70.22</v>
      </c>
      <c r="G1314">
        <v>0.80300000000000005</v>
      </c>
      <c r="H1314">
        <v>0.45600000000000002</v>
      </c>
      <c r="J1314">
        <v>0.626</v>
      </c>
      <c r="K1314">
        <v>0.35799999999999998</v>
      </c>
      <c r="M1314" s="1" t="s">
        <v>104</v>
      </c>
      <c r="N1314" s="1">
        <v>2009</v>
      </c>
      <c r="O1314" s="1">
        <v>6.3280000000000003</v>
      </c>
      <c r="P1314" s="4">
        <f t="shared" si="160"/>
        <v>10.353</v>
      </c>
      <c r="Q1314" s="4">
        <f t="shared" si="161"/>
        <v>0.91600000000000004</v>
      </c>
      <c r="R1314" s="3">
        <f t="shared" si="162"/>
        <v>70.22</v>
      </c>
      <c r="S1314" s="4">
        <f t="shared" si="163"/>
        <v>0.80300000000000005</v>
      </c>
      <c r="T1314" s="4">
        <f t="shared" si="164"/>
        <v>0.45600000000000002</v>
      </c>
      <c r="U1314" s="4">
        <f t="shared" si="165"/>
        <v>0.76338738738738721</v>
      </c>
      <c r="V1314" s="4">
        <f t="shared" si="166"/>
        <v>0.626</v>
      </c>
      <c r="W1314" s="4">
        <f t="shared" si="167"/>
        <v>0.35799999999999998</v>
      </c>
    </row>
    <row r="1315" spans="1:23" x14ac:dyDescent="0.3">
      <c r="A1315" t="s">
        <v>104</v>
      </c>
      <c r="B1315">
        <v>2010</v>
      </c>
      <c r="C1315">
        <v>5.774</v>
      </c>
      <c r="D1315">
        <v>10.401999999999999</v>
      </c>
      <c r="E1315">
        <v>0.90800000000000003</v>
      </c>
      <c r="F1315">
        <v>70.400000000000006</v>
      </c>
      <c r="G1315">
        <v>0.80200000000000005</v>
      </c>
      <c r="H1315">
        <v>0.27800000000000002</v>
      </c>
      <c r="J1315">
        <v>0.624</v>
      </c>
      <c r="K1315">
        <v>0.375</v>
      </c>
      <c r="M1315" s="1" t="s">
        <v>104</v>
      </c>
      <c r="N1315" s="1">
        <v>2010</v>
      </c>
      <c r="O1315" s="1">
        <v>5.774</v>
      </c>
      <c r="P1315" s="4">
        <f t="shared" si="160"/>
        <v>10.401999999999999</v>
      </c>
      <c r="Q1315" s="4">
        <f t="shared" si="161"/>
        <v>0.90800000000000003</v>
      </c>
      <c r="R1315" s="3">
        <f t="shared" si="162"/>
        <v>70.400000000000006</v>
      </c>
      <c r="S1315" s="4">
        <f t="shared" si="163"/>
        <v>0.80200000000000005</v>
      </c>
      <c r="T1315" s="4">
        <f t="shared" si="164"/>
        <v>0.27800000000000002</v>
      </c>
      <c r="U1315" s="4">
        <f t="shared" si="165"/>
        <v>0.75723529411764712</v>
      </c>
      <c r="V1315" s="4">
        <f t="shared" si="166"/>
        <v>0.624</v>
      </c>
      <c r="W1315" s="4">
        <f t="shared" si="167"/>
        <v>0.375</v>
      </c>
    </row>
    <row r="1316" spans="1:23" x14ac:dyDescent="0.3">
      <c r="A1316" t="s">
        <v>104</v>
      </c>
      <c r="B1316">
        <v>2011</v>
      </c>
      <c r="C1316">
        <v>6.1550000000000002</v>
      </c>
      <c r="D1316">
        <v>10.401999999999999</v>
      </c>
      <c r="E1316">
        <v>0.92300000000000004</v>
      </c>
      <c r="F1316">
        <v>70.58</v>
      </c>
      <c r="G1316">
        <v>0.88200000000000001</v>
      </c>
      <c r="H1316">
        <v>0.28799999999999998</v>
      </c>
      <c r="J1316">
        <v>0.63800000000000001</v>
      </c>
      <c r="K1316">
        <v>0.34</v>
      </c>
      <c r="M1316" s="1" t="s">
        <v>104</v>
      </c>
      <c r="N1316" s="1">
        <v>2011</v>
      </c>
      <c r="O1316" s="1">
        <v>6.1550000000000002</v>
      </c>
      <c r="P1316" s="4">
        <f t="shared" si="160"/>
        <v>10.401999999999999</v>
      </c>
      <c r="Q1316" s="4">
        <f t="shared" si="161"/>
        <v>0.92300000000000004</v>
      </c>
      <c r="R1316" s="3">
        <f t="shared" si="162"/>
        <v>70.58</v>
      </c>
      <c r="S1316" s="4">
        <f t="shared" si="163"/>
        <v>0.88200000000000001</v>
      </c>
      <c r="T1316" s="4">
        <f t="shared" si="164"/>
        <v>0.28799999999999998</v>
      </c>
      <c r="U1316" s="4">
        <f t="shared" si="165"/>
        <v>0.7552028985507252</v>
      </c>
      <c r="V1316" s="4">
        <f t="shared" si="166"/>
        <v>0.63800000000000001</v>
      </c>
      <c r="W1316" s="4">
        <f t="shared" si="167"/>
        <v>0.34</v>
      </c>
    </row>
    <row r="1317" spans="1:23" x14ac:dyDescent="0.3">
      <c r="A1317" t="s">
        <v>104</v>
      </c>
      <c r="B1317">
        <v>2012</v>
      </c>
      <c r="C1317">
        <v>5.9630000000000001</v>
      </c>
      <c r="D1317">
        <v>10.433</v>
      </c>
      <c r="E1317">
        <v>0.92200000000000004</v>
      </c>
      <c r="F1317">
        <v>70.760000000000005</v>
      </c>
      <c r="G1317">
        <v>0.86099999999999999</v>
      </c>
      <c r="H1317">
        <v>0.34300000000000003</v>
      </c>
      <c r="J1317">
        <v>0.63900000000000001</v>
      </c>
      <c r="K1317">
        <v>0.39100000000000001</v>
      </c>
      <c r="M1317" s="1" t="s">
        <v>104</v>
      </c>
      <c r="N1317" s="1">
        <v>2012</v>
      </c>
      <c r="O1317" s="1">
        <v>5.9630000000000001</v>
      </c>
      <c r="P1317" s="4">
        <f t="shared" si="160"/>
        <v>10.433</v>
      </c>
      <c r="Q1317" s="4">
        <f t="shared" si="161"/>
        <v>0.92200000000000004</v>
      </c>
      <c r="R1317" s="3">
        <f t="shared" si="162"/>
        <v>70.760000000000005</v>
      </c>
      <c r="S1317" s="4">
        <f t="shared" si="163"/>
        <v>0.86099999999999999</v>
      </c>
      <c r="T1317" s="4">
        <f t="shared" si="164"/>
        <v>0.34300000000000003</v>
      </c>
      <c r="U1317" s="4">
        <f t="shared" si="165"/>
        <v>0.75721374045801548</v>
      </c>
      <c r="V1317" s="4">
        <f t="shared" si="166"/>
        <v>0.63900000000000001</v>
      </c>
      <c r="W1317" s="4">
        <f t="shared" si="167"/>
        <v>0.39100000000000001</v>
      </c>
    </row>
    <row r="1318" spans="1:23" x14ac:dyDescent="0.3">
      <c r="A1318" t="s">
        <v>104</v>
      </c>
      <c r="B1318">
        <v>2013</v>
      </c>
      <c r="C1318">
        <v>6.38</v>
      </c>
      <c r="D1318">
        <v>10.473000000000001</v>
      </c>
      <c r="E1318">
        <v>0.94199999999999995</v>
      </c>
      <c r="F1318">
        <v>70.94</v>
      </c>
      <c r="G1318">
        <v>0.90900000000000003</v>
      </c>
      <c r="H1318">
        <v>0.4</v>
      </c>
      <c r="J1318">
        <v>0.629</v>
      </c>
      <c r="K1318">
        <v>0.37</v>
      </c>
      <c r="M1318" s="1" t="s">
        <v>104</v>
      </c>
      <c r="N1318" s="1">
        <v>2013</v>
      </c>
      <c r="O1318" s="1">
        <v>6.38</v>
      </c>
      <c r="P1318" s="4">
        <f t="shared" si="160"/>
        <v>10.473000000000001</v>
      </c>
      <c r="Q1318" s="4">
        <f t="shared" si="161"/>
        <v>0.94199999999999995</v>
      </c>
      <c r="R1318" s="3">
        <f t="shared" si="162"/>
        <v>70.94</v>
      </c>
      <c r="S1318" s="4">
        <f t="shared" si="163"/>
        <v>0.90900000000000003</v>
      </c>
      <c r="T1318" s="4">
        <f t="shared" si="164"/>
        <v>0.4</v>
      </c>
      <c r="U1318" s="4">
        <f t="shared" si="165"/>
        <v>0.76386821705426333</v>
      </c>
      <c r="V1318" s="4">
        <f t="shared" si="166"/>
        <v>0.629</v>
      </c>
      <c r="W1318" s="4">
        <f t="shared" si="167"/>
        <v>0.37</v>
      </c>
    </row>
    <row r="1319" spans="1:23" x14ac:dyDescent="0.3">
      <c r="A1319" t="s">
        <v>104</v>
      </c>
      <c r="B1319">
        <v>2014</v>
      </c>
      <c r="C1319">
        <v>6.452</v>
      </c>
      <c r="D1319">
        <v>10.526</v>
      </c>
      <c r="E1319">
        <v>0.94099999999999995</v>
      </c>
      <c r="F1319">
        <v>71.12</v>
      </c>
      <c r="G1319">
        <v>0.90400000000000003</v>
      </c>
      <c r="H1319">
        <v>0.39500000000000002</v>
      </c>
      <c r="I1319">
        <v>0.67</v>
      </c>
      <c r="J1319">
        <v>0.60599999999999998</v>
      </c>
      <c r="K1319">
        <v>0.35199999999999998</v>
      </c>
      <c r="M1319" s="1" t="s">
        <v>104</v>
      </c>
      <c r="N1319" s="1">
        <v>2014</v>
      </c>
      <c r="O1319" s="1">
        <v>6.452</v>
      </c>
      <c r="P1319" s="4">
        <f t="shared" si="160"/>
        <v>10.526</v>
      </c>
      <c r="Q1319" s="4">
        <f t="shared" si="161"/>
        <v>0.94099999999999995</v>
      </c>
      <c r="R1319" s="3">
        <f t="shared" si="162"/>
        <v>71.12</v>
      </c>
      <c r="S1319" s="4">
        <f t="shared" si="163"/>
        <v>0.90400000000000003</v>
      </c>
      <c r="T1319" s="4">
        <f t="shared" si="164"/>
        <v>0.39500000000000002</v>
      </c>
      <c r="U1319" s="4">
        <f t="shared" si="165"/>
        <v>0.67</v>
      </c>
      <c r="V1319" s="4">
        <f t="shared" si="166"/>
        <v>0.60599999999999998</v>
      </c>
      <c r="W1319" s="4">
        <f t="shared" si="167"/>
        <v>0.35199999999999998</v>
      </c>
    </row>
    <row r="1320" spans="1:23" x14ac:dyDescent="0.3">
      <c r="A1320" t="s">
        <v>104</v>
      </c>
      <c r="B1320">
        <v>2015</v>
      </c>
      <c r="C1320">
        <v>6.6130000000000004</v>
      </c>
      <c r="D1320">
        <v>10.593999999999999</v>
      </c>
      <c r="E1320">
        <v>0.91900000000000004</v>
      </c>
      <c r="F1320">
        <v>71.3</v>
      </c>
      <c r="G1320">
        <v>0.91200000000000003</v>
      </c>
      <c r="H1320">
        <v>0.33900000000000002</v>
      </c>
      <c r="I1320">
        <v>0.66400000000000003</v>
      </c>
      <c r="J1320">
        <v>0.64100000000000001</v>
      </c>
      <c r="K1320">
        <v>0.35499999999999998</v>
      </c>
      <c r="M1320" s="1" t="s">
        <v>104</v>
      </c>
      <c r="N1320" s="1">
        <v>2015</v>
      </c>
      <c r="O1320" s="1">
        <v>6.6130000000000004</v>
      </c>
      <c r="P1320" s="4">
        <f t="shared" si="160"/>
        <v>10.593999999999999</v>
      </c>
      <c r="Q1320" s="4">
        <f t="shared" si="161"/>
        <v>0.91900000000000004</v>
      </c>
      <c r="R1320" s="3">
        <f t="shared" si="162"/>
        <v>71.3</v>
      </c>
      <c r="S1320" s="4">
        <f t="shared" si="163"/>
        <v>0.91200000000000003</v>
      </c>
      <c r="T1320" s="4">
        <f t="shared" si="164"/>
        <v>0.33900000000000002</v>
      </c>
      <c r="U1320" s="4">
        <f t="shared" si="165"/>
        <v>0.66400000000000003</v>
      </c>
      <c r="V1320" s="4">
        <f t="shared" si="166"/>
        <v>0.64100000000000001</v>
      </c>
      <c r="W1320" s="4">
        <f t="shared" si="167"/>
        <v>0.35499999999999998</v>
      </c>
    </row>
    <row r="1321" spans="1:23" x14ac:dyDescent="0.3">
      <c r="A1321" t="s">
        <v>104</v>
      </c>
      <c r="B1321">
        <v>2016</v>
      </c>
      <c r="C1321">
        <v>6.5910000000000002</v>
      </c>
      <c r="D1321">
        <v>10.603999999999999</v>
      </c>
      <c r="E1321">
        <v>0.93</v>
      </c>
      <c r="F1321">
        <v>71.349999999999994</v>
      </c>
      <c r="G1321">
        <v>0.91600000000000004</v>
      </c>
      <c r="H1321">
        <v>0.33900000000000002</v>
      </c>
      <c r="I1321">
        <v>0.69599999999999995</v>
      </c>
      <c r="J1321">
        <v>0.64500000000000002</v>
      </c>
      <c r="K1321">
        <v>0.35499999999999998</v>
      </c>
      <c r="M1321" s="1" t="s">
        <v>104</v>
      </c>
      <c r="N1321" s="1">
        <v>2016</v>
      </c>
      <c r="O1321" s="1">
        <v>6.5910000000000002</v>
      </c>
      <c r="P1321" s="4">
        <f t="shared" si="160"/>
        <v>10.603999999999999</v>
      </c>
      <c r="Q1321" s="4">
        <f t="shared" si="161"/>
        <v>0.93</v>
      </c>
      <c r="R1321" s="3">
        <f t="shared" si="162"/>
        <v>71.349999999999994</v>
      </c>
      <c r="S1321" s="4">
        <f t="shared" si="163"/>
        <v>0.91600000000000004</v>
      </c>
      <c r="T1321" s="4">
        <f t="shared" si="164"/>
        <v>0.33900000000000002</v>
      </c>
      <c r="U1321" s="4">
        <f t="shared" si="165"/>
        <v>0.69599999999999995</v>
      </c>
      <c r="V1321" s="4">
        <f t="shared" si="166"/>
        <v>0.64500000000000002</v>
      </c>
      <c r="W1321" s="4">
        <f t="shared" si="167"/>
        <v>0.35499999999999998</v>
      </c>
    </row>
    <row r="1322" spans="1:23" x14ac:dyDescent="0.3">
      <c r="A1322" t="s">
        <v>104</v>
      </c>
      <c r="B1322">
        <v>2017</v>
      </c>
      <c r="C1322">
        <v>6.6760000000000002</v>
      </c>
      <c r="D1322">
        <v>10.680999999999999</v>
      </c>
      <c r="E1322">
        <v>0.93700000000000006</v>
      </c>
      <c r="F1322">
        <v>71.400000000000006</v>
      </c>
      <c r="G1322">
        <v>0.92400000000000004</v>
      </c>
      <c r="H1322">
        <v>0.24399999999999999</v>
      </c>
      <c r="I1322">
        <v>0.69</v>
      </c>
      <c r="J1322">
        <v>0.66600000000000004</v>
      </c>
      <c r="K1322">
        <v>0.30199999999999999</v>
      </c>
      <c r="M1322" s="1" t="s">
        <v>104</v>
      </c>
      <c r="N1322" s="1">
        <v>2017</v>
      </c>
      <c r="O1322" s="1">
        <v>6.6760000000000002</v>
      </c>
      <c r="P1322" s="4">
        <f t="shared" si="160"/>
        <v>10.680999999999999</v>
      </c>
      <c r="Q1322" s="4">
        <f t="shared" si="161"/>
        <v>0.93700000000000006</v>
      </c>
      <c r="R1322" s="3">
        <f t="shared" si="162"/>
        <v>71.400000000000006</v>
      </c>
      <c r="S1322" s="4">
        <f t="shared" si="163"/>
        <v>0.92400000000000004</v>
      </c>
      <c r="T1322" s="4">
        <f t="shared" si="164"/>
        <v>0.24399999999999999</v>
      </c>
      <c r="U1322" s="4">
        <f t="shared" si="165"/>
        <v>0.69</v>
      </c>
      <c r="V1322" s="4">
        <f t="shared" si="166"/>
        <v>0.66600000000000004</v>
      </c>
      <c r="W1322" s="4">
        <f t="shared" si="167"/>
        <v>0.30199999999999999</v>
      </c>
    </row>
    <row r="1323" spans="1:23" x14ac:dyDescent="0.3">
      <c r="A1323" t="s">
        <v>104</v>
      </c>
      <c r="B1323">
        <v>2018</v>
      </c>
      <c r="C1323">
        <v>6.91</v>
      </c>
      <c r="D1323">
        <v>10.705</v>
      </c>
      <c r="E1323">
        <v>0.93200000000000005</v>
      </c>
      <c r="F1323">
        <v>71.45</v>
      </c>
      <c r="G1323">
        <v>0.92700000000000005</v>
      </c>
      <c r="H1323">
        <v>0.17</v>
      </c>
      <c r="I1323">
        <v>0.59499999999999997</v>
      </c>
      <c r="J1323">
        <v>0.66600000000000004</v>
      </c>
      <c r="K1323">
        <v>0.29599999999999999</v>
      </c>
      <c r="M1323" s="1" t="s">
        <v>104</v>
      </c>
      <c r="N1323" s="1">
        <v>2018</v>
      </c>
      <c r="O1323" s="1">
        <v>6.91</v>
      </c>
      <c r="P1323" s="4">
        <f t="shared" si="160"/>
        <v>10.705</v>
      </c>
      <c r="Q1323" s="4">
        <f t="shared" si="161"/>
        <v>0.93200000000000005</v>
      </c>
      <c r="R1323" s="3">
        <f t="shared" si="162"/>
        <v>71.45</v>
      </c>
      <c r="S1323" s="4">
        <f t="shared" si="163"/>
        <v>0.92700000000000005</v>
      </c>
      <c r="T1323" s="4">
        <f t="shared" si="164"/>
        <v>0.17</v>
      </c>
      <c r="U1323" s="4">
        <f t="shared" si="165"/>
        <v>0.59499999999999997</v>
      </c>
      <c r="V1323" s="4">
        <f t="shared" si="166"/>
        <v>0.66600000000000004</v>
      </c>
      <c r="W1323" s="4">
        <f t="shared" si="167"/>
        <v>0.29599999999999999</v>
      </c>
    </row>
    <row r="1324" spans="1:23" x14ac:dyDescent="0.3">
      <c r="A1324" t="s">
        <v>104</v>
      </c>
      <c r="B1324">
        <v>2019</v>
      </c>
      <c r="C1324">
        <v>6.7329999999999997</v>
      </c>
      <c r="D1324">
        <v>10.734</v>
      </c>
      <c r="E1324">
        <v>0.92200000000000004</v>
      </c>
      <c r="F1324">
        <v>71.5</v>
      </c>
      <c r="G1324">
        <v>0.92400000000000004</v>
      </c>
      <c r="H1324">
        <v>7.6999999999999999E-2</v>
      </c>
      <c r="I1324">
        <v>0.68899999999999995</v>
      </c>
      <c r="J1324">
        <v>0.64200000000000002</v>
      </c>
      <c r="K1324">
        <v>0.35599999999999998</v>
      </c>
      <c r="M1324" s="1" t="s">
        <v>104</v>
      </c>
      <c r="N1324" s="1">
        <v>2019</v>
      </c>
      <c r="O1324" s="1">
        <v>6.7329999999999997</v>
      </c>
      <c r="P1324" s="4">
        <f t="shared" si="160"/>
        <v>10.734</v>
      </c>
      <c r="Q1324" s="4">
        <f t="shared" si="161"/>
        <v>0.92200000000000004</v>
      </c>
      <c r="R1324" s="3">
        <f t="shared" si="162"/>
        <v>71.5</v>
      </c>
      <c r="S1324" s="4">
        <f t="shared" si="163"/>
        <v>0.92400000000000004</v>
      </c>
      <c r="T1324" s="4">
        <f t="shared" si="164"/>
        <v>7.6999999999999999E-2</v>
      </c>
      <c r="U1324" s="4">
        <f t="shared" si="165"/>
        <v>0.68899999999999995</v>
      </c>
      <c r="V1324" s="4">
        <f t="shared" si="166"/>
        <v>0.64200000000000002</v>
      </c>
      <c r="W1324" s="4">
        <f t="shared" si="167"/>
        <v>0.35599999999999998</v>
      </c>
    </row>
    <row r="1325" spans="1:23" x14ac:dyDescent="0.3">
      <c r="A1325" t="s">
        <v>104</v>
      </c>
      <c r="B1325">
        <v>2020</v>
      </c>
      <c r="C1325">
        <v>6.157</v>
      </c>
      <c r="D1325">
        <v>10.622</v>
      </c>
      <c r="E1325">
        <v>0.93799999999999994</v>
      </c>
      <c r="F1325">
        <v>71.55</v>
      </c>
      <c r="G1325">
        <v>0.93100000000000005</v>
      </c>
      <c r="H1325">
        <v>-5.0000000000000001E-3</v>
      </c>
      <c r="I1325">
        <v>0.67500000000000004</v>
      </c>
      <c r="J1325">
        <v>0.57599999999999996</v>
      </c>
      <c r="K1325">
        <v>0.41099999999999998</v>
      </c>
      <c r="M1325" s="1" t="s">
        <v>104</v>
      </c>
      <c r="N1325" s="1">
        <v>2020</v>
      </c>
      <c r="O1325" s="1">
        <v>6.157</v>
      </c>
      <c r="P1325" s="4">
        <f t="shared" si="160"/>
        <v>10.622</v>
      </c>
      <c r="Q1325" s="4">
        <f t="shared" si="161"/>
        <v>0.93799999999999994</v>
      </c>
      <c r="R1325" s="3">
        <f t="shared" si="162"/>
        <v>71.55</v>
      </c>
      <c r="S1325" s="4">
        <f t="shared" si="163"/>
        <v>0.93100000000000005</v>
      </c>
      <c r="T1325" s="4">
        <f t="shared" si="164"/>
        <v>-5.0000000000000001E-3</v>
      </c>
      <c r="U1325" s="4">
        <f t="shared" si="165"/>
        <v>0.67500000000000004</v>
      </c>
      <c r="V1325" s="4">
        <f t="shared" si="166"/>
        <v>0.57599999999999996</v>
      </c>
      <c r="W1325" s="4">
        <f t="shared" si="167"/>
        <v>0.41099999999999998</v>
      </c>
    </row>
    <row r="1326" spans="1:23" x14ac:dyDescent="0.3">
      <c r="A1326" t="s">
        <v>104</v>
      </c>
      <c r="B1326">
        <v>2021</v>
      </c>
      <c r="C1326">
        <v>6.444</v>
      </c>
      <c r="D1326">
        <v>10.727</v>
      </c>
      <c r="E1326">
        <v>0.89700000000000002</v>
      </c>
      <c r="F1326">
        <v>71.599999999999994</v>
      </c>
      <c r="G1326">
        <v>0.88900000000000001</v>
      </c>
      <c r="H1326">
        <v>0.23899999999999999</v>
      </c>
      <c r="I1326">
        <v>0.753</v>
      </c>
      <c r="J1326">
        <v>0.63500000000000001</v>
      </c>
      <c r="K1326">
        <v>0.375</v>
      </c>
      <c r="M1326" s="1" t="s">
        <v>104</v>
      </c>
      <c r="N1326" s="1">
        <v>2021</v>
      </c>
      <c r="O1326" s="1">
        <v>6.444</v>
      </c>
      <c r="P1326" s="4">
        <f t="shared" si="160"/>
        <v>10.727</v>
      </c>
      <c r="Q1326" s="4">
        <f t="shared" si="161"/>
        <v>0.89700000000000002</v>
      </c>
      <c r="R1326" s="3">
        <f t="shared" si="162"/>
        <v>71.599999999999994</v>
      </c>
      <c r="S1326" s="4">
        <f t="shared" si="163"/>
        <v>0.88900000000000001</v>
      </c>
      <c r="T1326" s="4">
        <f t="shared" si="164"/>
        <v>0.23899999999999999</v>
      </c>
      <c r="U1326" s="4">
        <f t="shared" si="165"/>
        <v>0.753</v>
      </c>
      <c r="V1326" s="4">
        <f t="shared" si="166"/>
        <v>0.63500000000000001</v>
      </c>
      <c r="W1326" s="4">
        <f t="shared" si="167"/>
        <v>0.375</v>
      </c>
    </row>
    <row r="1327" spans="1:23" x14ac:dyDescent="0.3">
      <c r="A1327" t="s">
        <v>104</v>
      </c>
      <c r="B1327">
        <v>2022</v>
      </c>
      <c r="C1327">
        <v>6.2990000000000004</v>
      </c>
      <c r="D1327">
        <v>10.784000000000001</v>
      </c>
      <c r="E1327">
        <v>0.93200000000000005</v>
      </c>
      <c r="F1327">
        <v>71.650000000000006</v>
      </c>
      <c r="G1327">
        <v>0.83799999999999997</v>
      </c>
      <c r="H1327">
        <v>0.246</v>
      </c>
      <c r="I1327">
        <v>0.75800000000000001</v>
      </c>
      <c r="J1327">
        <v>0.67100000000000004</v>
      </c>
      <c r="K1327">
        <v>0.37</v>
      </c>
      <c r="M1327" s="1" t="s">
        <v>104</v>
      </c>
      <c r="N1327" s="1">
        <v>2022</v>
      </c>
      <c r="O1327" s="1">
        <v>6.2990000000000004</v>
      </c>
      <c r="P1327" s="4">
        <f t="shared" si="160"/>
        <v>10.784000000000001</v>
      </c>
      <c r="Q1327" s="4">
        <f t="shared" si="161"/>
        <v>0.93200000000000005</v>
      </c>
      <c r="R1327" s="3">
        <f t="shared" si="162"/>
        <v>71.650000000000006</v>
      </c>
      <c r="S1327" s="4">
        <f t="shared" si="163"/>
        <v>0.83799999999999997</v>
      </c>
      <c r="T1327" s="4">
        <f t="shared" si="164"/>
        <v>0.246</v>
      </c>
      <c r="U1327" s="4">
        <f t="shared" si="165"/>
        <v>0.75800000000000001</v>
      </c>
      <c r="V1327" s="4">
        <f t="shared" si="166"/>
        <v>0.67100000000000004</v>
      </c>
      <c r="W1327" s="4">
        <f t="shared" si="167"/>
        <v>0.37</v>
      </c>
    </row>
    <row r="1328" spans="1:23" x14ac:dyDescent="0.3">
      <c r="A1328" t="s">
        <v>104</v>
      </c>
      <c r="B1328">
        <v>2023</v>
      </c>
      <c r="C1328">
        <v>6.2949999999999999</v>
      </c>
      <c r="E1328">
        <v>0.91200000000000003</v>
      </c>
      <c r="F1328">
        <v>71.7</v>
      </c>
      <c r="G1328">
        <v>0.85099999999999998</v>
      </c>
      <c r="I1328">
        <v>0.78</v>
      </c>
      <c r="J1328">
        <v>0.64400000000000002</v>
      </c>
      <c r="K1328">
        <v>0.36099999999999999</v>
      </c>
      <c r="M1328" s="1" t="s">
        <v>104</v>
      </c>
      <c r="N1328" s="1">
        <v>2023</v>
      </c>
      <c r="O1328" s="1">
        <v>6.2949999999999999</v>
      </c>
      <c r="P1328" s="4">
        <f t="shared" si="160"/>
        <v>9.516689922480623</v>
      </c>
      <c r="Q1328" s="4">
        <f t="shared" si="161"/>
        <v>0.91200000000000003</v>
      </c>
      <c r="R1328" s="3">
        <f t="shared" si="162"/>
        <v>71.7</v>
      </c>
      <c r="S1328" s="4">
        <f t="shared" si="163"/>
        <v>0.85099999999999998</v>
      </c>
      <c r="T1328" s="4">
        <f t="shared" si="164"/>
        <v>3.3596899224806208E-2</v>
      </c>
      <c r="U1328" s="4">
        <f t="shared" si="165"/>
        <v>0.78</v>
      </c>
      <c r="V1328" s="4">
        <f t="shared" si="166"/>
        <v>0.64400000000000002</v>
      </c>
      <c r="W1328" s="4">
        <f t="shared" si="167"/>
        <v>0.36099999999999999</v>
      </c>
    </row>
    <row r="1329" spans="1:23" x14ac:dyDescent="0.3">
      <c r="A1329" t="s">
        <v>105</v>
      </c>
      <c r="B1329">
        <v>2007</v>
      </c>
      <c r="C1329">
        <v>4.149</v>
      </c>
      <c r="D1329">
        <v>8.5280000000000005</v>
      </c>
      <c r="E1329">
        <v>0.68200000000000005</v>
      </c>
      <c r="F1329">
        <v>56.5</v>
      </c>
      <c r="G1329">
        <v>0.57299999999999995</v>
      </c>
      <c r="H1329">
        <v>-7.6999999999999999E-2</v>
      </c>
      <c r="I1329">
        <v>0.58599999999999997</v>
      </c>
      <c r="J1329">
        <v>0.73199999999999998</v>
      </c>
      <c r="K1329">
        <v>0.17399999999999999</v>
      </c>
      <c r="M1329" s="1" t="s">
        <v>105</v>
      </c>
      <c r="N1329" s="1">
        <v>2007</v>
      </c>
      <c r="O1329" s="1">
        <v>4.149</v>
      </c>
      <c r="P1329" s="4">
        <f t="shared" si="160"/>
        <v>8.5280000000000005</v>
      </c>
      <c r="Q1329" s="4">
        <f t="shared" si="161"/>
        <v>0.68200000000000005</v>
      </c>
      <c r="R1329" s="3">
        <f t="shared" si="162"/>
        <v>56.5</v>
      </c>
      <c r="S1329" s="4">
        <f t="shared" si="163"/>
        <v>0.57299999999999995</v>
      </c>
      <c r="T1329" s="4">
        <f t="shared" si="164"/>
        <v>-7.6999999999999999E-2</v>
      </c>
      <c r="U1329" s="4">
        <f t="shared" si="165"/>
        <v>0.58599999999999997</v>
      </c>
      <c r="V1329" s="4">
        <f t="shared" si="166"/>
        <v>0.73199999999999998</v>
      </c>
      <c r="W1329" s="4">
        <f t="shared" si="167"/>
        <v>0.17399999999999999</v>
      </c>
    </row>
    <row r="1330" spans="1:23" x14ac:dyDescent="0.3">
      <c r="A1330" t="s">
        <v>105</v>
      </c>
      <c r="B1330">
        <v>2008</v>
      </c>
      <c r="C1330">
        <v>4.2480000000000002</v>
      </c>
      <c r="D1330">
        <v>8.5</v>
      </c>
      <c r="E1330">
        <v>0.67</v>
      </c>
      <c r="F1330">
        <v>56.8</v>
      </c>
      <c r="G1330">
        <v>0.59299999999999997</v>
      </c>
      <c r="H1330">
        <v>-2.3E-2</v>
      </c>
      <c r="I1330">
        <v>0.84099999999999997</v>
      </c>
      <c r="J1330">
        <v>0.747</v>
      </c>
      <c r="K1330">
        <v>0.17599999999999999</v>
      </c>
      <c r="M1330" s="1" t="s">
        <v>105</v>
      </c>
      <c r="N1330" s="1">
        <v>2008</v>
      </c>
      <c r="O1330" s="1">
        <v>4.2480000000000002</v>
      </c>
      <c r="P1330" s="4">
        <f t="shared" si="160"/>
        <v>8.5</v>
      </c>
      <c r="Q1330" s="4">
        <f t="shared" si="161"/>
        <v>0.67</v>
      </c>
      <c r="R1330" s="3">
        <f t="shared" si="162"/>
        <v>56.8</v>
      </c>
      <c r="S1330" s="4">
        <f t="shared" si="163"/>
        <v>0.59299999999999997</v>
      </c>
      <c r="T1330" s="4">
        <f t="shared" si="164"/>
        <v>-2.3E-2</v>
      </c>
      <c r="U1330" s="4">
        <f t="shared" si="165"/>
        <v>0.84099999999999997</v>
      </c>
      <c r="V1330" s="4">
        <f t="shared" si="166"/>
        <v>0.747</v>
      </c>
      <c r="W1330" s="4">
        <f t="shared" si="167"/>
        <v>0.17599999999999999</v>
      </c>
    </row>
    <row r="1331" spans="1:23" x14ac:dyDescent="0.3">
      <c r="A1331" t="s">
        <v>105</v>
      </c>
      <c r="B1331">
        <v>2009</v>
      </c>
      <c r="C1331">
        <v>4.5</v>
      </c>
      <c r="D1331">
        <v>8.4740000000000002</v>
      </c>
      <c r="E1331">
        <v>0.81899999999999995</v>
      </c>
      <c r="F1331">
        <v>57.1</v>
      </c>
      <c r="G1331">
        <v>0.73499999999999999</v>
      </c>
      <c r="H1331">
        <v>3.4000000000000002E-2</v>
      </c>
      <c r="I1331">
        <v>0.84799999999999998</v>
      </c>
      <c r="J1331">
        <v>0.71699999999999997</v>
      </c>
      <c r="K1331">
        <v>0.17</v>
      </c>
      <c r="M1331" s="1" t="s">
        <v>105</v>
      </c>
      <c r="N1331" s="1">
        <v>2009</v>
      </c>
      <c r="O1331" s="1">
        <v>4.5</v>
      </c>
      <c r="P1331" s="4">
        <f t="shared" si="160"/>
        <v>8.4740000000000002</v>
      </c>
      <c r="Q1331" s="4">
        <f t="shared" si="161"/>
        <v>0.81899999999999995</v>
      </c>
      <c r="R1331" s="3">
        <f t="shared" si="162"/>
        <v>57.1</v>
      </c>
      <c r="S1331" s="4">
        <f t="shared" si="163"/>
        <v>0.73499999999999999</v>
      </c>
      <c r="T1331" s="4">
        <f t="shared" si="164"/>
        <v>3.4000000000000002E-2</v>
      </c>
      <c r="U1331" s="4">
        <f t="shared" si="165"/>
        <v>0.84799999999999998</v>
      </c>
      <c r="V1331" s="4">
        <f t="shared" si="166"/>
        <v>0.71699999999999997</v>
      </c>
      <c r="W1331" s="4">
        <f t="shared" si="167"/>
        <v>0.17</v>
      </c>
    </row>
    <row r="1332" spans="1:23" x14ac:dyDescent="0.3">
      <c r="A1332" t="s">
        <v>105</v>
      </c>
      <c r="B1332">
        <v>2010</v>
      </c>
      <c r="C1332">
        <v>4.7720000000000002</v>
      </c>
      <c r="D1332">
        <v>8.4710000000000001</v>
      </c>
      <c r="E1332">
        <v>0.85699999999999998</v>
      </c>
      <c r="F1332">
        <v>57.4</v>
      </c>
      <c r="G1332">
        <v>0.66900000000000004</v>
      </c>
      <c r="H1332">
        <v>0.05</v>
      </c>
      <c r="I1332">
        <v>0.72699999999999998</v>
      </c>
      <c r="J1332">
        <v>0.73699999999999999</v>
      </c>
      <c r="K1332">
        <v>0.129</v>
      </c>
      <c r="M1332" s="1" t="s">
        <v>105</v>
      </c>
      <c r="N1332" s="1">
        <v>2010</v>
      </c>
      <c r="O1332" s="1">
        <v>4.7720000000000002</v>
      </c>
      <c r="P1332" s="4">
        <f t="shared" si="160"/>
        <v>8.4710000000000001</v>
      </c>
      <c r="Q1332" s="4">
        <f t="shared" si="161"/>
        <v>0.85699999999999998</v>
      </c>
      <c r="R1332" s="3">
        <f t="shared" si="162"/>
        <v>57.4</v>
      </c>
      <c r="S1332" s="4">
        <f t="shared" si="163"/>
        <v>0.66900000000000004</v>
      </c>
      <c r="T1332" s="4">
        <f t="shared" si="164"/>
        <v>0.05</v>
      </c>
      <c r="U1332" s="4">
        <f t="shared" si="165"/>
        <v>0.72699999999999998</v>
      </c>
      <c r="V1332" s="4">
        <f t="shared" si="166"/>
        <v>0.73699999999999999</v>
      </c>
      <c r="W1332" s="4">
        <f t="shared" si="167"/>
        <v>0.129</v>
      </c>
    </row>
    <row r="1333" spans="1:23" x14ac:dyDescent="0.3">
      <c r="A1333" t="s">
        <v>105</v>
      </c>
      <c r="B1333">
        <v>2011</v>
      </c>
      <c r="C1333">
        <v>4.7850000000000001</v>
      </c>
      <c r="D1333">
        <v>8.4819999999999993</v>
      </c>
      <c r="E1333">
        <v>0.75</v>
      </c>
      <c r="F1333">
        <v>57.7</v>
      </c>
      <c r="G1333">
        <v>0.56699999999999995</v>
      </c>
      <c r="H1333">
        <v>4.7E-2</v>
      </c>
      <c r="I1333">
        <v>0.747</v>
      </c>
      <c r="J1333">
        <v>0.72899999999999998</v>
      </c>
      <c r="K1333">
        <v>0.17499999999999999</v>
      </c>
      <c r="M1333" s="1" t="s">
        <v>105</v>
      </c>
      <c r="N1333" s="1">
        <v>2011</v>
      </c>
      <c r="O1333" s="1">
        <v>4.7850000000000001</v>
      </c>
      <c r="P1333" s="4">
        <f t="shared" si="160"/>
        <v>8.4819999999999993</v>
      </c>
      <c r="Q1333" s="4">
        <f t="shared" si="161"/>
        <v>0.75</v>
      </c>
      <c r="R1333" s="3">
        <f t="shared" si="162"/>
        <v>57.7</v>
      </c>
      <c r="S1333" s="4">
        <f t="shared" si="163"/>
        <v>0.56699999999999995</v>
      </c>
      <c r="T1333" s="4">
        <f t="shared" si="164"/>
        <v>4.7E-2</v>
      </c>
      <c r="U1333" s="4">
        <f t="shared" si="165"/>
        <v>0.747</v>
      </c>
      <c r="V1333" s="4">
        <f t="shared" si="166"/>
        <v>0.72899999999999998</v>
      </c>
      <c r="W1333" s="4">
        <f t="shared" si="167"/>
        <v>0.17499999999999999</v>
      </c>
    </row>
    <row r="1334" spans="1:23" x14ac:dyDescent="0.3">
      <c r="A1334" t="s">
        <v>105</v>
      </c>
      <c r="B1334">
        <v>2012</v>
      </c>
      <c r="C1334">
        <v>4.673</v>
      </c>
      <c r="D1334">
        <v>8.4939999999999998</v>
      </c>
      <c r="E1334">
        <v>0.76300000000000001</v>
      </c>
      <c r="F1334">
        <v>58</v>
      </c>
      <c r="G1334">
        <v>0.48699999999999999</v>
      </c>
      <c r="H1334">
        <v>-2.5999999999999999E-2</v>
      </c>
      <c r="I1334">
        <v>0.70699999999999996</v>
      </c>
      <c r="J1334">
        <v>0.749</v>
      </c>
      <c r="K1334">
        <v>0.16400000000000001</v>
      </c>
      <c r="M1334" s="1" t="s">
        <v>105</v>
      </c>
      <c r="N1334" s="1">
        <v>2012</v>
      </c>
      <c r="O1334" s="1">
        <v>4.673</v>
      </c>
      <c r="P1334" s="4">
        <f t="shared" si="160"/>
        <v>8.4939999999999998</v>
      </c>
      <c r="Q1334" s="4">
        <f t="shared" si="161"/>
        <v>0.76300000000000001</v>
      </c>
      <c r="R1334" s="3">
        <f t="shared" si="162"/>
        <v>58</v>
      </c>
      <c r="S1334" s="4">
        <f t="shared" si="163"/>
        <v>0.48699999999999999</v>
      </c>
      <c r="T1334" s="4">
        <f t="shared" si="164"/>
        <v>-2.5999999999999999E-2</v>
      </c>
      <c r="U1334" s="4">
        <f t="shared" si="165"/>
        <v>0.70699999999999996</v>
      </c>
      <c r="V1334" s="4">
        <f t="shared" si="166"/>
        <v>0.749</v>
      </c>
      <c r="W1334" s="4">
        <f t="shared" si="167"/>
        <v>0.16400000000000001</v>
      </c>
    </row>
    <row r="1335" spans="1:23" x14ac:dyDescent="0.3">
      <c r="A1335" t="s">
        <v>105</v>
      </c>
      <c r="B1335">
        <v>2013</v>
      </c>
      <c r="C1335">
        <v>4.1989999999999998</v>
      </c>
      <c r="D1335">
        <v>8.5060000000000002</v>
      </c>
      <c r="E1335">
        <v>0.74099999999999999</v>
      </c>
      <c r="F1335">
        <v>58.3</v>
      </c>
      <c r="G1335">
        <v>0.60299999999999998</v>
      </c>
      <c r="H1335">
        <v>-8.4000000000000005E-2</v>
      </c>
      <c r="I1335">
        <v>0.67600000000000005</v>
      </c>
      <c r="J1335">
        <v>0.74299999999999999</v>
      </c>
      <c r="K1335">
        <v>0.19600000000000001</v>
      </c>
      <c r="M1335" s="1" t="s">
        <v>105</v>
      </c>
      <c r="N1335" s="1">
        <v>2013</v>
      </c>
      <c r="O1335" s="1">
        <v>4.1989999999999998</v>
      </c>
      <c r="P1335" s="4">
        <f t="shared" si="160"/>
        <v>8.5060000000000002</v>
      </c>
      <c r="Q1335" s="4">
        <f t="shared" si="161"/>
        <v>0.74099999999999999</v>
      </c>
      <c r="R1335" s="3">
        <f t="shared" si="162"/>
        <v>58.3</v>
      </c>
      <c r="S1335" s="4">
        <f t="shared" si="163"/>
        <v>0.60299999999999998</v>
      </c>
      <c r="T1335" s="4">
        <f t="shared" si="164"/>
        <v>-8.4000000000000005E-2</v>
      </c>
      <c r="U1335" s="4">
        <f t="shared" si="165"/>
        <v>0.67600000000000005</v>
      </c>
      <c r="V1335" s="4">
        <f t="shared" si="166"/>
        <v>0.74299999999999999</v>
      </c>
      <c r="W1335" s="4">
        <f t="shared" si="167"/>
        <v>0.19600000000000001</v>
      </c>
    </row>
    <row r="1336" spans="1:23" x14ac:dyDescent="0.3">
      <c r="A1336" t="s">
        <v>105</v>
      </c>
      <c r="B1336">
        <v>2014</v>
      </c>
      <c r="C1336">
        <v>4.4829999999999997</v>
      </c>
      <c r="D1336">
        <v>8.5210000000000008</v>
      </c>
      <c r="E1336">
        <v>0.85299999999999998</v>
      </c>
      <c r="F1336">
        <v>58.6</v>
      </c>
      <c r="G1336">
        <v>0.46800000000000003</v>
      </c>
      <c r="H1336">
        <v>-0.06</v>
      </c>
      <c r="I1336">
        <v>0.58899999999999997</v>
      </c>
      <c r="J1336">
        <v>0.74299999999999999</v>
      </c>
      <c r="K1336">
        <v>0.16300000000000001</v>
      </c>
      <c r="M1336" s="1" t="s">
        <v>105</v>
      </c>
      <c r="N1336" s="1">
        <v>2014</v>
      </c>
      <c r="O1336" s="1">
        <v>4.4829999999999997</v>
      </c>
      <c r="P1336" s="4">
        <f t="shared" si="160"/>
        <v>8.5210000000000008</v>
      </c>
      <c r="Q1336" s="4">
        <f t="shared" si="161"/>
        <v>0.85299999999999998</v>
      </c>
      <c r="R1336" s="3">
        <f t="shared" si="162"/>
        <v>58.6</v>
      </c>
      <c r="S1336" s="4">
        <f t="shared" si="163"/>
        <v>0.46800000000000003</v>
      </c>
      <c r="T1336" s="4">
        <f t="shared" si="164"/>
        <v>-0.06</v>
      </c>
      <c r="U1336" s="4">
        <f t="shared" si="165"/>
        <v>0.58899999999999997</v>
      </c>
      <c r="V1336" s="4">
        <f t="shared" si="166"/>
        <v>0.74299999999999999</v>
      </c>
      <c r="W1336" s="4">
        <f t="shared" si="167"/>
        <v>0.16300000000000001</v>
      </c>
    </row>
    <row r="1337" spans="1:23" x14ac:dyDescent="0.3">
      <c r="A1337" t="s">
        <v>105</v>
      </c>
      <c r="B1337">
        <v>2015</v>
      </c>
      <c r="C1337">
        <v>3.923</v>
      </c>
      <c r="D1337">
        <v>8.5470000000000006</v>
      </c>
      <c r="E1337">
        <v>0.875</v>
      </c>
      <c r="F1337">
        <v>58.9</v>
      </c>
      <c r="G1337">
        <v>0.44700000000000001</v>
      </c>
      <c r="H1337">
        <v>0.05</v>
      </c>
      <c r="I1337">
        <v>0.71499999999999997</v>
      </c>
      <c r="J1337">
        <v>0.79800000000000004</v>
      </c>
      <c r="K1337">
        <v>0.19400000000000001</v>
      </c>
      <c r="M1337" s="1" t="s">
        <v>105</v>
      </c>
      <c r="N1337" s="1">
        <v>2015</v>
      </c>
      <c r="O1337" s="1">
        <v>3.923</v>
      </c>
      <c r="P1337" s="4">
        <f t="shared" si="160"/>
        <v>8.5470000000000006</v>
      </c>
      <c r="Q1337" s="4">
        <f t="shared" si="161"/>
        <v>0.875</v>
      </c>
      <c r="R1337" s="3">
        <f t="shared" si="162"/>
        <v>58.9</v>
      </c>
      <c r="S1337" s="4">
        <f t="shared" si="163"/>
        <v>0.44700000000000001</v>
      </c>
      <c r="T1337" s="4">
        <f t="shared" si="164"/>
        <v>0.05</v>
      </c>
      <c r="U1337" s="4">
        <f t="shared" si="165"/>
        <v>0.71499999999999997</v>
      </c>
      <c r="V1337" s="4">
        <f t="shared" si="166"/>
        <v>0.79800000000000004</v>
      </c>
      <c r="W1337" s="4">
        <f t="shared" si="167"/>
        <v>0.19400000000000001</v>
      </c>
    </row>
    <row r="1338" spans="1:23" x14ac:dyDescent="0.3">
      <c r="A1338" t="s">
        <v>105</v>
      </c>
      <c r="B1338">
        <v>2016</v>
      </c>
      <c r="C1338">
        <v>4.4720000000000004</v>
      </c>
      <c r="D1338">
        <v>8.5329999999999995</v>
      </c>
      <c r="E1338">
        <v>0.78500000000000003</v>
      </c>
      <c r="F1338">
        <v>59.125</v>
      </c>
      <c r="G1338">
        <v>0.46700000000000003</v>
      </c>
      <c r="H1338">
        <v>-0.18099999999999999</v>
      </c>
      <c r="I1338">
        <v>0.84199999999999997</v>
      </c>
      <c r="J1338">
        <v>0.71</v>
      </c>
      <c r="K1338">
        <v>0.222</v>
      </c>
      <c r="M1338" s="1" t="s">
        <v>105</v>
      </c>
      <c r="N1338" s="1">
        <v>2016</v>
      </c>
      <c r="O1338" s="1">
        <v>4.4720000000000004</v>
      </c>
      <c r="P1338" s="4">
        <f t="shared" si="160"/>
        <v>8.5329999999999995</v>
      </c>
      <c r="Q1338" s="4">
        <f t="shared" si="161"/>
        <v>0.78500000000000003</v>
      </c>
      <c r="R1338" s="3">
        <f t="shared" si="162"/>
        <v>59.125</v>
      </c>
      <c r="S1338" s="4">
        <f t="shared" si="163"/>
        <v>0.46700000000000003</v>
      </c>
      <c r="T1338" s="4">
        <f t="shared" si="164"/>
        <v>-0.18099999999999999</v>
      </c>
      <c r="U1338" s="4">
        <f t="shared" si="165"/>
        <v>0.84199999999999997</v>
      </c>
      <c r="V1338" s="4">
        <f t="shared" si="166"/>
        <v>0.71</v>
      </c>
      <c r="W1338" s="4">
        <f t="shared" si="167"/>
        <v>0.222</v>
      </c>
    </row>
    <row r="1339" spans="1:23" x14ac:dyDescent="0.3">
      <c r="A1339" t="s">
        <v>105</v>
      </c>
      <c r="B1339">
        <v>2017</v>
      </c>
      <c r="C1339">
        <v>4.6779999999999999</v>
      </c>
      <c r="D1339">
        <v>8.5679999999999996</v>
      </c>
      <c r="E1339">
        <v>0.77900000000000003</v>
      </c>
      <c r="F1339">
        <v>59.35</v>
      </c>
      <c r="G1339">
        <v>0.52700000000000002</v>
      </c>
      <c r="H1339">
        <v>-0.161</v>
      </c>
      <c r="I1339">
        <v>0.77700000000000002</v>
      </c>
      <c r="J1339">
        <v>0.63100000000000001</v>
      </c>
      <c r="K1339">
        <v>0.27200000000000002</v>
      </c>
      <c r="M1339" s="1" t="s">
        <v>105</v>
      </c>
      <c r="N1339" s="1">
        <v>2017</v>
      </c>
      <c r="O1339" s="1">
        <v>4.6779999999999999</v>
      </c>
      <c r="P1339" s="4">
        <f t="shared" si="160"/>
        <v>8.5679999999999996</v>
      </c>
      <c r="Q1339" s="4">
        <f t="shared" si="161"/>
        <v>0.77900000000000003</v>
      </c>
      <c r="R1339" s="3">
        <f t="shared" si="162"/>
        <v>59.35</v>
      </c>
      <c r="S1339" s="4">
        <f t="shared" si="163"/>
        <v>0.52700000000000002</v>
      </c>
      <c r="T1339" s="4">
        <f t="shared" si="164"/>
        <v>-0.161</v>
      </c>
      <c r="U1339" s="4">
        <f t="shared" si="165"/>
        <v>0.77700000000000002</v>
      </c>
      <c r="V1339" s="4">
        <f t="shared" si="166"/>
        <v>0.63100000000000001</v>
      </c>
      <c r="W1339" s="4">
        <f t="shared" si="167"/>
        <v>0.27200000000000002</v>
      </c>
    </row>
    <row r="1340" spans="1:23" x14ac:dyDescent="0.3">
      <c r="A1340" t="s">
        <v>105</v>
      </c>
      <c r="B1340">
        <v>2018</v>
      </c>
      <c r="C1340">
        <v>4.3140000000000001</v>
      </c>
      <c r="D1340">
        <v>8.5879999999999992</v>
      </c>
      <c r="E1340">
        <v>0.80200000000000005</v>
      </c>
      <c r="F1340">
        <v>59.575000000000003</v>
      </c>
      <c r="G1340">
        <v>0.46700000000000003</v>
      </c>
      <c r="H1340">
        <v>-0.121</v>
      </c>
      <c r="I1340">
        <v>0.71099999999999997</v>
      </c>
      <c r="J1340">
        <v>0.66500000000000004</v>
      </c>
      <c r="K1340">
        <v>0.27600000000000002</v>
      </c>
      <c r="M1340" s="1" t="s">
        <v>105</v>
      </c>
      <c r="N1340" s="1">
        <v>2018</v>
      </c>
      <c r="O1340" s="1">
        <v>4.3140000000000001</v>
      </c>
      <c r="P1340" s="4">
        <f t="shared" si="160"/>
        <v>8.5879999999999992</v>
      </c>
      <c r="Q1340" s="4">
        <f t="shared" si="161"/>
        <v>0.80200000000000005</v>
      </c>
      <c r="R1340" s="3">
        <f t="shared" si="162"/>
        <v>59.575000000000003</v>
      </c>
      <c r="S1340" s="4">
        <f t="shared" si="163"/>
        <v>0.46700000000000003</v>
      </c>
      <c r="T1340" s="4">
        <f t="shared" si="164"/>
        <v>-0.121</v>
      </c>
      <c r="U1340" s="4">
        <f t="shared" si="165"/>
        <v>0.71099999999999997</v>
      </c>
      <c r="V1340" s="4">
        <f t="shared" si="166"/>
        <v>0.66500000000000004</v>
      </c>
      <c r="W1340" s="4">
        <f t="shared" si="167"/>
        <v>0.27600000000000002</v>
      </c>
    </row>
    <row r="1341" spans="1:23" x14ac:dyDescent="0.3">
      <c r="A1341" t="s">
        <v>105</v>
      </c>
      <c r="B1341">
        <v>2019</v>
      </c>
      <c r="C1341">
        <v>4.1529999999999996</v>
      </c>
      <c r="D1341">
        <v>8.6140000000000008</v>
      </c>
      <c r="E1341">
        <v>0.79800000000000004</v>
      </c>
      <c r="F1341">
        <v>59.8</v>
      </c>
      <c r="G1341">
        <v>0.628</v>
      </c>
      <c r="H1341">
        <v>-0.111</v>
      </c>
      <c r="I1341">
        <v>0.74299999999999999</v>
      </c>
      <c r="J1341">
        <v>0.68600000000000005</v>
      </c>
      <c r="K1341">
        <v>0.26</v>
      </c>
      <c r="M1341" s="1" t="s">
        <v>105</v>
      </c>
      <c r="N1341" s="1">
        <v>2019</v>
      </c>
      <c r="O1341" s="1">
        <v>4.1529999999999996</v>
      </c>
      <c r="P1341" s="4">
        <f t="shared" si="160"/>
        <v>8.6140000000000008</v>
      </c>
      <c r="Q1341" s="4">
        <f t="shared" si="161"/>
        <v>0.79800000000000004</v>
      </c>
      <c r="R1341" s="3">
        <f t="shared" si="162"/>
        <v>59.8</v>
      </c>
      <c r="S1341" s="4">
        <f t="shared" si="163"/>
        <v>0.628</v>
      </c>
      <c r="T1341" s="4">
        <f t="shared" si="164"/>
        <v>-0.111</v>
      </c>
      <c r="U1341" s="4">
        <f t="shared" si="165"/>
        <v>0.74299999999999999</v>
      </c>
      <c r="V1341" s="4">
        <f t="shared" si="166"/>
        <v>0.68600000000000005</v>
      </c>
      <c r="W1341" s="4">
        <f t="shared" si="167"/>
        <v>0.26</v>
      </c>
    </row>
    <row r="1342" spans="1:23" x14ac:dyDescent="0.3">
      <c r="A1342" t="s">
        <v>105</v>
      </c>
      <c r="B1342">
        <v>2022</v>
      </c>
      <c r="C1342">
        <v>4.7240000000000002</v>
      </c>
      <c r="D1342">
        <v>8.6020000000000003</v>
      </c>
      <c r="E1342">
        <v>0.64800000000000002</v>
      </c>
      <c r="F1342">
        <v>60.475000000000001</v>
      </c>
      <c r="G1342">
        <v>0.624</v>
      </c>
      <c r="H1342">
        <v>-1.6E-2</v>
      </c>
      <c r="I1342">
        <v>0.65700000000000003</v>
      </c>
      <c r="J1342">
        <v>0.63100000000000001</v>
      </c>
      <c r="K1342">
        <v>0.38900000000000001</v>
      </c>
      <c r="M1342" s="1" t="s">
        <v>105</v>
      </c>
      <c r="N1342" s="1">
        <v>2022</v>
      </c>
      <c r="O1342" s="1">
        <v>4.7240000000000002</v>
      </c>
      <c r="P1342" s="4">
        <f t="shared" si="160"/>
        <v>8.6020000000000003</v>
      </c>
      <c r="Q1342" s="4">
        <f t="shared" si="161"/>
        <v>0.64800000000000002</v>
      </c>
      <c r="R1342" s="3">
        <f t="shared" si="162"/>
        <v>60.475000000000001</v>
      </c>
      <c r="S1342" s="4">
        <f t="shared" si="163"/>
        <v>0.624</v>
      </c>
      <c r="T1342" s="4">
        <f t="shared" si="164"/>
        <v>-1.6E-2</v>
      </c>
      <c r="U1342" s="4">
        <f t="shared" si="165"/>
        <v>0.65700000000000003</v>
      </c>
      <c r="V1342" s="4">
        <f t="shared" si="166"/>
        <v>0.63100000000000001</v>
      </c>
      <c r="W1342" s="4">
        <f t="shared" si="167"/>
        <v>0.38900000000000001</v>
      </c>
    </row>
    <row r="1343" spans="1:23" x14ac:dyDescent="0.3">
      <c r="A1343" t="s">
        <v>105</v>
      </c>
      <c r="B1343">
        <v>2023</v>
      </c>
      <c r="C1343">
        <v>4.2919999999999998</v>
      </c>
      <c r="D1343">
        <v>8.6199999999999992</v>
      </c>
      <c r="E1343">
        <v>0.60599999999999998</v>
      </c>
      <c r="F1343">
        <v>60.7</v>
      </c>
      <c r="G1343">
        <v>0.54</v>
      </c>
      <c r="H1343">
        <v>1.7999999999999999E-2</v>
      </c>
      <c r="I1343">
        <v>0.66900000000000004</v>
      </c>
      <c r="J1343">
        <v>0.70799999999999996</v>
      </c>
      <c r="K1343">
        <v>0.32900000000000001</v>
      </c>
      <c r="M1343" s="1" t="s">
        <v>105</v>
      </c>
      <c r="N1343" s="1">
        <v>2023</v>
      </c>
      <c r="O1343" s="1">
        <v>4.2919999999999998</v>
      </c>
      <c r="P1343" s="4">
        <f t="shared" si="160"/>
        <v>8.6199999999999992</v>
      </c>
      <c r="Q1343" s="4">
        <f t="shared" si="161"/>
        <v>0.60599999999999998</v>
      </c>
      <c r="R1343" s="3">
        <f t="shared" si="162"/>
        <v>60.7</v>
      </c>
      <c r="S1343" s="4">
        <f t="shared" si="163"/>
        <v>0.54</v>
      </c>
      <c r="T1343" s="4">
        <f t="shared" si="164"/>
        <v>1.7999999999999999E-2</v>
      </c>
      <c r="U1343" s="4">
        <f t="shared" si="165"/>
        <v>0.66900000000000004</v>
      </c>
      <c r="V1343" s="4">
        <f t="shared" si="166"/>
        <v>0.70799999999999996</v>
      </c>
      <c r="W1343" s="4">
        <f t="shared" si="167"/>
        <v>0.32900000000000001</v>
      </c>
    </row>
    <row r="1344" spans="1:23" x14ac:dyDescent="0.3">
      <c r="A1344" t="s">
        <v>106</v>
      </c>
      <c r="B1344">
        <v>2011</v>
      </c>
      <c r="C1344">
        <v>5.4770000000000003</v>
      </c>
      <c r="D1344">
        <v>9.7970000000000006</v>
      </c>
      <c r="E1344">
        <v>0.8</v>
      </c>
      <c r="F1344">
        <v>63.52</v>
      </c>
      <c r="G1344">
        <v>0.84799999999999998</v>
      </c>
      <c r="H1344">
        <v>0.184</v>
      </c>
      <c r="I1344">
        <v>0.84699999999999998</v>
      </c>
      <c r="J1344">
        <v>0.65300000000000002</v>
      </c>
      <c r="K1344">
        <v>0.253</v>
      </c>
      <c r="M1344" s="1" t="s">
        <v>106</v>
      </c>
      <c r="N1344" s="1">
        <v>2011</v>
      </c>
      <c r="O1344" s="1">
        <v>5.4770000000000003</v>
      </c>
      <c r="P1344" s="4">
        <f t="shared" si="160"/>
        <v>9.7970000000000006</v>
      </c>
      <c r="Q1344" s="4">
        <f t="shared" si="161"/>
        <v>0.8</v>
      </c>
      <c r="R1344" s="3">
        <f t="shared" si="162"/>
        <v>63.52</v>
      </c>
      <c r="S1344" s="4">
        <f t="shared" si="163"/>
        <v>0.84799999999999998</v>
      </c>
      <c r="T1344" s="4">
        <f t="shared" si="164"/>
        <v>0.184</v>
      </c>
      <c r="U1344" s="4">
        <f t="shared" si="165"/>
        <v>0.84699999999999998</v>
      </c>
      <c r="V1344" s="4">
        <f t="shared" si="166"/>
        <v>0.65300000000000002</v>
      </c>
      <c r="W1344" s="4">
        <f t="shared" si="167"/>
        <v>0.253</v>
      </c>
    </row>
    <row r="1345" spans="1:23" x14ac:dyDescent="0.3">
      <c r="A1345" t="s">
        <v>106</v>
      </c>
      <c r="B1345">
        <v>2014</v>
      </c>
      <c r="C1345">
        <v>5.6479999999999997</v>
      </c>
      <c r="D1345">
        <v>9.8949999999999996</v>
      </c>
      <c r="E1345">
        <v>0.78500000000000003</v>
      </c>
      <c r="F1345">
        <v>63.88</v>
      </c>
      <c r="G1345">
        <v>0.82399999999999995</v>
      </c>
      <c r="H1345">
        <v>0.16800000000000001</v>
      </c>
      <c r="I1345">
        <v>0.879</v>
      </c>
      <c r="J1345">
        <v>0.74099999999999999</v>
      </c>
      <c r="K1345">
        <v>0.222</v>
      </c>
      <c r="M1345" s="1" t="s">
        <v>106</v>
      </c>
      <c r="N1345" s="1">
        <v>2014</v>
      </c>
      <c r="O1345" s="1">
        <v>5.6479999999999997</v>
      </c>
      <c r="P1345" s="4">
        <f t="shared" si="160"/>
        <v>9.8949999999999996</v>
      </c>
      <c r="Q1345" s="4">
        <f t="shared" si="161"/>
        <v>0.78500000000000003</v>
      </c>
      <c r="R1345" s="3">
        <f t="shared" si="162"/>
        <v>63.88</v>
      </c>
      <c r="S1345" s="4">
        <f t="shared" si="163"/>
        <v>0.82399999999999995</v>
      </c>
      <c r="T1345" s="4">
        <f t="shared" si="164"/>
        <v>0.16800000000000001</v>
      </c>
      <c r="U1345" s="4">
        <f t="shared" si="165"/>
        <v>0.879</v>
      </c>
      <c r="V1345" s="4">
        <f t="shared" si="166"/>
        <v>0.74099999999999999</v>
      </c>
      <c r="W1345" s="4">
        <f t="shared" si="167"/>
        <v>0.222</v>
      </c>
    </row>
    <row r="1346" spans="1:23" x14ac:dyDescent="0.3">
      <c r="A1346" t="s">
        <v>106</v>
      </c>
      <c r="B1346">
        <v>2016</v>
      </c>
      <c r="C1346">
        <v>5.61</v>
      </c>
      <c r="D1346">
        <v>9.968</v>
      </c>
      <c r="E1346">
        <v>0.83599999999999997</v>
      </c>
      <c r="F1346">
        <v>63.975000000000001</v>
      </c>
      <c r="G1346">
        <v>0.81899999999999995</v>
      </c>
      <c r="H1346">
        <v>0.13100000000000001</v>
      </c>
      <c r="I1346">
        <v>0.89100000000000001</v>
      </c>
      <c r="J1346">
        <v>0.70599999999999996</v>
      </c>
      <c r="K1346">
        <v>0.246</v>
      </c>
      <c r="M1346" s="1" t="s">
        <v>106</v>
      </c>
      <c r="N1346" s="1">
        <v>2016</v>
      </c>
      <c r="O1346" s="1">
        <v>5.61</v>
      </c>
      <c r="P1346" s="4">
        <f t="shared" ref="P1346:P1409" si="168">IF(D1346="", AVERAGEIFS(D:D, B:B, B1346), D1346)</f>
        <v>9.968</v>
      </c>
      <c r="Q1346" s="4">
        <f t="shared" ref="Q1346:Q1409" si="169">IF(E1346="", AVERAGEIFS(E:E, B:B, B1346), E1346)</f>
        <v>0.83599999999999997</v>
      </c>
      <c r="R1346" s="3">
        <f t="shared" ref="R1346:R1409" si="170">IF(F1346="", AVERAGEIFS(F:F, B:B, B1346), F1346)</f>
        <v>63.975000000000001</v>
      </c>
      <c r="S1346" s="4">
        <f t="shared" ref="S1346:S1409" si="171">IF(G1346="", AVERAGEIFS(G:G, B:B, B1346), G1346)</f>
        <v>0.81899999999999995</v>
      </c>
      <c r="T1346" s="4">
        <f t="shared" ref="T1346:T1409" si="172">IF(H1346="", AVERAGEIFS(H:H, B:B, B1346), H1346)</f>
        <v>0.13100000000000001</v>
      </c>
      <c r="U1346" s="4">
        <f t="shared" ref="U1346:U1409" si="173">IF(I1346="", AVERAGEIFS(I:I, B:B, B1346), I1346)</f>
        <v>0.89100000000000001</v>
      </c>
      <c r="V1346" s="4">
        <f t="shared" ref="V1346:V1409" si="174">IF(J1346="", AVERAGEIFS(J:J, B:B, B1346), J1346)</f>
        <v>0.70599999999999996</v>
      </c>
      <c r="W1346" s="4">
        <f t="shared" ref="W1346:W1409" si="175">IF(K1346="", AVERAGEIFS(K:K, B:B, B1346), K1346)</f>
        <v>0.246</v>
      </c>
    </row>
    <row r="1347" spans="1:23" x14ac:dyDescent="0.3">
      <c r="A1347" t="s">
        <v>106</v>
      </c>
      <c r="B1347">
        <v>2017</v>
      </c>
      <c r="C1347">
        <v>6.1740000000000004</v>
      </c>
      <c r="D1347">
        <v>10.005000000000001</v>
      </c>
      <c r="E1347">
        <v>0.91</v>
      </c>
      <c r="F1347">
        <v>63.95</v>
      </c>
      <c r="G1347">
        <v>0.91200000000000003</v>
      </c>
      <c r="H1347">
        <v>7.9000000000000001E-2</v>
      </c>
      <c r="I1347">
        <v>0.81799999999999995</v>
      </c>
      <c r="J1347">
        <v>0.68200000000000005</v>
      </c>
      <c r="K1347">
        <v>0.16900000000000001</v>
      </c>
      <c r="M1347" s="1" t="s">
        <v>106</v>
      </c>
      <c r="N1347" s="1">
        <v>2017</v>
      </c>
      <c r="O1347" s="1">
        <v>6.1740000000000004</v>
      </c>
      <c r="P1347" s="4">
        <f t="shared" si="168"/>
        <v>10.005000000000001</v>
      </c>
      <c r="Q1347" s="4">
        <f t="shared" si="169"/>
        <v>0.91</v>
      </c>
      <c r="R1347" s="3">
        <f t="shared" si="170"/>
        <v>63.95</v>
      </c>
      <c r="S1347" s="4">
        <f t="shared" si="171"/>
        <v>0.91200000000000003</v>
      </c>
      <c r="T1347" s="4">
        <f t="shared" si="172"/>
        <v>7.9000000000000001E-2</v>
      </c>
      <c r="U1347" s="4">
        <f t="shared" si="173"/>
        <v>0.81799999999999995</v>
      </c>
      <c r="V1347" s="4">
        <f t="shared" si="174"/>
        <v>0.68200000000000005</v>
      </c>
      <c r="W1347" s="4">
        <f t="shared" si="175"/>
        <v>0.16900000000000001</v>
      </c>
    </row>
    <row r="1348" spans="1:23" x14ac:dyDescent="0.3">
      <c r="A1348" t="s">
        <v>106</v>
      </c>
      <c r="B1348">
        <v>2018</v>
      </c>
      <c r="C1348">
        <v>5.8819999999999997</v>
      </c>
      <c r="D1348">
        <v>10.044</v>
      </c>
      <c r="E1348">
        <v>0.90900000000000003</v>
      </c>
      <c r="F1348">
        <v>63.924999999999997</v>
      </c>
      <c r="G1348">
        <v>0.86699999999999999</v>
      </c>
      <c r="H1348">
        <v>-8.1000000000000003E-2</v>
      </c>
      <c r="I1348">
        <v>0.78500000000000003</v>
      </c>
      <c r="J1348">
        <v>0.71</v>
      </c>
      <c r="K1348">
        <v>0.158</v>
      </c>
      <c r="M1348" s="1" t="s">
        <v>106</v>
      </c>
      <c r="N1348" s="1">
        <v>2018</v>
      </c>
      <c r="O1348" s="1">
        <v>5.8819999999999997</v>
      </c>
      <c r="P1348" s="4">
        <f t="shared" si="168"/>
        <v>10.044</v>
      </c>
      <c r="Q1348" s="4">
        <f t="shared" si="169"/>
        <v>0.90900000000000003</v>
      </c>
      <c r="R1348" s="3">
        <f t="shared" si="170"/>
        <v>63.924999999999997</v>
      </c>
      <c r="S1348" s="4">
        <f t="shared" si="171"/>
        <v>0.86699999999999999</v>
      </c>
      <c r="T1348" s="4">
        <f t="shared" si="172"/>
        <v>-8.1000000000000003E-2</v>
      </c>
      <c r="U1348" s="4">
        <f t="shared" si="173"/>
        <v>0.78500000000000003</v>
      </c>
      <c r="V1348" s="4">
        <f t="shared" si="174"/>
        <v>0.71</v>
      </c>
      <c r="W1348" s="4">
        <f t="shared" si="175"/>
        <v>0.158</v>
      </c>
    </row>
    <row r="1349" spans="1:23" x14ac:dyDescent="0.3">
      <c r="A1349" t="s">
        <v>106</v>
      </c>
      <c r="B1349">
        <v>2019</v>
      </c>
      <c r="C1349">
        <v>6.2409999999999997</v>
      </c>
      <c r="D1349">
        <v>10.071999999999999</v>
      </c>
      <c r="E1349">
        <v>0.91300000000000003</v>
      </c>
      <c r="F1349">
        <v>63.9</v>
      </c>
      <c r="G1349">
        <v>0.89300000000000002</v>
      </c>
      <c r="H1349">
        <v>-6.0999999999999999E-2</v>
      </c>
      <c r="I1349">
        <v>0.81</v>
      </c>
      <c r="J1349">
        <v>0.73499999999999999</v>
      </c>
      <c r="K1349">
        <v>0.14899999999999999</v>
      </c>
      <c r="M1349" s="1" t="s">
        <v>106</v>
      </c>
      <c r="N1349" s="1">
        <v>2019</v>
      </c>
      <c r="O1349" s="1">
        <v>6.2409999999999997</v>
      </c>
      <c r="P1349" s="4">
        <f t="shared" si="168"/>
        <v>10.071999999999999</v>
      </c>
      <c r="Q1349" s="4">
        <f t="shared" si="169"/>
        <v>0.91300000000000003</v>
      </c>
      <c r="R1349" s="3">
        <f t="shared" si="170"/>
        <v>63.9</v>
      </c>
      <c r="S1349" s="4">
        <f t="shared" si="171"/>
        <v>0.89300000000000002</v>
      </c>
      <c r="T1349" s="4">
        <f t="shared" si="172"/>
        <v>-6.0999999999999999E-2</v>
      </c>
      <c r="U1349" s="4">
        <f t="shared" si="173"/>
        <v>0.81</v>
      </c>
      <c r="V1349" s="4">
        <f t="shared" si="174"/>
        <v>0.73499999999999999</v>
      </c>
      <c r="W1349" s="4">
        <f t="shared" si="175"/>
        <v>0.14899999999999999</v>
      </c>
    </row>
    <row r="1350" spans="1:23" x14ac:dyDescent="0.3">
      <c r="A1350" t="s">
        <v>106</v>
      </c>
      <c r="B1350">
        <v>2020</v>
      </c>
      <c r="C1350">
        <v>6.0149999999999997</v>
      </c>
      <c r="D1350">
        <v>9.9139999999999997</v>
      </c>
      <c r="E1350">
        <v>0.89300000000000002</v>
      </c>
      <c r="F1350">
        <v>63.875</v>
      </c>
      <c r="G1350">
        <v>0.84299999999999997</v>
      </c>
      <c r="H1350">
        <v>-3.7999999999999999E-2</v>
      </c>
      <c r="I1350">
        <v>0.77200000000000002</v>
      </c>
      <c r="J1350">
        <v>0.7</v>
      </c>
      <c r="K1350">
        <v>0.13800000000000001</v>
      </c>
      <c r="M1350" s="1" t="s">
        <v>106</v>
      </c>
      <c r="N1350" s="1">
        <v>2020</v>
      </c>
      <c r="O1350" s="1">
        <v>6.0149999999999997</v>
      </c>
      <c r="P1350" s="4">
        <f t="shared" si="168"/>
        <v>9.9139999999999997</v>
      </c>
      <c r="Q1350" s="4">
        <f t="shared" si="169"/>
        <v>0.89300000000000002</v>
      </c>
      <c r="R1350" s="3">
        <f t="shared" si="170"/>
        <v>63.875</v>
      </c>
      <c r="S1350" s="4">
        <f t="shared" si="171"/>
        <v>0.84299999999999997</v>
      </c>
      <c r="T1350" s="4">
        <f t="shared" si="172"/>
        <v>-3.7999999999999999E-2</v>
      </c>
      <c r="U1350" s="4">
        <f t="shared" si="173"/>
        <v>0.77200000000000002</v>
      </c>
      <c r="V1350" s="4">
        <f t="shared" si="174"/>
        <v>0.7</v>
      </c>
      <c r="W1350" s="4">
        <f t="shared" si="175"/>
        <v>0.13800000000000001</v>
      </c>
    </row>
    <row r="1351" spans="1:23" x14ac:dyDescent="0.3">
      <c r="A1351" t="s">
        <v>106</v>
      </c>
      <c r="B1351">
        <v>2021</v>
      </c>
      <c r="C1351">
        <v>5.9489999999999998</v>
      </c>
      <c r="D1351">
        <v>9.9480000000000004</v>
      </c>
      <c r="E1351">
        <v>0.88700000000000001</v>
      </c>
      <c r="F1351">
        <v>63.85</v>
      </c>
      <c r="G1351">
        <v>0.80200000000000005</v>
      </c>
      <c r="H1351">
        <v>-1.2999999999999999E-2</v>
      </c>
      <c r="I1351">
        <v>0.78400000000000003</v>
      </c>
      <c r="J1351">
        <v>0.66600000000000004</v>
      </c>
      <c r="K1351">
        <v>0.13600000000000001</v>
      </c>
      <c r="M1351" s="1" t="s">
        <v>106</v>
      </c>
      <c r="N1351" s="1">
        <v>2021</v>
      </c>
      <c r="O1351" s="1">
        <v>5.9489999999999998</v>
      </c>
      <c r="P1351" s="4">
        <f t="shared" si="168"/>
        <v>9.9480000000000004</v>
      </c>
      <c r="Q1351" s="4">
        <f t="shared" si="169"/>
        <v>0.88700000000000001</v>
      </c>
      <c r="R1351" s="3">
        <f t="shared" si="170"/>
        <v>63.85</v>
      </c>
      <c r="S1351" s="4">
        <f t="shared" si="171"/>
        <v>0.80200000000000005</v>
      </c>
      <c r="T1351" s="4">
        <f t="shared" si="172"/>
        <v>-1.2999999999999999E-2</v>
      </c>
      <c r="U1351" s="4">
        <f t="shared" si="173"/>
        <v>0.78400000000000003</v>
      </c>
      <c r="V1351" s="4">
        <f t="shared" si="174"/>
        <v>0.66600000000000004</v>
      </c>
      <c r="W1351" s="4">
        <f t="shared" si="175"/>
        <v>0.13600000000000001</v>
      </c>
    </row>
    <row r="1352" spans="1:23" x14ac:dyDescent="0.3">
      <c r="A1352" t="s">
        <v>106</v>
      </c>
      <c r="B1352">
        <v>2022</v>
      </c>
      <c r="C1352">
        <v>5.7409999999999997</v>
      </c>
      <c r="D1352">
        <v>10.034000000000001</v>
      </c>
      <c r="E1352">
        <v>0.88700000000000001</v>
      </c>
      <c r="F1352">
        <v>63.825000000000003</v>
      </c>
      <c r="G1352">
        <v>0.79800000000000004</v>
      </c>
      <c r="H1352">
        <v>-4.2000000000000003E-2</v>
      </c>
      <c r="I1352">
        <v>0.76900000000000002</v>
      </c>
      <c r="J1352">
        <v>0.72499999999999998</v>
      </c>
      <c r="K1352">
        <v>0.16800000000000001</v>
      </c>
      <c r="M1352" s="1" t="s">
        <v>106</v>
      </c>
      <c r="N1352" s="1">
        <v>2022</v>
      </c>
      <c r="O1352" s="1">
        <v>5.7409999999999997</v>
      </c>
      <c r="P1352" s="4">
        <f t="shared" si="168"/>
        <v>10.034000000000001</v>
      </c>
      <c r="Q1352" s="4">
        <f t="shared" si="169"/>
        <v>0.88700000000000001</v>
      </c>
      <c r="R1352" s="3">
        <f t="shared" si="170"/>
        <v>63.825000000000003</v>
      </c>
      <c r="S1352" s="4">
        <f t="shared" si="171"/>
        <v>0.79800000000000004</v>
      </c>
      <c r="T1352" s="4">
        <f t="shared" si="172"/>
        <v>-4.2000000000000003E-2</v>
      </c>
      <c r="U1352" s="4">
        <f t="shared" si="173"/>
        <v>0.76900000000000002</v>
      </c>
      <c r="V1352" s="4">
        <f t="shared" si="174"/>
        <v>0.72499999999999998</v>
      </c>
      <c r="W1352" s="4">
        <f t="shared" si="175"/>
        <v>0.16800000000000001</v>
      </c>
    </row>
    <row r="1353" spans="1:23" x14ac:dyDescent="0.3">
      <c r="A1353" t="s">
        <v>106</v>
      </c>
      <c r="B1353">
        <v>2023</v>
      </c>
      <c r="C1353">
        <v>5.7590000000000003</v>
      </c>
      <c r="D1353">
        <v>10.083</v>
      </c>
      <c r="E1353">
        <v>0.86799999999999999</v>
      </c>
      <c r="F1353">
        <v>63.8</v>
      </c>
      <c r="G1353">
        <v>0.79700000000000004</v>
      </c>
      <c r="H1353">
        <v>-2E-3</v>
      </c>
      <c r="I1353">
        <v>0.76900000000000002</v>
      </c>
      <c r="J1353">
        <v>0.66400000000000003</v>
      </c>
      <c r="K1353">
        <v>0.16</v>
      </c>
      <c r="M1353" s="1" t="s">
        <v>106</v>
      </c>
      <c r="N1353" s="1">
        <v>2023</v>
      </c>
      <c r="O1353" s="1">
        <v>5.7590000000000003</v>
      </c>
      <c r="P1353" s="4">
        <f t="shared" si="168"/>
        <v>10.083</v>
      </c>
      <c r="Q1353" s="4">
        <f t="shared" si="169"/>
        <v>0.86799999999999999</v>
      </c>
      <c r="R1353" s="3">
        <f t="shared" si="170"/>
        <v>63.8</v>
      </c>
      <c r="S1353" s="4">
        <f t="shared" si="171"/>
        <v>0.79700000000000004</v>
      </c>
      <c r="T1353" s="4">
        <f t="shared" si="172"/>
        <v>-2E-3</v>
      </c>
      <c r="U1353" s="4">
        <f t="shared" si="173"/>
        <v>0.76900000000000002</v>
      </c>
      <c r="V1353" s="4">
        <f t="shared" si="174"/>
        <v>0.66400000000000003</v>
      </c>
      <c r="W1353" s="4">
        <f t="shared" si="175"/>
        <v>0.16</v>
      </c>
    </row>
    <row r="1354" spans="1:23" x14ac:dyDescent="0.3">
      <c r="A1354" t="s">
        <v>107</v>
      </c>
      <c r="B1354">
        <v>2005</v>
      </c>
      <c r="C1354">
        <v>6.5810000000000004</v>
      </c>
      <c r="D1354">
        <v>9.7919999999999998</v>
      </c>
      <c r="E1354">
        <v>0.90300000000000002</v>
      </c>
      <c r="F1354">
        <v>64.400000000000006</v>
      </c>
      <c r="G1354">
        <v>0.81399999999999995</v>
      </c>
      <c r="I1354">
        <v>0.76400000000000001</v>
      </c>
      <c r="J1354">
        <v>0.76300000000000001</v>
      </c>
      <c r="K1354">
        <v>0.219</v>
      </c>
      <c r="M1354" s="1" t="s">
        <v>107</v>
      </c>
      <c r="N1354" s="1">
        <v>2005</v>
      </c>
      <c r="O1354" s="1">
        <v>6.5810000000000004</v>
      </c>
      <c r="P1354" s="4">
        <f t="shared" si="168"/>
        <v>9.7919999999999998</v>
      </c>
      <c r="Q1354" s="4">
        <f t="shared" si="169"/>
        <v>0.90300000000000002</v>
      </c>
      <c r="R1354" s="3">
        <f t="shared" si="170"/>
        <v>64.400000000000006</v>
      </c>
      <c r="S1354" s="4">
        <f t="shared" si="171"/>
        <v>0.81399999999999995</v>
      </c>
      <c r="T1354" s="4">
        <f t="shared" si="172"/>
        <v>0.246</v>
      </c>
      <c r="U1354" s="4">
        <f t="shared" si="173"/>
        <v>0.76400000000000001</v>
      </c>
      <c r="V1354" s="4">
        <f t="shared" si="174"/>
        <v>0.76300000000000001</v>
      </c>
      <c r="W1354" s="4">
        <f t="shared" si="175"/>
        <v>0.219</v>
      </c>
    </row>
    <row r="1355" spans="1:23" x14ac:dyDescent="0.3">
      <c r="A1355" t="s">
        <v>107</v>
      </c>
      <c r="B1355">
        <v>2007</v>
      </c>
      <c r="C1355">
        <v>6.5250000000000004</v>
      </c>
      <c r="D1355">
        <v>9.8309999999999995</v>
      </c>
      <c r="E1355">
        <v>0.879</v>
      </c>
      <c r="F1355">
        <v>64.680000000000007</v>
      </c>
      <c r="G1355">
        <v>0.67</v>
      </c>
      <c r="H1355">
        <v>-0.10100000000000001</v>
      </c>
      <c r="I1355">
        <v>0.747</v>
      </c>
      <c r="J1355">
        <v>0.754</v>
      </c>
      <c r="K1355">
        <v>0.248</v>
      </c>
      <c r="M1355" s="1" t="s">
        <v>107</v>
      </c>
      <c r="N1355" s="1">
        <v>2007</v>
      </c>
      <c r="O1355" s="1">
        <v>6.5250000000000004</v>
      </c>
      <c r="P1355" s="4">
        <f t="shared" si="168"/>
        <v>9.8309999999999995</v>
      </c>
      <c r="Q1355" s="4">
        <f t="shared" si="169"/>
        <v>0.879</v>
      </c>
      <c r="R1355" s="3">
        <f t="shared" si="170"/>
        <v>64.680000000000007</v>
      </c>
      <c r="S1355" s="4">
        <f t="shared" si="171"/>
        <v>0.67</v>
      </c>
      <c r="T1355" s="4">
        <f t="shared" si="172"/>
        <v>-0.10100000000000001</v>
      </c>
      <c r="U1355" s="4">
        <f t="shared" si="173"/>
        <v>0.747</v>
      </c>
      <c r="V1355" s="4">
        <f t="shared" si="174"/>
        <v>0.754</v>
      </c>
      <c r="W1355" s="4">
        <f t="shared" si="175"/>
        <v>0.248</v>
      </c>
    </row>
    <row r="1356" spans="1:23" x14ac:dyDescent="0.3">
      <c r="A1356" t="s">
        <v>107</v>
      </c>
      <c r="B1356">
        <v>2008</v>
      </c>
      <c r="C1356">
        <v>6.8289999999999997</v>
      </c>
      <c r="D1356">
        <v>9.83</v>
      </c>
      <c r="E1356">
        <v>0.876</v>
      </c>
      <c r="F1356">
        <v>64.819999999999993</v>
      </c>
      <c r="G1356">
        <v>0.67700000000000005</v>
      </c>
      <c r="H1356">
        <v>-0.13400000000000001</v>
      </c>
      <c r="I1356">
        <v>0.78500000000000003</v>
      </c>
      <c r="J1356">
        <v>0.77400000000000002</v>
      </c>
      <c r="K1356">
        <v>0.20100000000000001</v>
      </c>
      <c r="M1356" s="1" t="s">
        <v>107</v>
      </c>
      <c r="N1356" s="1">
        <v>2008</v>
      </c>
      <c r="O1356" s="1">
        <v>6.8289999999999997</v>
      </c>
      <c r="P1356" s="4">
        <f t="shared" si="168"/>
        <v>9.83</v>
      </c>
      <c r="Q1356" s="4">
        <f t="shared" si="169"/>
        <v>0.876</v>
      </c>
      <c r="R1356" s="3">
        <f t="shared" si="170"/>
        <v>64.819999999999993</v>
      </c>
      <c r="S1356" s="4">
        <f t="shared" si="171"/>
        <v>0.67700000000000005</v>
      </c>
      <c r="T1356" s="4">
        <f t="shared" si="172"/>
        <v>-0.13400000000000001</v>
      </c>
      <c r="U1356" s="4">
        <f t="shared" si="173"/>
        <v>0.78500000000000003</v>
      </c>
      <c r="V1356" s="4">
        <f t="shared" si="174"/>
        <v>0.77400000000000002</v>
      </c>
      <c r="W1356" s="4">
        <f t="shared" si="175"/>
        <v>0.20100000000000001</v>
      </c>
    </row>
    <row r="1357" spans="1:23" x14ac:dyDescent="0.3">
      <c r="A1357" t="s">
        <v>107</v>
      </c>
      <c r="B1357">
        <v>2009</v>
      </c>
      <c r="C1357">
        <v>6.9630000000000001</v>
      </c>
      <c r="D1357">
        <v>9.7639999999999993</v>
      </c>
      <c r="E1357">
        <v>0.86799999999999999</v>
      </c>
      <c r="F1357">
        <v>64.959999999999994</v>
      </c>
      <c r="G1357">
        <v>0.68200000000000005</v>
      </c>
      <c r="H1357">
        <v>-8.2000000000000003E-2</v>
      </c>
      <c r="I1357">
        <v>0.76400000000000001</v>
      </c>
      <c r="J1357">
        <v>0.76300000000000001</v>
      </c>
      <c r="K1357">
        <v>0.19600000000000001</v>
      </c>
      <c r="M1357" s="1" t="s">
        <v>107</v>
      </c>
      <c r="N1357" s="1">
        <v>2009</v>
      </c>
      <c r="O1357" s="1">
        <v>6.9630000000000001</v>
      </c>
      <c r="P1357" s="4">
        <f t="shared" si="168"/>
        <v>9.7639999999999993</v>
      </c>
      <c r="Q1357" s="4">
        <f t="shared" si="169"/>
        <v>0.86799999999999999</v>
      </c>
      <c r="R1357" s="3">
        <f t="shared" si="170"/>
        <v>64.959999999999994</v>
      </c>
      <c r="S1357" s="4">
        <f t="shared" si="171"/>
        <v>0.68200000000000005</v>
      </c>
      <c r="T1357" s="4">
        <f t="shared" si="172"/>
        <v>-8.2000000000000003E-2</v>
      </c>
      <c r="U1357" s="4">
        <f t="shared" si="173"/>
        <v>0.76400000000000001</v>
      </c>
      <c r="V1357" s="4">
        <f t="shared" si="174"/>
        <v>0.76300000000000001</v>
      </c>
      <c r="W1357" s="4">
        <f t="shared" si="175"/>
        <v>0.19600000000000001</v>
      </c>
    </row>
    <row r="1358" spans="1:23" x14ac:dyDescent="0.3">
      <c r="A1358" t="s">
        <v>107</v>
      </c>
      <c r="B1358">
        <v>2010</v>
      </c>
      <c r="C1358">
        <v>6.8019999999999996</v>
      </c>
      <c r="D1358">
        <v>9.8000000000000007</v>
      </c>
      <c r="E1358">
        <v>0.876</v>
      </c>
      <c r="F1358">
        <v>65.099999999999994</v>
      </c>
      <c r="G1358">
        <v>0.77800000000000002</v>
      </c>
      <c r="H1358">
        <v>-5.5E-2</v>
      </c>
      <c r="I1358">
        <v>0.69299999999999995</v>
      </c>
      <c r="J1358">
        <v>0.745</v>
      </c>
      <c r="K1358">
        <v>0.215</v>
      </c>
      <c r="M1358" s="1" t="s">
        <v>107</v>
      </c>
      <c r="N1358" s="1">
        <v>2010</v>
      </c>
      <c r="O1358" s="1">
        <v>6.8019999999999996</v>
      </c>
      <c r="P1358" s="4">
        <f t="shared" si="168"/>
        <v>9.8000000000000007</v>
      </c>
      <c r="Q1358" s="4">
        <f t="shared" si="169"/>
        <v>0.876</v>
      </c>
      <c r="R1358" s="3">
        <f t="shared" si="170"/>
        <v>65.099999999999994</v>
      </c>
      <c r="S1358" s="4">
        <f t="shared" si="171"/>
        <v>0.77800000000000002</v>
      </c>
      <c r="T1358" s="4">
        <f t="shared" si="172"/>
        <v>-5.5E-2</v>
      </c>
      <c r="U1358" s="4">
        <f t="shared" si="173"/>
        <v>0.69299999999999995</v>
      </c>
      <c r="V1358" s="4">
        <f t="shared" si="174"/>
        <v>0.745</v>
      </c>
      <c r="W1358" s="4">
        <f t="shared" si="175"/>
        <v>0.215</v>
      </c>
    </row>
    <row r="1359" spans="1:23" x14ac:dyDescent="0.3">
      <c r="A1359" t="s">
        <v>107</v>
      </c>
      <c r="B1359">
        <v>2011</v>
      </c>
      <c r="C1359">
        <v>6.91</v>
      </c>
      <c r="D1359">
        <v>9.8219999999999992</v>
      </c>
      <c r="E1359">
        <v>0.82399999999999995</v>
      </c>
      <c r="F1359">
        <v>65.239999999999995</v>
      </c>
      <c r="G1359">
        <v>0.83099999999999996</v>
      </c>
      <c r="H1359">
        <v>-0.106</v>
      </c>
      <c r="I1359">
        <v>0.69799999999999995</v>
      </c>
      <c r="J1359">
        <v>0.7</v>
      </c>
      <c r="K1359">
        <v>0.22800000000000001</v>
      </c>
      <c r="M1359" s="1" t="s">
        <v>107</v>
      </c>
      <c r="N1359" s="1">
        <v>2011</v>
      </c>
      <c r="O1359" s="1">
        <v>6.91</v>
      </c>
      <c r="P1359" s="4">
        <f t="shared" si="168"/>
        <v>9.8219999999999992</v>
      </c>
      <c r="Q1359" s="4">
        <f t="shared" si="169"/>
        <v>0.82399999999999995</v>
      </c>
      <c r="R1359" s="3">
        <f t="shared" si="170"/>
        <v>65.239999999999995</v>
      </c>
      <c r="S1359" s="4">
        <f t="shared" si="171"/>
        <v>0.83099999999999996</v>
      </c>
      <c r="T1359" s="4">
        <f t="shared" si="172"/>
        <v>-0.106</v>
      </c>
      <c r="U1359" s="4">
        <f t="shared" si="173"/>
        <v>0.69799999999999995</v>
      </c>
      <c r="V1359" s="4">
        <f t="shared" si="174"/>
        <v>0.7</v>
      </c>
      <c r="W1359" s="4">
        <f t="shared" si="175"/>
        <v>0.22800000000000001</v>
      </c>
    </row>
    <row r="1360" spans="1:23" x14ac:dyDescent="0.3">
      <c r="A1360" t="s">
        <v>107</v>
      </c>
      <c r="B1360">
        <v>2012</v>
      </c>
      <c r="C1360">
        <v>7.32</v>
      </c>
      <c r="D1360">
        <v>9.8439999999999994</v>
      </c>
      <c r="E1360">
        <v>0.76700000000000002</v>
      </c>
      <c r="F1360">
        <v>65.38</v>
      </c>
      <c r="G1360">
        <v>0.78800000000000003</v>
      </c>
      <c r="H1360">
        <v>-9.9000000000000005E-2</v>
      </c>
      <c r="I1360">
        <v>0.63300000000000001</v>
      </c>
      <c r="J1360">
        <v>0.72199999999999998</v>
      </c>
      <c r="K1360">
        <v>0.27800000000000002</v>
      </c>
      <c r="M1360" s="1" t="s">
        <v>107</v>
      </c>
      <c r="N1360" s="1">
        <v>2012</v>
      </c>
      <c r="O1360" s="1">
        <v>7.32</v>
      </c>
      <c r="P1360" s="4">
        <f t="shared" si="168"/>
        <v>9.8439999999999994</v>
      </c>
      <c r="Q1360" s="4">
        <f t="shared" si="169"/>
        <v>0.76700000000000002</v>
      </c>
      <c r="R1360" s="3">
        <f t="shared" si="170"/>
        <v>65.38</v>
      </c>
      <c r="S1360" s="4">
        <f t="shared" si="171"/>
        <v>0.78800000000000003</v>
      </c>
      <c r="T1360" s="4">
        <f t="shared" si="172"/>
        <v>-9.9000000000000005E-2</v>
      </c>
      <c r="U1360" s="4">
        <f t="shared" si="173"/>
        <v>0.63300000000000001</v>
      </c>
      <c r="V1360" s="4">
        <f t="shared" si="174"/>
        <v>0.72199999999999998</v>
      </c>
      <c r="W1360" s="4">
        <f t="shared" si="175"/>
        <v>0.27800000000000002</v>
      </c>
    </row>
    <row r="1361" spans="1:23" x14ac:dyDescent="0.3">
      <c r="A1361" t="s">
        <v>107</v>
      </c>
      <c r="B1361">
        <v>2013</v>
      </c>
      <c r="C1361">
        <v>7.4429999999999996</v>
      </c>
      <c r="D1361">
        <v>9.8439999999999994</v>
      </c>
      <c r="E1361">
        <v>0.75900000000000001</v>
      </c>
      <c r="F1361">
        <v>65.52</v>
      </c>
      <c r="G1361">
        <v>0.73899999999999999</v>
      </c>
      <c r="H1361">
        <v>-0.17100000000000001</v>
      </c>
      <c r="I1361">
        <v>0.61499999999999999</v>
      </c>
      <c r="J1361">
        <v>0.75</v>
      </c>
      <c r="K1361">
        <v>0.223</v>
      </c>
      <c r="M1361" s="1" t="s">
        <v>107</v>
      </c>
      <c r="N1361" s="1">
        <v>2013</v>
      </c>
      <c r="O1361" s="1">
        <v>7.4429999999999996</v>
      </c>
      <c r="P1361" s="4">
        <f t="shared" si="168"/>
        <v>9.8439999999999994</v>
      </c>
      <c r="Q1361" s="4">
        <f t="shared" si="169"/>
        <v>0.75900000000000001</v>
      </c>
      <c r="R1361" s="3">
        <f t="shared" si="170"/>
        <v>65.52</v>
      </c>
      <c r="S1361" s="4">
        <f t="shared" si="171"/>
        <v>0.73899999999999999</v>
      </c>
      <c r="T1361" s="4">
        <f t="shared" si="172"/>
        <v>-0.17100000000000001</v>
      </c>
      <c r="U1361" s="4">
        <f t="shared" si="173"/>
        <v>0.61499999999999999</v>
      </c>
      <c r="V1361" s="4">
        <f t="shared" si="174"/>
        <v>0.75</v>
      </c>
      <c r="W1361" s="4">
        <f t="shared" si="175"/>
        <v>0.223</v>
      </c>
    </row>
    <row r="1362" spans="1:23" x14ac:dyDescent="0.3">
      <c r="A1362" t="s">
        <v>107</v>
      </c>
      <c r="B1362">
        <v>2014</v>
      </c>
      <c r="C1362">
        <v>6.68</v>
      </c>
      <c r="D1362">
        <v>9.86</v>
      </c>
      <c r="E1362">
        <v>0.78200000000000003</v>
      </c>
      <c r="F1362">
        <v>65.66</v>
      </c>
      <c r="G1362">
        <v>0.77900000000000003</v>
      </c>
      <c r="H1362">
        <v>-0.10100000000000001</v>
      </c>
      <c r="I1362">
        <v>0.63</v>
      </c>
      <c r="J1362">
        <v>0.76</v>
      </c>
      <c r="K1362">
        <v>0.22900000000000001</v>
      </c>
      <c r="M1362" s="1" t="s">
        <v>107</v>
      </c>
      <c r="N1362" s="1">
        <v>2014</v>
      </c>
      <c r="O1362" s="1">
        <v>6.68</v>
      </c>
      <c r="P1362" s="4">
        <f t="shared" si="168"/>
        <v>9.86</v>
      </c>
      <c r="Q1362" s="4">
        <f t="shared" si="169"/>
        <v>0.78200000000000003</v>
      </c>
      <c r="R1362" s="3">
        <f t="shared" si="170"/>
        <v>65.66</v>
      </c>
      <c r="S1362" s="4">
        <f t="shared" si="171"/>
        <v>0.77900000000000003</v>
      </c>
      <c r="T1362" s="4">
        <f t="shared" si="172"/>
        <v>-0.10100000000000001</v>
      </c>
      <c r="U1362" s="4">
        <f t="shared" si="173"/>
        <v>0.63</v>
      </c>
      <c r="V1362" s="4">
        <f t="shared" si="174"/>
        <v>0.76</v>
      </c>
      <c r="W1362" s="4">
        <f t="shared" si="175"/>
        <v>0.22900000000000001</v>
      </c>
    </row>
    <row r="1363" spans="1:23" x14ac:dyDescent="0.3">
      <c r="A1363" t="s">
        <v>107</v>
      </c>
      <c r="B1363">
        <v>2015</v>
      </c>
      <c r="C1363">
        <v>6.2359999999999998</v>
      </c>
      <c r="D1363">
        <v>9.8800000000000008</v>
      </c>
      <c r="E1363">
        <v>0.76100000000000001</v>
      </c>
      <c r="F1363">
        <v>65.8</v>
      </c>
      <c r="G1363">
        <v>0.71899999999999997</v>
      </c>
      <c r="H1363">
        <v>-0.158</v>
      </c>
      <c r="I1363">
        <v>0.70799999999999996</v>
      </c>
      <c r="J1363">
        <v>0.70599999999999996</v>
      </c>
      <c r="K1363">
        <v>0.23699999999999999</v>
      </c>
      <c r="M1363" s="1" t="s">
        <v>107</v>
      </c>
      <c r="N1363" s="1">
        <v>2015</v>
      </c>
      <c r="O1363" s="1">
        <v>6.2359999999999998</v>
      </c>
      <c r="P1363" s="4">
        <f t="shared" si="168"/>
        <v>9.8800000000000008</v>
      </c>
      <c r="Q1363" s="4">
        <f t="shared" si="169"/>
        <v>0.76100000000000001</v>
      </c>
      <c r="R1363" s="3">
        <f t="shared" si="170"/>
        <v>65.8</v>
      </c>
      <c r="S1363" s="4">
        <f t="shared" si="171"/>
        <v>0.71899999999999997</v>
      </c>
      <c r="T1363" s="4">
        <f t="shared" si="172"/>
        <v>-0.158</v>
      </c>
      <c r="U1363" s="4">
        <f t="shared" si="173"/>
        <v>0.70799999999999996</v>
      </c>
      <c r="V1363" s="4">
        <f t="shared" si="174"/>
        <v>0.70599999999999996</v>
      </c>
      <c r="W1363" s="4">
        <f t="shared" si="175"/>
        <v>0.23699999999999999</v>
      </c>
    </row>
    <row r="1364" spans="1:23" x14ac:dyDescent="0.3">
      <c r="A1364" t="s">
        <v>107</v>
      </c>
      <c r="B1364">
        <v>2016</v>
      </c>
      <c r="C1364">
        <v>6.8239999999999998</v>
      </c>
      <c r="D1364">
        <v>9.8949999999999996</v>
      </c>
      <c r="E1364">
        <v>0.89300000000000002</v>
      </c>
      <c r="F1364">
        <v>65.8</v>
      </c>
      <c r="G1364">
        <v>0.752</v>
      </c>
      <c r="H1364">
        <v>-0.16</v>
      </c>
      <c r="I1364">
        <v>0.80900000000000005</v>
      </c>
      <c r="J1364">
        <v>0.80200000000000005</v>
      </c>
      <c r="K1364">
        <v>0.22</v>
      </c>
      <c r="M1364" s="1" t="s">
        <v>107</v>
      </c>
      <c r="N1364" s="1">
        <v>2016</v>
      </c>
      <c r="O1364" s="1">
        <v>6.8239999999999998</v>
      </c>
      <c r="P1364" s="4">
        <f t="shared" si="168"/>
        <v>9.8949999999999996</v>
      </c>
      <c r="Q1364" s="4">
        <f t="shared" si="169"/>
        <v>0.89300000000000002</v>
      </c>
      <c r="R1364" s="3">
        <f t="shared" si="170"/>
        <v>65.8</v>
      </c>
      <c r="S1364" s="4">
        <f t="shared" si="171"/>
        <v>0.752</v>
      </c>
      <c r="T1364" s="4">
        <f t="shared" si="172"/>
        <v>-0.16</v>
      </c>
      <c r="U1364" s="4">
        <f t="shared" si="173"/>
        <v>0.80900000000000005</v>
      </c>
      <c r="V1364" s="4">
        <f t="shared" si="174"/>
        <v>0.80200000000000005</v>
      </c>
      <c r="W1364" s="4">
        <f t="shared" si="175"/>
        <v>0.22</v>
      </c>
    </row>
    <row r="1365" spans="1:23" x14ac:dyDescent="0.3">
      <c r="A1365" t="s">
        <v>107</v>
      </c>
      <c r="B1365">
        <v>2017</v>
      </c>
      <c r="C1365">
        <v>6.41</v>
      </c>
      <c r="D1365">
        <v>9.9049999999999994</v>
      </c>
      <c r="E1365">
        <v>0.8</v>
      </c>
      <c r="F1365">
        <v>65.8</v>
      </c>
      <c r="G1365">
        <v>0.86099999999999999</v>
      </c>
      <c r="H1365">
        <v>-0.20799999999999999</v>
      </c>
      <c r="I1365">
        <v>0.80100000000000005</v>
      </c>
      <c r="J1365">
        <v>0.77500000000000002</v>
      </c>
      <c r="K1365">
        <v>0.23100000000000001</v>
      </c>
      <c r="M1365" s="1" t="s">
        <v>107</v>
      </c>
      <c r="N1365" s="1">
        <v>2017</v>
      </c>
      <c r="O1365" s="1">
        <v>6.41</v>
      </c>
      <c r="P1365" s="4">
        <f t="shared" si="168"/>
        <v>9.9049999999999994</v>
      </c>
      <c r="Q1365" s="4">
        <f t="shared" si="169"/>
        <v>0.8</v>
      </c>
      <c r="R1365" s="3">
        <f t="shared" si="170"/>
        <v>65.8</v>
      </c>
      <c r="S1365" s="4">
        <f t="shared" si="171"/>
        <v>0.86099999999999999</v>
      </c>
      <c r="T1365" s="4">
        <f t="shared" si="172"/>
        <v>-0.20799999999999999</v>
      </c>
      <c r="U1365" s="4">
        <f t="shared" si="173"/>
        <v>0.80100000000000005</v>
      </c>
      <c r="V1365" s="4">
        <f t="shared" si="174"/>
        <v>0.77500000000000002</v>
      </c>
      <c r="W1365" s="4">
        <f t="shared" si="175"/>
        <v>0.23100000000000001</v>
      </c>
    </row>
    <row r="1366" spans="1:23" x14ac:dyDescent="0.3">
      <c r="A1366" t="s">
        <v>107</v>
      </c>
      <c r="B1366">
        <v>2018</v>
      </c>
      <c r="C1366">
        <v>6.55</v>
      </c>
      <c r="D1366">
        <v>9.9169999999999998</v>
      </c>
      <c r="E1366">
        <v>0.85799999999999998</v>
      </c>
      <c r="F1366">
        <v>65.8</v>
      </c>
      <c r="G1366">
        <v>0.81599999999999995</v>
      </c>
      <c r="H1366">
        <v>-0.186</v>
      </c>
      <c r="I1366">
        <v>0.80900000000000005</v>
      </c>
      <c r="J1366">
        <v>0.81499999999999995</v>
      </c>
      <c r="K1366">
        <v>0.21299999999999999</v>
      </c>
      <c r="M1366" s="1" t="s">
        <v>107</v>
      </c>
      <c r="N1366" s="1">
        <v>2018</v>
      </c>
      <c r="O1366" s="1">
        <v>6.55</v>
      </c>
      <c r="P1366" s="4">
        <f t="shared" si="168"/>
        <v>9.9169999999999998</v>
      </c>
      <c r="Q1366" s="4">
        <f t="shared" si="169"/>
        <v>0.85799999999999998</v>
      </c>
      <c r="R1366" s="3">
        <f t="shared" si="170"/>
        <v>65.8</v>
      </c>
      <c r="S1366" s="4">
        <f t="shared" si="171"/>
        <v>0.81599999999999995</v>
      </c>
      <c r="T1366" s="4">
        <f t="shared" si="172"/>
        <v>-0.186</v>
      </c>
      <c r="U1366" s="4">
        <f t="shared" si="173"/>
        <v>0.80900000000000005</v>
      </c>
      <c r="V1366" s="4">
        <f t="shared" si="174"/>
        <v>0.81499999999999995</v>
      </c>
      <c r="W1366" s="4">
        <f t="shared" si="175"/>
        <v>0.21299999999999999</v>
      </c>
    </row>
    <row r="1367" spans="1:23" x14ac:dyDescent="0.3">
      <c r="A1367" t="s">
        <v>107</v>
      </c>
      <c r="B1367">
        <v>2019</v>
      </c>
      <c r="C1367">
        <v>6.4320000000000004</v>
      </c>
      <c r="D1367">
        <v>9.907</v>
      </c>
      <c r="E1367">
        <v>0.85199999999999998</v>
      </c>
      <c r="F1367">
        <v>65.8</v>
      </c>
      <c r="G1367">
        <v>0.90300000000000002</v>
      </c>
      <c r="H1367">
        <v>-0.14799999999999999</v>
      </c>
      <c r="I1367">
        <v>0.80900000000000005</v>
      </c>
      <c r="J1367">
        <v>0.80300000000000005</v>
      </c>
      <c r="K1367">
        <v>0.252</v>
      </c>
      <c r="M1367" s="1" t="s">
        <v>107</v>
      </c>
      <c r="N1367" s="1">
        <v>2019</v>
      </c>
      <c r="O1367" s="1">
        <v>6.4320000000000004</v>
      </c>
      <c r="P1367" s="4">
        <f t="shared" si="168"/>
        <v>9.907</v>
      </c>
      <c r="Q1367" s="4">
        <f t="shared" si="169"/>
        <v>0.85199999999999998</v>
      </c>
      <c r="R1367" s="3">
        <f t="shared" si="170"/>
        <v>65.8</v>
      </c>
      <c r="S1367" s="4">
        <f t="shared" si="171"/>
        <v>0.90300000000000002</v>
      </c>
      <c r="T1367" s="4">
        <f t="shared" si="172"/>
        <v>-0.14799999999999999</v>
      </c>
      <c r="U1367" s="4">
        <f t="shared" si="173"/>
        <v>0.80900000000000005</v>
      </c>
      <c r="V1367" s="4">
        <f t="shared" si="174"/>
        <v>0.80300000000000005</v>
      </c>
      <c r="W1367" s="4">
        <f t="shared" si="175"/>
        <v>0.252</v>
      </c>
    </row>
    <row r="1368" spans="1:23" x14ac:dyDescent="0.3">
      <c r="A1368" t="s">
        <v>107</v>
      </c>
      <c r="B1368">
        <v>2020</v>
      </c>
      <c r="C1368">
        <v>5.9640000000000004</v>
      </c>
      <c r="D1368">
        <v>9.8160000000000007</v>
      </c>
      <c r="E1368">
        <v>0.77900000000000003</v>
      </c>
      <c r="F1368">
        <v>65.8</v>
      </c>
      <c r="G1368">
        <v>0.873</v>
      </c>
      <c r="H1368">
        <v>-0.128</v>
      </c>
      <c r="I1368">
        <v>0.77800000000000002</v>
      </c>
      <c r="J1368">
        <v>0.745</v>
      </c>
      <c r="K1368">
        <v>0.29199999999999998</v>
      </c>
      <c r="M1368" s="1" t="s">
        <v>107</v>
      </c>
      <c r="N1368" s="1">
        <v>2020</v>
      </c>
      <c r="O1368" s="1">
        <v>5.9640000000000004</v>
      </c>
      <c r="P1368" s="4">
        <f t="shared" si="168"/>
        <v>9.8160000000000007</v>
      </c>
      <c r="Q1368" s="4">
        <f t="shared" si="169"/>
        <v>0.77900000000000003</v>
      </c>
      <c r="R1368" s="3">
        <f t="shared" si="170"/>
        <v>65.8</v>
      </c>
      <c r="S1368" s="4">
        <f t="shared" si="171"/>
        <v>0.873</v>
      </c>
      <c r="T1368" s="4">
        <f t="shared" si="172"/>
        <v>-0.128</v>
      </c>
      <c r="U1368" s="4">
        <f t="shared" si="173"/>
        <v>0.77800000000000002</v>
      </c>
      <c r="V1368" s="4">
        <f t="shared" si="174"/>
        <v>0.745</v>
      </c>
      <c r="W1368" s="4">
        <f t="shared" si="175"/>
        <v>0.29199999999999998</v>
      </c>
    </row>
    <row r="1369" spans="1:23" x14ac:dyDescent="0.3">
      <c r="A1369" t="s">
        <v>107</v>
      </c>
      <c r="B1369">
        <v>2021</v>
      </c>
      <c r="C1369">
        <v>5.9909999999999997</v>
      </c>
      <c r="D1369">
        <v>9.8569999999999993</v>
      </c>
      <c r="E1369">
        <v>0.77900000000000003</v>
      </c>
      <c r="F1369">
        <v>65.8</v>
      </c>
      <c r="G1369">
        <v>0.83699999999999997</v>
      </c>
      <c r="H1369">
        <v>-3.6999999999999998E-2</v>
      </c>
      <c r="I1369">
        <v>0.745</v>
      </c>
      <c r="J1369">
        <v>0.75</v>
      </c>
      <c r="K1369">
        <v>0.30499999999999999</v>
      </c>
      <c r="M1369" s="1" t="s">
        <v>107</v>
      </c>
      <c r="N1369" s="1">
        <v>2021</v>
      </c>
      <c r="O1369" s="1">
        <v>5.9909999999999997</v>
      </c>
      <c r="P1369" s="4">
        <f t="shared" si="168"/>
        <v>9.8569999999999993</v>
      </c>
      <c r="Q1369" s="4">
        <f t="shared" si="169"/>
        <v>0.77900000000000003</v>
      </c>
      <c r="R1369" s="3">
        <f t="shared" si="170"/>
        <v>65.8</v>
      </c>
      <c r="S1369" s="4">
        <f t="shared" si="171"/>
        <v>0.83699999999999997</v>
      </c>
      <c r="T1369" s="4">
        <f t="shared" si="172"/>
        <v>-3.6999999999999998E-2</v>
      </c>
      <c r="U1369" s="4">
        <f t="shared" si="173"/>
        <v>0.745</v>
      </c>
      <c r="V1369" s="4">
        <f t="shared" si="174"/>
        <v>0.75</v>
      </c>
      <c r="W1369" s="4">
        <f t="shared" si="175"/>
        <v>0.30499999999999999</v>
      </c>
    </row>
    <row r="1370" spans="1:23" x14ac:dyDescent="0.3">
      <c r="A1370" t="s">
        <v>107</v>
      </c>
      <c r="B1370">
        <v>2022</v>
      </c>
      <c r="C1370">
        <v>7.0380000000000003</v>
      </c>
      <c r="D1370">
        <v>9.8810000000000002</v>
      </c>
      <c r="E1370">
        <v>0.85799999999999998</v>
      </c>
      <c r="F1370">
        <v>65.8</v>
      </c>
      <c r="G1370">
        <v>0.86099999999999999</v>
      </c>
      <c r="H1370">
        <v>-0.123</v>
      </c>
      <c r="I1370">
        <v>0.78</v>
      </c>
      <c r="J1370">
        <v>0.81799999999999995</v>
      </c>
      <c r="K1370">
        <v>0.20499999999999999</v>
      </c>
      <c r="M1370" s="1" t="s">
        <v>107</v>
      </c>
      <c r="N1370" s="1">
        <v>2022</v>
      </c>
      <c r="O1370" s="1">
        <v>7.0380000000000003</v>
      </c>
      <c r="P1370" s="4">
        <f t="shared" si="168"/>
        <v>9.8810000000000002</v>
      </c>
      <c r="Q1370" s="4">
        <f t="shared" si="169"/>
        <v>0.85799999999999998</v>
      </c>
      <c r="R1370" s="3">
        <f t="shared" si="170"/>
        <v>65.8</v>
      </c>
      <c r="S1370" s="4">
        <f t="shared" si="171"/>
        <v>0.86099999999999999</v>
      </c>
      <c r="T1370" s="4">
        <f t="shared" si="172"/>
        <v>-0.123</v>
      </c>
      <c r="U1370" s="4">
        <f t="shared" si="173"/>
        <v>0.78</v>
      </c>
      <c r="V1370" s="4">
        <f t="shared" si="174"/>
        <v>0.81799999999999995</v>
      </c>
      <c r="W1370" s="4">
        <f t="shared" si="175"/>
        <v>0.20499999999999999</v>
      </c>
    </row>
    <row r="1371" spans="1:23" x14ac:dyDescent="0.3">
      <c r="A1371" t="s">
        <v>107</v>
      </c>
      <c r="B1371">
        <v>2023</v>
      </c>
      <c r="C1371">
        <v>7.0060000000000002</v>
      </c>
      <c r="D1371">
        <v>9.9</v>
      </c>
      <c r="E1371">
        <v>0.86799999999999999</v>
      </c>
      <c r="F1371">
        <v>65.8</v>
      </c>
      <c r="G1371">
        <v>0.87</v>
      </c>
      <c r="H1371">
        <v>-0.124</v>
      </c>
      <c r="I1371">
        <v>0.75600000000000001</v>
      </c>
      <c r="J1371">
        <v>0.80900000000000005</v>
      </c>
      <c r="K1371">
        <v>0.23300000000000001</v>
      </c>
      <c r="M1371" s="1" t="s">
        <v>107</v>
      </c>
      <c r="N1371" s="1">
        <v>2023</v>
      </c>
      <c r="O1371" s="1">
        <v>7.0060000000000002</v>
      </c>
      <c r="P1371" s="4">
        <f t="shared" si="168"/>
        <v>9.9</v>
      </c>
      <c r="Q1371" s="4">
        <f t="shared" si="169"/>
        <v>0.86799999999999999</v>
      </c>
      <c r="R1371" s="3">
        <f t="shared" si="170"/>
        <v>65.8</v>
      </c>
      <c r="S1371" s="4">
        <f t="shared" si="171"/>
        <v>0.87</v>
      </c>
      <c r="T1371" s="4">
        <f t="shared" si="172"/>
        <v>-0.124</v>
      </c>
      <c r="U1371" s="4">
        <f t="shared" si="173"/>
        <v>0.75600000000000001</v>
      </c>
      <c r="V1371" s="4">
        <f t="shared" si="174"/>
        <v>0.80900000000000005</v>
      </c>
      <c r="W1371" s="4">
        <f t="shared" si="175"/>
        <v>0.23300000000000001</v>
      </c>
    </row>
    <row r="1372" spans="1:23" x14ac:dyDescent="0.3">
      <c r="A1372" t="s">
        <v>108</v>
      </c>
      <c r="B1372">
        <v>2006</v>
      </c>
      <c r="C1372">
        <v>5.1020000000000003</v>
      </c>
      <c r="D1372">
        <v>8.9220000000000006</v>
      </c>
      <c r="E1372">
        <v>0.81200000000000006</v>
      </c>
      <c r="F1372">
        <v>59.48</v>
      </c>
      <c r="G1372">
        <v>0.55400000000000005</v>
      </c>
      <c r="H1372">
        <v>-0.16900000000000001</v>
      </c>
      <c r="I1372">
        <v>0.92600000000000005</v>
      </c>
      <c r="J1372">
        <v>0.55300000000000005</v>
      </c>
      <c r="K1372">
        <v>0.255</v>
      </c>
      <c r="M1372" s="1" t="s">
        <v>108</v>
      </c>
      <c r="N1372" s="1">
        <v>2006</v>
      </c>
      <c r="O1372" s="1">
        <v>5.1020000000000003</v>
      </c>
      <c r="P1372" s="4">
        <f t="shared" si="168"/>
        <v>8.9220000000000006</v>
      </c>
      <c r="Q1372" s="4">
        <f t="shared" si="169"/>
        <v>0.81200000000000006</v>
      </c>
      <c r="R1372" s="3">
        <f t="shared" si="170"/>
        <v>59.48</v>
      </c>
      <c r="S1372" s="4">
        <f t="shared" si="171"/>
        <v>0.55400000000000005</v>
      </c>
      <c r="T1372" s="4">
        <f t="shared" si="172"/>
        <v>-0.16900000000000001</v>
      </c>
      <c r="U1372" s="4">
        <f t="shared" si="173"/>
        <v>0.92600000000000005</v>
      </c>
      <c r="V1372" s="4">
        <f t="shared" si="174"/>
        <v>0.55300000000000005</v>
      </c>
      <c r="W1372" s="4">
        <f t="shared" si="175"/>
        <v>0.255</v>
      </c>
    </row>
    <row r="1373" spans="1:23" x14ac:dyDescent="0.3">
      <c r="A1373" t="s">
        <v>108</v>
      </c>
      <c r="B1373">
        <v>2007</v>
      </c>
      <c r="C1373">
        <v>4.7750000000000004</v>
      </c>
      <c r="D1373">
        <v>8.9540000000000006</v>
      </c>
      <c r="E1373">
        <v>0.80400000000000005</v>
      </c>
      <c r="F1373">
        <v>59.86</v>
      </c>
      <c r="G1373">
        <v>0.69599999999999995</v>
      </c>
      <c r="H1373">
        <v>-0.19</v>
      </c>
      <c r="I1373">
        <v>0.93</v>
      </c>
      <c r="J1373">
        <v>0.51900000000000002</v>
      </c>
      <c r="K1373">
        <v>0.30599999999999999</v>
      </c>
      <c r="M1373" s="1" t="s">
        <v>108</v>
      </c>
      <c r="N1373" s="1">
        <v>2007</v>
      </c>
      <c r="O1373" s="1">
        <v>4.7750000000000004</v>
      </c>
      <c r="P1373" s="4">
        <f t="shared" si="168"/>
        <v>8.9540000000000006</v>
      </c>
      <c r="Q1373" s="4">
        <f t="shared" si="169"/>
        <v>0.80400000000000005</v>
      </c>
      <c r="R1373" s="3">
        <f t="shared" si="170"/>
        <v>59.86</v>
      </c>
      <c r="S1373" s="4">
        <f t="shared" si="171"/>
        <v>0.69599999999999995</v>
      </c>
      <c r="T1373" s="4">
        <f t="shared" si="172"/>
        <v>-0.19</v>
      </c>
      <c r="U1373" s="4">
        <f t="shared" si="173"/>
        <v>0.93</v>
      </c>
      <c r="V1373" s="4">
        <f t="shared" si="174"/>
        <v>0.51900000000000002</v>
      </c>
      <c r="W1373" s="4">
        <f t="shared" si="175"/>
        <v>0.30599999999999999</v>
      </c>
    </row>
    <row r="1374" spans="1:23" x14ac:dyDescent="0.3">
      <c r="A1374" t="s">
        <v>108</v>
      </c>
      <c r="B1374">
        <v>2008</v>
      </c>
      <c r="C1374">
        <v>5.5030000000000001</v>
      </c>
      <c r="D1374">
        <v>9.0310000000000006</v>
      </c>
      <c r="E1374">
        <v>0.872</v>
      </c>
      <c r="F1374">
        <v>60.24</v>
      </c>
      <c r="G1374">
        <v>0.64100000000000001</v>
      </c>
      <c r="H1374">
        <v>-0.06</v>
      </c>
      <c r="I1374">
        <v>0.92600000000000005</v>
      </c>
      <c r="J1374">
        <v>0.56499999999999995</v>
      </c>
      <c r="K1374">
        <v>0.28399999999999997</v>
      </c>
      <c r="M1374" s="1" t="s">
        <v>108</v>
      </c>
      <c r="N1374" s="1">
        <v>2008</v>
      </c>
      <c r="O1374" s="1">
        <v>5.5030000000000001</v>
      </c>
      <c r="P1374" s="4">
        <f t="shared" si="168"/>
        <v>9.0310000000000006</v>
      </c>
      <c r="Q1374" s="4">
        <f t="shared" si="169"/>
        <v>0.872</v>
      </c>
      <c r="R1374" s="3">
        <f t="shared" si="170"/>
        <v>60.24</v>
      </c>
      <c r="S1374" s="4">
        <f t="shared" si="171"/>
        <v>0.64100000000000001</v>
      </c>
      <c r="T1374" s="4">
        <f t="shared" si="172"/>
        <v>-0.06</v>
      </c>
      <c r="U1374" s="4">
        <f t="shared" si="173"/>
        <v>0.92600000000000005</v>
      </c>
      <c r="V1374" s="4">
        <f t="shared" si="174"/>
        <v>0.56499999999999995</v>
      </c>
      <c r="W1374" s="4">
        <f t="shared" si="175"/>
        <v>0.28399999999999997</v>
      </c>
    </row>
    <row r="1375" spans="1:23" x14ac:dyDescent="0.3">
      <c r="A1375" t="s">
        <v>108</v>
      </c>
      <c r="B1375">
        <v>2009</v>
      </c>
      <c r="C1375">
        <v>5.5540000000000003</v>
      </c>
      <c r="D1375">
        <v>8.9700000000000006</v>
      </c>
      <c r="E1375">
        <v>0.85599999999999998</v>
      </c>
      <c r="F1375">
        <v>60.62</v>
      </c>
      <c r="G1375">
        <v>0.55100000000000005</v>
      </c>
      <c r="H1375">
        <v>-0.10299999999999999</v>
      </c>
      <c r="I1375">
        <v>0.92500000000000004</v>
      </c>
      <c r="J1375">
        <v>0.53900000000000003</v>
      </c>
      <c r="K1375">
        <v>0.30599999999999999</v>
      </c>
      <c r="M1375" s="1" t="s">
        <v>108</v>
      </c>
      <c r="N1375" s="1">
        <v>2009</v>
      </c>
      <c r="O1375" s="1">
        <v>5.5540000000000003</v>
      </c>
      <c r="P1375" s="4">
        <f t="shared" si="168"/>
        <v>8.9700000000000006</v>
      </c>
      <c r="Q1375" s="4">
        <f t="shared" si="169"/>
        <v>0.85599999999999998</v>
      </c>
      <c r="R1375" s="3">
        <f t="shared" si="170"/>
        <v>60.62</v>
      </c>
      <c r="S1375" s="4">
        <f t="shared" si="171"/>
        <v>0.55100000000000005</v>
      </c>
      <c r="T1375" s="4">
        <f t="shared" si="172"/>
        <v>-0.10299999999999999</v>
      </c>
      <c r="U1375" s="4">
        <f t="shared" si="173"/>
        <v>0.92500000000000004</v>
      </c>
      <c r="V1375" s="4">
        <f t="shared" si="174"/>
        <v>0.53900000000000003</v>
      </c>
      <c r="W1375" s="4">
        <f t="shared" si="175"/>
        <v>0.30599999999999999</v>
      </c>
    </row>
    <row r="1376" spans="1:23" x14ac:dyDescent="0.3">
      <c r="A1376" t="s">
        <v>108</v>
      </c>
      <c r="B1376">
        <v>2010</v>
      </c>
      <c r="C1376">
        <v>5.59</v>
      </c>
      <c r="D1376">
        <v>9.0399999999999991</v>
      </c>
      <c r="E1376">
        <v>0.84699999999999998</v>
      </c>
      <c r="F1376">
        <v>61</v>
      </c>
      <c r="G1376">
        <v>0.59799999999999998</v>
      </c>
      <c r="H1376">
        <v>-9.2999999999999999E-2</v>
      </c>
      <c r="I1376">
        <v>0.92900000000000005</v>
      </c>
      <c r="J1376">
        <v>0.56399999999999995</v>
      </c>
      <c r="K1376">
        <v>0.27800000000000002</v>
      </c>
      <c r="M1376" s="1" t="s">
        <v>108</v>
      </c>
      <c r="N1376" s="1">
        <v>2010</v>
      </c>
      <c r="O1376" s="1">
        <v>5.59</v>
      </c>
      <c r="P1376" s="4">
        <f t="shared" si="168"/>
        <v>9.0399999999999991</v>
      </c>
      <c r="Q1376" s="4">
        <f t="shared" si="169"/>
        <v>0.84699999999999998</v>
      </c>
      <c r="R1376" s="3">
        <f t="shared" si="170"/>
        <v>61</v>
      </c>
      <c r="S1376" s="4">
        <f t="shared" si="171"/>
        <v>0.59799999999999998</v>
      </c>
      <c r="T1376" s="4">
        <f t="shared" si="172"/>
        <v>-9.2999999999999999E-2</v>
      </c>
      <c r="U1376" s="4">
        <f t="shared" si="173"/>
        <v>0.92900000000000005</v>
      </c>
      <c r="V1376" s="4">
        <f t="shared" si="174"/>
        <v>0.56399999999999995</v>
      </c>
      <c r="W1376" s="4">
        <f t="shared" si="175"/>
        <v>0.27800000000000002</v>
      </c>
    </row>
    <row r="1377" spans="1:23" x14ac:dyDescent="0.3">
      <c r="A1377" t="s">
        <v>108</v>
      </c>
      <c r="B1377">
        <v>2011</v>
      </c>
      <c r="C1377">
        <v>5.7919999999999998</v>
      </c>
      <c r="D1377">
        <v>9.0969999999999995</v>
      </c>
      <c r="E1377">
        <v>0.86899999999999999</v>
      </c>
      <c r="F1377">
        <v>61.38</v>
      </c>
      <c r="G1377">
        <v>0.628</v>
      </c>
      <c r="H1377">
        <v>-8.5999999999999993E-2</v>
      </c>
      <c r="I1377">
        <v>0.95699999999999996</v>
      </c>
      <c r="J1377">
        <v>0.55300000000000005</v>
      </c>
      <c r="K1377">
        <v>0.28499999999999998</v>
      </c>
      <c r="M1377" s="1" t="s">
        <v>108</v>
      </c>
      <c r="N1377" s="1">
        <v>2011</v>
      </c>
      <c r="O1377" s="1">
        <v>5.7919999999999998</v>
      </c>
      <c r="P1377" s="4">
        <f t="shared" si="168"/>
        <v>9.0969999999999995</v>
      </c>
      <c r="Q1377" s="4">
        <f t="shared" si="169"/>
        <v>0.86899999999999999</v>
      </c>
      <c r="R1377" s="3">
        <f t="shared" si="170"/>
        <v>61.38</v>
      </c>
      <c r="S1377" s="4">
        <f t="shared" si="171"/>
        <v>0.628</v>
      </c>
      <c r="T1377" s="4">
        <f t="shared" si="172"/>
        <v>-8.5999999999999993E-2</v>
      </c>
      <c r="U1377" s="4">
        <f t="shared" si="173"/>
        <v>0.95699999999999996</v>
      </c>
      <c r="V1377" s="4">
        <f t="shared" si="174"/>
        <v>0.55300000000000005</v>
      </c>
      <c r="W1377" s="4">
        <f t="shared" si="175"/>
        <v>0.28499999999999998</v>
      </c>
    </row>
    <row r="1378" spans="1:23" x14ac:dyDescent="0.3">
      <c r="A1378" t="s">
        <v>108</v>
      </c>
      <c r="B1378">
        <v>2012</v>
      </c>
      <c r="C1378">
        <v>5.9960000000000004</v>
      </c>
      <c r="D1378">
        <v>9.0909999999999993</v>
      </c>
      <c r="E1378">
        <v>0.82599999999999996</v>
      </c>
      <c r="F1378">
        <v>61.76</v>
      </c>
      <c r="G1378">
        <v>0.60199999999999998</v>
      </c>
      <c r="H1378">
        <v>-5.3999999999999999E-2</v>
      </c>
      <c r="I1378">
        <v>0.95499999999999996</v>
      </c>
      <c r="J1378">
        <v>0.56399999999999995</v>
      </c>
      <c r="K1378">
        <v>0.314</v>
      </c>
      <c r="M1378" s="1" t="s">
        <v>108</v>
      </c>
      <c r="N1378" s="1">
        <v>2012</v>
      </c>
      <c r="O1378" s="1">
        <v>5.9960000000000004</v>
      </c>
      <c r="P1378" s="4">
        <f t="shared" si="168"/>
        <v>9.0909999999999993</v>
      </c>
      <c r="Q1378" s="4">
        <f t="shared" si="169"/>
        <v>0.82599999999999996</v>
      </c>
      <c r="R1378" s="3">
        <f t="shared" si="170"/>
        <v>61.76</v>
      </c>
      <c r="S1378" s="4">
        <f t="shared" si="171"/>
        <v>0.60199999999999998</v>
      </c>
      <c r="T1378" s="4">
        <f t="shared" si="172"/>
        <v>-5.3999999999999999E-2</v>
      </c>
      <c r="U1378" s="4">
        <f t="shared" si="173"/>
        <v>0.95499999999999996</v>
      </c>
      <c r="V1378" s="4">
        <f t="shared" si="174"/>
        <v>0.56399999999999995</v>
      </c>
      <c r="W1378" s="4">
        <f t="shared" si="175"/>
        <v>0.314</v>
      </c>
    </row>
    <row r="1379" spans="1:23" x14ac:dyDescent="0.3">
      <c r="A1379" t="s">
        <v>108</v>
      </c>
      <c r="B1379">
        <v>2013</v>
      </c>
      <c r="C1379">
        <v>5.7560000000000002</v>
      </c>
      <c r="D1379">
        <v>9.1780000000000008</v>
      </c>
      <c r="E1379">
        <v>0.80300000000000005</v>
      </c>
      <c r="F1379">
        <v>62.14</v>
      </c>
      <c r="G1379">
        <v>0.65800000000000003</v>
      </c>
      <c r="H1379">
        <v>-7.2999999999999995E-2</v>
      </c>
      <c r="I1379">
        <v>0.94099999999999995</v>
      </c>
      <c r="J1379">
        <v>0.54800000000000004</v>
      </c>
      <c r="K1379">
        <v>0.26100000000000001</v>
      </c>
      <c r="M1379" s="1" t="s">
        <v>108</v>
      </c>
      <c r="N1379" s="1">
        <v>2013</v>
      </c>
      <c r="O1379" s="1">
        <v>5.7560000000000002</v>
      </c>
      <c r="P1379" s="4">
        <f t="shared" si="168"/>
        <v>9.1780000000000008</v>
      </c>
      <c r="Q1379" s="4">
        <f t="shared" si="169"/>
        <v>0.80300000000000005</v>
      </c>
      <c r="R1379" s="3">
        <f t="shared" si="170"/>
        <v>62.14</v>
      </c>
      <c r="S1379" s="4">
        <f t="shared" si="171"/>
        <v>0.65800000000000003</v>
      </c>
      <c r="T1379" s="4">
        <f t="shared" si="172"/>
        <v>-7.2999999999999995E-2</v>
      </c>
      <c r="U1379" s="4">
        <f t="shared" si="173"/>
        <v>0.94099999999999995</v>
      </c>
      <c r="V1379" s="4">
        <f t="shared" si="174"/>
        <v>0.54800000000000004</v>
      </c>
      <c r="W1379" s="4">
        <f t="shared" si="175"/>
        <v>0.26100000000000001</v>
      </c>
    </row>
    <row r="1380" spans="1:23" x14ac:dyDescent="0.3">
      <c r="A1380" t="s">
        <v>108</v>
      </c>
      <c r="B1380">
        <v>2014</v>
      </c>
      <c r="C1380">
        <v>5.9169999999999998</v>
      </c>
      <c r="D1380">
        <v>9.2270000000000003</v>
      </c>
      <c r="E1380">
        <v>0.80500000000000005</v>
      </c>
      <c r="F1380">
        <v>62.52</v>
      </c>
      <c r="G1380">
        <v>0.623</v>
      </c>
      <c r="H1380">
        <v>-0.11799999999999999</v>
      </c>
      <c r="I1380">
        <v>0.92500000000000004</v>
      </c>
      <c r="J1380">
        <v>0.54700000000000004</v>
      </c>
      <c r="K1380">
        <v>0.26</v>
      </c>
      <c r="M1380" s="1" t="s">
        <v>108</v>
      </c>
      <c r="N1380" s="1">
        <v>2014</v>
      </c>
      <c r="O1380" s="1">
        <v>5.9169999999999998</v>
      </c>
      <c r="P1380" s="4">
        <f t="shared" si="168"/>
        <v>9.2270000000000003</v>
      </c>
      <c r="Q1380" s="4">
        <f t="shared" si="169"/>
        <v>0.80500000000000005</v>
      </c>
      <c r="R1380" s="3">
        <f t="shared" si="170"/>
        <v>62.52</v>
      </c>
      <c r="S1380" s="4">
        <f t="shared" si="171"/>
        <v>0.623</v>
      </c>
      <c r="T1380" s="4">
        <f t="shared" si="172"/>
        <v>-0.11799999999999999</v>
      </c>
      <c r="U1380" s="4">
        <f t="shared" si="173"/>
        <v>0.92500000000000004</v>
      </c>
      <c r="V1380" s="4">
        <f t="shared" si="174"/>
        <v>0.54700000000000004</v>
      </c>
      <c r="W1380" s="4">
        <f t="shared" si="175"/>
        <v>0.26</v>
      </c>
    </row>
    <row r="1381" spans="1:23" x14ac:dyDescent="0.3">
      <c r="A1381" t="s">
        <v>108</v>
      </c>
      <c r="B1381">
        <v>2015</v>
      </c>
      <c r="C1381">
        <v>6.0170000000000003</v>
      </c>
      <c r="D1381">
        <v>9.2319999999999993</v>
      </c>
      <c r="E1381">
        <v>0.84</v>
      </c>
      <c r="F1381">
        <v>62.9</v>
      </c>
      <c r="G1381">
        <v>0.59499999999999997</v>
      </c>
      <c r="H1381">
        <v>-9.4E-2</v>
      </c>
      <c r="I1381">
        <v>0.94299999999999995</v>
      </c>
      <c r="J1381">
        <v>0.55600000000000005</v>
      </c>
      <c r="K1381">
        <v>0.28100000000000003</v>
      </c>
      <c r="M1381" s="1" t="s">
        <v>108</v>
      </c>
      <c r="N1381" s="1">
        <v>2015</v>
      </c>
      <c r="O1381" s="1">
        <v>6.0170000000000003</v>
      </c>
      <c r="P1381" s="4">
        <f t="shared" si="168"/>
        <v>9.2319999999999993</v>
      </c>
      <c r="Q1381" s="4">
        <f t="shared" si="169"/>
        <v>0.84</v>
      </c>
      <c r="R1381" s="3">
        <f t="shared" si="170"/>
        <v>62.9</v>
      </c>
      <c r="S1381" s="4">
        <f t="shared" si="171"/>
        <v>0.59499999999999997</v>
      </c>
      <c r="T1381" s="4">
        <f t="shared" si="172"/>
        <v>-9.4E-2</v>
      </c>
      <c r="U1381" s="4">
        <f t="shared" si="173"/>
        <v>0.94299999999999995</v>
      </c>
      <c r="V1381" s="4">
        <f t="shared" si="174"/>
        <v>0.55600000000000005</v>
      </c>
      <c r="W1381" s="4">
        <f t="shared" si="175"/>
        <v>0.28100000000000003</v>
      </c>
    </row>
    <row r="1382" spans="1:23" x14ac:dyDescent="0.3">
      <c r="A1382" t="s">
        <v>108</v>
      </c>
      <c r="B1382">
        <v>2016</v>
      </c>
      <c r="C1382">
        <v>5.5780000000000003</v>
      </c>
      <c r="D1382">
        <v>9.2889999999999997</v>
      </c>
      <c r="E1382">
        <v>0.83699999999999997</v>
      </c>
      <c r="F1382">
        <v>63.3</v>
      </c>
      <c r="G1382">
        <v>0.55700000000000005</v>
      </c>
      <c r="H1382">
        <v>-5.1999999999999998E-2</v>
      </c>
      <c r="I1382">
        <v>0.96899999999999997</v>
      </c>
      <c r="J1382">
        <v>0.58599999999999997</v>
      </c>
      <c r="K1382">
        <v>0.27500000000000002</v>
      </c>
      <c r="M1382" s="1" t="s">
        <v>108</v>
      </c>
      <c r="N1382" s="1">
        <v>2016</v>
      </c>
      <c r="O1382" s="1">
        <v>5.5780000000000003</v>
      </c>
      <c r="P1382" s="4">
        <f t="shared" si="168"/>
        <v>9.2889999999999997</v>
      </c>
      <c r="Q1382" s="4">
        <f t="shared" si="169"/>
        <v>0.83699999999999997</v>
      </c>
      <c r="R1382" s="3">
        <f t="shared" si="170"/>
        <v>63.3</v>
      </c>
      <c r="S1382" s="4">
        <f t="shared" si="171"/>
        <v>0.55700000000000005</v>
      </c>
      <c r="T1382" s="4">
        <f t="shared" si="172"/>
        <v>-5.1999999999999998E-2</v>
      </c>
      <c r="U1382" s="4">
        <f t="shared" si="173"/>
        <v>0.96899999999999997</v>
      </c>
      <c r="V1382" s="4">
        <f t="shared" si="174"/>
        <v>0.58599999999999997</v>
      </c>
      <c r="W1382" s="4">
        <f t="shared" si="175"/>
        <v>0.27500000000000002</v>
      </c>
    </row>
    <row r="1383" spans="1:23" x14ac:dyDescent="0.3">
      <c r="A1383" t="s">
        <v>108</v>
      </c>
      <c r="B1383">
        <v>2017</v>
      </c>
      <c r="C1383">
        <v>5.3259999999999996</v>
      </c>
      <c r="D1383">
        <v>9.3469999999999995</v>
      </c>
      <c r="E1383">
        <v>0.83099999999999996</v>
      </c>
      <c r="F1383">
        <v>63.7</v>
      </c>
      <c r="G1383">
        <v>0.55300000000000005</v>
      </c>
      <c r="H1383">
        <v>-5.7000000000000002E-2</v>
      </c>
      <c r="I1383">
        <v>0.92600000000000005</v>
      </c>
      <c r="J1383">
        <v>0.56299999999999994</v>
      </c>
      <c r="K1383">
        <v>0.25900000000000001</v>
      </c>
      <c r="M1383" s="1" t="s">
        <v>108</v>
      </c>
      <c r="N1383" s="1">
        <v>2017</v>
      </c>
      <c r="O1383" s="1">
        <v>5.3259999999999996</v>
      </c>
      <c r="P1383" s="4">
        <f t="shared" si="168"/>
        <v>9.3469999999999995</v>
      </c>
      <c r="Q1383" s="4">
        <f t="shared" si="169"/>
        <v>0.83099999999999996</v>
      </c>
      <c r="R1383" s="3">
        <f t="shared" si="170"/>
        <v>63.7</v>
      </c>
      <c r="S1383" s="4">
        <f t="shared" si="171"/>
        <v>0.55300000000000005</v>
      </c>
      <c r="T1383" s="4">
        <f t="shared" si="172"/>
        <v>-5.7000000000000002E-2</v>
      </c>
      <c r="U1383" s="4">
        <f t="shared" si="173"/>
        <v>0.92600000000000005</v>
      </c>
      <c r="V1383" s="4">
        <f t="shared" si="174"/>
        <v>0.56299999999999994</v>
      </c>
      <c r="W1383" s="4">
        <f t="shared" si="175"/>
        <v>0.25900000000000001</v>
      </c>
    </row>
    <row r="1384" spans="1:23" x14ac:dyDescent="0.3">
      <c r="A1384" t="s">
        <v>108</v>
      </c>
      <c r="B1384">
        <v>2018</v>
      </c>
      <c r="C1384">
        <v>5.6820000000000004</v>
      </c>
      <c r="D1384">
        <v>9.4039999999999999</v>
      </c>
      <c r="E1384">
        <v>0.89200000000000002</v>
      </c>
      <c r="F1384">
        <v>64.099999999999994</v>
      </c>
      <c r="G1384">
        <v>0.82399999999999995</v>
      </c>
      <c r="H1384">
        <v>-8.8999999999999996E-2</v>
      </c>
      <c r="I1384">
        <v>0.92900000000000005</v>
      </c>
      <c r="J1384">
        <v>0.58399999999999996</v>
      </c>
      <c r="K1384">
        <v>0.27</v>
      </c>
      <c r="M1384" s="1" t="s">
        <v>108</v>
      </c>
      <c r="N1384" s="1">
        <v>2018</v>
      </c>
      <c r="O1384" s="1">
        <v>5.6820000000000004</v>
      </c>
      <c r="P1384" s="4">
        <f t="shared" si="168"/>
        <v>9.4039999999999999</v>
      </c>
      <c r="Q1384" s="4">
        <f t="shared" si="169"/>
        <v>0.89200000000000002</v>
      </c>
      <c r="R1384" s="3">
        <f t="shared" si="170"/>
        <v>64.099999999999994</v>
      </c>
      <c r="S1384" s="4">
        <f t="shared" si="171"/>
        <v>0.82399999999999995</v>
      </c>
      <c r="T1384" s="4">
        <f t="shared" si="172"/>
        <v>-8.8999999999999996E-2</v>
      </c>
      <c r="U1384" s="4">
        <f t="shared" si="173"/>
        <v>0.92900000000000005</v>
      </c>
      <c r="V1384" s="4">
        <f t="shared" si="174"/>
        <v>0.58399999999999996</v>
      </c>
      <c r="W1384" s="4">
        <f t="shared" si="175"/>
        <v>0.27</v>
      </c>
    </row>
    <row r="1385" spans="1:23" x14ac:dyDescent="0.3">
      <c r="A1385" t="s">
        <v>108</v>
      </c>
      <c r="B1385">
        <v>2019</v>
      </c>
      <c r="C1385">
        <v>5.8029999999999999</v>
      </c>
      <c r="D1385">
        <v>9.4550000000000001</v>
      </c>
      <c r="E1385">
        <v>0.80900000000000005</v>
      </c>
      <c r="F1385">
        <v>64.5</v>
      </c>
      <c r="G1385">
        <v>0.78400000000000003</v>
      </c>
      <c r="H1385">
        <v>-9.7000000000000003E-2</v>
      </c>
      <c r="I1385">
        <v>0.88400000000000001</v>
      </c>
      <c r="J1385">
        <v>0.6</v>
      </c>
      <c r="K1385">
        <v>0.26200000000000001</v>
      </c>
      <c r="M1385" s="1" t="s">
        <v>108</v>
      </c>
      <c r="N1385" s="1">
        <v>2019</v>
      </c>
      <c r="O1385" s="1">
        <v>5.8029999999999999</v>
      </c>
      <c r="P1385" s="4">
        <f t="shared" si="168"/>
        <v>9.4550000000000001</v>
      </c>
      <c r="Q1385" s="4">
        <f t="shared" si="169"/>
        <v>0.80900000000000005</v>
      </c>
      <c r="R1385" s="3">
        <f t="shared" si="170"/>
        <v>64.5</v>
      </c>
      <c r="S1385" s="4">
        <f t="shared" si="171"/>
        <v>0.78400000000000003</v>
      </c>
      <c r="T1385" s="4">
        <f t="shared" si="172"/>
        <v>-9.7000000000000003E-2</v>
      </c>
      <c r="U1385" s="4">
        <f t="shared" si="173"/>
        <v>0.88400000000000001</v>
      </c>
      <c r="V1385" s="4">
        <f t="shared" si="174"/>
        <v>0.6</v>
      </c>
      <c r="W1385" s="4">
        <f t="shared" si="175"/>
        <v>0.26200000000000001</v>
      </c>
    </row>
    <row r="1386" spans="1:23" x14ac:dyDescent="0.3">
      <c r="A1386" t="s">
        <v>108</v>
      </c>
      <c r="B1386">
        <v>2020</v>
      </c>
      <c r="C1386">
        <v>5.8120000000000003</v>
      </c>
      <c r="D1386">
        <v>9.3800000000000008</v>
      </c>
      <c r="E1386">
        <v>0.874</v>
      </c>
      <c r="F1386">
        <v>64.900000000000006</v>
      </c>
      <c r="G1386">
        <v>0.85899999999999999</v>
      </c>
      <c r="H1386">
        <v>-5.8000000000000003E-2</v>
      </c>
      <c r="I1386">
        <v>0.94099999999999995</v>
      </c>
      <c r="J1386">
        <v>0.69799999999999995</v>
      </c>
      <c r="K1386">
        <v>0.26800000000000002</v>
      </c>
      <c r="M1386" s="1" t="s">
        <v>108</v>
      </c>
      <c r="N1386" s="1">
        <v>2020</v>
      </c>
      <c r="O1386" s="1">
        <v>5.8120000000000003</v>
      </c>
      <c r="P1386" s="4">
        <f t="shared" si="168"/>
        <v>9.3800000000000008</v>
      </c>
      <c r="Q1386" s="4">
        <f t="shared" si="169"/>
        <v>0.874</v>
      </c>
      <c r="R1386" s="3">
        <f t="shared" si="170"/>
        <v>64.900000000000006</v>
      </c>
      <c r="S1386" s="4">
        <f t="shared" si="171"/>
        <v>0.85899999999999999</v>
      </c>
      <c r="T1386" s="4">
        <f t="shared" si="172"/>
        <v>-5.8000000000000003E-2</v>
      </c>
      <c r="U1386" s="4">
        <f t="shared" si="173"/>
        <v>0.94099999999999995</v>
      </c>
      <c r="V1386" s="4">
        <f t="shared" si="174"/>
        <v>0.69799999999999995</v>
      </c>
      <c r="W1386" s="4">
        <f t="shared" si="175"/>
        <v>0.26800000000000002</v>
      </c>
    </row>
    <row r="1387" spans="1:23" x14ac:dyDescent="0.3">
      <c r="A1387" t="s">
        <v>108</v>
      </c>
      <c r="B1387">
        <v>2021</v>
      </c>
      <c r="C1387">
        <v>5.9589999999999996</v>
      </c>
      <c r="D1387">
        <v>9.5180000000000007</v>
      </c>
      <c r="E1387">
        <v>0.88</v>
      </c>
      <c r="F1387">
        <v>65.3</v>
      </c>
      <c r="G1387">
        <v>0.83299999999999996</v>
      </c>
      <c r="H1387">
        <v>-9.6000000000000002E-2</v>
      </c>
      <c r="I1387">
        <v>0.875</v>
      </c>
      <c r="J1387">
        <v>0.63</v>
      </c>
      <c r="K1387">
        <v>0.27</v>
      </c>
      <c r="M1387" s="1" t="s">
        <v>108</v>
      </c>
      <c r="N1387" s="1">
        <v>2021</v>
      </c>
      <c r="O1387" s="1">
        <v>5.9589999999999996</v>
      </c>
      <c r="P1387" s="4">
        <f t="shared" si="168"/>
        <v>9.5180000000000007</v>
      </c>
      <c r="Q1387" s="4">
        <f t="shared" si="169"/>
        <v>0.88</v>
      </c>
      <c r="R1387" s="3">
        <f t="shared" si="170"/>
        <v>65.3</v>
      </c>
      <c r="S1387" s="4">
        <f t="shared" si="171"/>
        <v>0.83299999999999996</v>
      </c>
      <c r="T1387" s="4">
        <f t="shared" si="172"/>
        <v>-9.6000000000000002E-2</v>
      </c>
      <c r="U1387" s="4">
        <f t="shared" si="173"/>
        <v>0.875</v>
      </c>
      <c r="V1387" s="4">
        <f t="shared" si="174"/>
        <v>0.63</v>
      </c>
      <c r="W1387" s="4">
        <f t="shared" si="175"/>
        <v>0.27</v>
      </c>
    </row>
    <row r="1388" spans="1:23" x14ac:dyDescent="0.3">
      <c r="A1388" t="s">
        <v>108</v>
      </c>
      <c r="B1388">
        <v>2022</v>
      </c>
      <c r="C1388">
        <v>5.6870000000000003</v>
      </c>
      <c r="D1388">
        <v>9.4649999999999999</v>
      </c>
      <c r="E1388">
        <v>0.81699999999999995</v>
      </c>
      <c r="F1388">
        <v>65.7</v>
      </c>
      <c r="G1388">
        <v>0.82899999999999996</v>
      </c>
      <c r="H1388">
        <v>-8.4000000000000005E-2</v>
      </c>
      <c r="I1388">
        <v>0.88500000000000001</v>
      </c>
      <c r="J1388">
        <v>0.55200000000000005</v>
      </c>
      <c r="K1388">
        <v>0.27600000000000002</v>
      </c>
      <c r="M1388" s="1" t="s">
        <v>108</v>
      </c>
      <c r="N1388" s="1">
        <v>2022</v>
      </c>
      <c r="O1388" s="1">
        <v>5.6870000000000003</v>
      </c>
      <c r="P1388" s="4">
        <f t="shared" si="168"/>
        <v>9.4649999999999999</v>
      </c>
      <c r="Q1388" s="4">
        <f t="shared" si="169"/>
        <v>0.81699999999999995</v>
      </c>
      <c r="R1388" s="3">
        <f t="shared" si="170"/>
        <v>65.7</v>
      </c>
      <c r="S1388" s="4">
        <f t="shared" si="171"/>
        <v>0.82899999999999996</v>
      </c>
      <c r="T1388" s="4">
        <f t="shared" si="172"/>
        <v>-8.4000000000000005E-2</v>
      </c>
      <c r="U1388" s="4">
        <f t="shared" si="173"/>
        <v>0.88500000000000001</v>
      </c>
      <c r="V1388" s="4">
        <f t="shared" si="174"/>
        <v>0.55200000000000005</v>
      </c>
      <c r="W1388" s="4">
        <f t="shared" si="175"/>
        <v>0.27600000000000002</v>
      </c>
    </row>
    <row r="1389" spans="1:23" x14ac:dyDescent="0.3">
      <c r="A1389" t="s">
        <v>108</v>
      </c>
      <c r="B1389">
        <v>2023</v>
      </c>
      <c r="C1389">
        <v>5.8010000000000002</v>
      </c>
      <c r="D1389">
        <v>9.4920000000000009</v>
      </c>
      <c r="E1389">
        <v>0.84199999999999997</v>
      </c>
      <c r="F1389">
        <v>66.099999999999994</v>
      </c>
      <c r="G1389">
        <v>0.84399999999999997</v>
      </c>
      <c r="H1389">
        <v>-0.157</v>
      </c>
      <c r="I1389">
        <v>0.86</v>
      </c>
      <c r="J1389">
        <v>0.57799999999999996</v>
      </c>
      <c r="K1389">
        <v>0.251</v>
      </c>
      <c r="M1389" s="1" t="s">
        <v>108</v>
      </c>
      <c r="N1389" s="1">
        <v>2023</v>
      </c>
      <c r="O1389" s="1">
        <v>5.8010000000000002</v>
      </c>
      <c r="P1389" s="4">
        <f t="shared" si="168"/>
        <v>9.4920000000000009</v>
      </c>
      <c r="Q1389" s="4">
        <f t="shared" si="169"/>
        <v>0.84199999999999997</v>
      </c>
      <c r="R1389" s="3">
        <f t="shared" si="170"/>
        <v>66.099999999999994</v>
      </c>
      <c r="S1389" s="4">
        <f t="shared" si="171"/>
        <v>0.84399999999999997</v>
      </c>
      <c r="T1389" s="4">
        <f t="shared" si="172"/>
        <v>-0.157</v>
      </c>
      <c r="U1389" s="4">
        <f t="shared" si="173"/>
        <v>0.86</v>
      </c>
      <c r="V1389" s="4">
        <f t="shared" si="174"/>
        <v>0.57799999999999996</v>
      </c>
      <c r="W1389" s="4">
        <f t="shared" si="175"/>
        <v>0.251</v>
      </c>
    </row>
    <row r="1390" spans="1:23" x14ac:dyDescent="0.3">
      <c r="A1390" t="s">
        <v>109</v>
      </c>
      <c r="B1390">
        <v>2007</v>
      </c>
      <c r="C1390">
        <v>4.609</v>
      </c>
      <c r="D1390">
        <v>8.827</v>
      </c>
      <c r="E1390">
        <v>0.88100000000000001</v>
      </c>
      <c r="F1390">
        <v>56.54</v>
      </c>
      <c r="G1390">
        <v>0.78100000000000003</v>
      </c>
      <c r="H1390">
        <v>5.8999999999999997E-2</v>
      </c>
      <c r="I1390">
        <v>0.91800000000000004</v>
      </c>
      <c r="J1390">
        <v>0.48299999999999998</v>
      </c>
      <c r="K1390">
        <v>0.20300000000000001</v>
      </c>
      <c r="M1390" s="1" t="s">
        <v>109</v>
      </c>
      <c r="N1390" s="1">
        <v>2007</v>
      </c>
      <c r="O1390" s="1">
        <v>4.609</v>
      </c>
      <c r="P1390" s="4">
        <f t="shared" si="168"/>
        <v>8.827</v>
      </c>
      <c r="Q1390" s="4">
        <f t="shared" si="169"/>
        <v>0.88100000000000001</v>
      </c>
      <c r="R1390" s="3">
        <f t="shared" si="170"/>
        <v>56.54</v>
      </c>
      <c r="S1390" s="4">
        <f t="shared" si="171"/>
        <v>0.78100000000000003</v>
      </c>
      <c r="T1390" s="4">
        <f t="shared" si="172"/>
        <v>5.8999999999999997E-2</v>
      </c>
      <c r="U1390" s="4">
        <f t="shared" si="173"/>
        <v>0.91800000000000004</v>
      </c>
      <c r="V1390" s="4">
        <f t="shared" si="174"/>
        <v>0.48299999999999998</v>
      </c>
      <c r="W1390" s="4">
        <f t="shared" si="175"/>
        <v>0.20300000000000001</v>
      </c>
    </row>
    <row r="1391" spans="1:23" x14ac:dyDescent="0.3">
      <c r="A1391" t="s">
        <v>109</v>
      </c>
      <c r="B1391">
        <v>2008</v>
      </c>
      <c r="C1391">
        <v>4.4930000000000003</v>
      </c>
      <c r="D1391">
        <v>8.9019999999999992</v>
      </c>
      <c r="E1391">
        <v>0.92</v>
      </c>
      <c r="F1391">
        <v>56.96</v>
      </c>
      <c r="G1391">
        <v>0.48399999999999999</v>
      </c>
      <c r="H1391">
        <v>6.2E-2</v>
      </c>
      <c r="I1391">
        <v>0.96199999999999997</v>
      </c>
      <c r="J1391">
        <v>0.51400000000000001</v>
      </c>
      <c r="K1391">
        <v>0.17299999999999999</v>
      </c>
      <c r="M1391" s="1" t="s">
        <v>109</v>
      </c>
      <c r="N1391" s="1">
        <v>2008</v>
      </c>
      <c r="O1391" s="1">
        <v>4.4930000000000003</v>
      </c>
      <c r="P1391" s="4">
        <f t="shared" si="168"/>
        <v>8.9019999999999992</v>
      </c>
      <c r="Q1391" s="4">
        <f t="shared" si="169"/>
        <v>0.92</v>
      </c>
      <c r="R1391" s="3">
        <f t="shared" si="170"/>
        <v>56.96</v>
      </c>
      <c r="S1391" s="4">
        <f t="shared" si="171"/>
        <v>0.48399999999999999</v>
      </c>
      <c r="T1391" s="4">
        <f t="shared" si="172"/>
        <v>6.2E-2</v>
      </c>
      <c r="U1391" s="4">
        <f t="shared" si="173"/>
        <v>0.96199999999999997</v>
      </c>
      <c r="V1391" s="4">
        <f t="shared" si="174"/>
        <v>0.51400000000000001</v>
      </c>
      <c r="W1391" s="4">
        <f t="shared" si="175"/>
        <v>0.17299999999999999</v>
      </c>
    </row>
    <row r="1392" spans="1:23" x14ac:dyDescent="0.3">
      <c r="A1392" t="s">
        <v>109</v>
      </c>
      <c r="B1392">
        <v>2010</v>
      </c>
      <c r="C1392">
        <v>4.5860000000000003</v>
      </c>
      <c r="D1392">
        <v>8.9250000000000007</v>
      </c>
      <c r="E1392">
        <v>0.90400000000000003</v>
      </c>
      <c r="F1392">
        <v>57.8</v>
      </c>
      <c r="G1392">
        <v>0.63100000000000001</v>
      </c>
      <c r="H1392">
        <v>9.2999999999999999E-2</v>
      </c>
      <c r="I1392">
        <v>0.92800000000000005</v>
      </c>
      <c r="J1392">
        <v>0.55900000000000005</v>
      </c>
      <c r="K1392">
        <v>0.15</v>
      </c>
      <c r="M1392" s="1" t="s">
        <v>109</v>
      </c>
      <c r="N1392" s="1">
        <v>2010</v>
      </c>
      <c r="O1392" s="1">
        <v>4.5860000000000003</v>
      </c>
      <c r="P1392" s="4">
        <f t="shared" si="168"/>
        <v>8.9250000000000007</v>
      </c>
      <c r="Q1392" s="4">
        <f t="shared" si="169"/>
        <v>0.90400000000000003</v>
      </c>
      <c r="R1392" s="3">
        <f t="shared" si="170"/>
        <v>57.8</v>
      </c>
      <c r="S1392" s="4">
        <f t="shared" si="171"/>
        <v>0.63100000000000001</v>
      </c>
      <c r="T1392" s="4">
        <f t="shared" si="172"/>
        <v>9.2999999999999999E-2</v>
      </c>
      <c r="U1392" s="4">
        <f t="shared" si="173"/>
        <v>0.92800000000000005</v>
      </c>
      <c r="V1392" s="4">
        <f t="shared" si="174"/>
        <v>0.55900000000000005</v>
      </c>
      <c r="W1392" s="4">
        <f t="shared" si="175"/>
        <v>0.15</v>
      </c>
    </row>
    <row r="1393" spans="1:23" x14ac:dyDescent="0.3">
      <c r="A1393" t="s">
        <v>109</v>
      </c>
      <c r="B1393">
        <v>2011</v>
      </c>
      <c r="C1393">
        <v>5.0309999999999997</v>
      </c>
      <c r="D1393">
        <v>9.0690000000000008</v>
      </c>
      <c r="E1393">
        <v>0.94799999999999995</v>
      </c>
      <c r="F1393">
        <v>58.22</v>
      </c>
      <c r="G1393">
        <v>0.7</v>
      </c>
      <c r="H1393">
        <v>0.14499999999999999</v>
      </c>
      <c r="I1393">
        <v>0.93100000000000005</v>
      </c>
      <c r="J1393">
        <v>0.56100000000000005</v>
      </c>
      <c r="K1393">
        <v>0.153</v>
      </c>
      <c r="M1393" s="1" t="s">
        <v>109</v>
      </c>
      <c r="N1393" s="1">
        <v>2011</v>
      </c>
      <c r="O1393" s="1">
        <v>5.0309999999999997</v>
      </c>
      <c r="P1393" s="4">
        <f t="shared" si="168"/>
        <v>9.0690000000000008</v>
      </c>
      <c r="Q1393" s="4">
        <f t="shared" si="169"/>
        <v>0.94799999999999995</v>
      </c>
      <c r="R1393" s="3">
        <f t="shared" si="170"/>
        <v>58.22</v>
      </c>
      <c r="S1393" s="4">
        <f t="shared" si="171"/>
        <v>0.7</v>
      </c>
      <c r="T1393" s="4">
        <f t="shared" si="172"/>
        <v>0.14499999999999999</v>
      </c>
      <c r="U1393" s="4">
        <f t="shared" si="173"/>
        <v>0.93100000000000005</v>
      </c>
      <c r="V1393" s="4">
        <f t="shared" si="174"/>
        <v>0.56100000000000005</v>
      </c>
      <c r="W1393" s="4">
        <f t="shared" si="175"/>
        <v>0.153</v>
      </c>
    </row>
    <row r="1394" spans="1:23" x14ac:dyDescent="0.3">
      <c r="A1394" t="s">
        <v>109</v>
      </c>
      <c r="B1394">
        <v>2012</v>
      </c>
      <c r="C1394">
        <v>4.8849999999999998</v>
      </c>
      <c r="D1394">
        <v>9.1679999999999993</v>
      </c>
      <c r="E1394">
        <v>0.91900000000000004</v>
      </c>
      <c r="F1394">
        <v>58.64</v>
      </c>
      <c r="G1394">
        <v>0.68799999999999994</v>
      </c>
      <c r="H1394">
        <v>0.1</v>
      </c>
      <c r="I1394">
        <v>0.93200000000000005</v>
      </c>
      <c r="J1394">
        <v>0.52400000000000002</v>
      </c>
      <c r="K1394">
        <v>0.18099999999999999</v>
      </c>
      <c r="M1394" s="1" t="s">
        <v>109</v>
      </c>
      <c r="N1394" s="1">
        <v>2012</v>
      </c>
      <c r="O1394" s="1">
        <v>4.8849999999999998</v>
      </c>
      <c r="P1394" s="4">
        <f t="shared" si="168"/>
        <v>9.1679999999999993</v>
      </c>
      <c r="Q1394" s="4">
        <f t="shared" si="169"/>
        <v>0.91900000000000004</v>
      </c>
      <c r="R1394" s="3">
        <f t="shared" si="170"/>
        <v>58.64</v>
      </c>
      <c r="S1394" s="4">
        <f t="shared" si="171"/>
        <v>0.68799999999999994</v>
      </c>
      <c r="T1394" s="4">
        <f t="shared" si="172"/>
        <v>0.1</v>
      </c>
      <c r="U1394" s="4">
        <f t="shared" si="173"/>
        <v>0.93200000000000005</v>
      </c>
      <c r="V1394" s="4">
        <f t="shared" si="174"/>
        <v>0.52400000000000002</v>
      </c>
      <c r="W1394" s="4">
        <f t="shared" si="175"/>
        <v>0.18099999999999999</v>
      </c>
    </row>
    <row r="1395" spans="1:23" x14ac:dyDescent="0.3">
      <c r="A1395" t="s">
        <v>109</v>
      </c>
      <c r="B1395">
        <v>2013</v>
      </c>
      <c r="C1395">
        <v>4.9130000000000003</v>
      </c>
      <c r="D1395">
        <v>9.26</v>
      </c>
      <c r="E1395">
        <v>0.93500000000000005</v>
      </c>
      <c r="F1395">
        <v>59.06</v>
      </c>
      <c r="G1395">
        <v>0.748</v>
      </c>
      <c r="H1395">
        <v>0.13</v>
      </c>
      <c r="I1395">
        <v>0.92800000000000005</v>
      </c>
      <c r="J1395">
        <v>0.54900000000000004</v>
      </c>
      <c r="K1395">
        <v>0.17899999999999999</v>
      </c>
      <c r="M1395" s="1" t="s">
        <v>109</v>
      </c>
      <c r="N1395" s="1">
        <v>2013</v>
      </c>
      <c r="O1395" s="1">
        <v>4.9130000000000003</v>
      </c>
      <c r="P1395" s="4">
        <f t="shared" si="168"/>
        <v>9.26</v>
      </c>
      <c r="Q1395" s="4">
        <f t="shared" si="169"/>
        <v>0.93500000000000005</v>
      </c>
      <c r="R1395" s="3">
        <f t="shared" si="170"/>
        <v>59.06</v>
      </c>
      <c r="S1395" s="4">
        <f t="shared" si="171"/>
        <v>0.748</v>
      </c>
      <c r="T1395" s="4">
        <f t="shared" si="172"/>
        <v>0.13</v>
      </c>
      <c r="U1395" s="4">
        <f t="shared" si="173"/>
        <v>0.92800000000000005</v>
      </c>
      <c r="V1395" s="4">
        <f t="shared" si="174"/>
        <v>0.54900000000000004</v>
      </c>
      <c r="W1395" s="4">
        <f t="shared" si="175"/>
        <v>0.17899999999999999</v>
      </c>
    </row>
    <row r="1396" spans="1:23" x14ac:dyDescent="0.3">
      <c r="A1396" t="s">
        <v>109</v>
      </c>
      <c r="B1396">
        <v>2014</v>
      </c>
      <c r="C1396">
        <v>4.8250000000000002</v>
      </c>
      <c r="D1396">
        <v>9.3149999999999995</v>
      </c>
      <c r="E1396">
        <v>0.94299999999999995</v>
      </c>
      <c r="F1396">
        <v>59.48</v>
      </c>
      <c r="G1396">
        <v>0.752</v>
      </c>
      <c r="H1396">
        <v>0.14000000000000001</v>
      </c>
      <c r="I1396">
        <v>0.90900000000000003</v>
      </c>
      <c r="J1396">
        <v>0.51200000000000001</v>
      </c>
      <c r="K1396">
        <v>0.17</v>
      </c>
      <c r="M1396" s="1" t="s">
        <v>109</v>
      </c>
      <c r="N1396" s="1">
        <v>2014</v>
      </c>
      <c r="O1396" s="1">
        <v>4.8250000000000002</v>
      </c>
      <c r="P1396" s="4">
        <f t="shared" si="168"/>
        <v>9.3149999999999995</v>
      </c>
      <c r="Q1396" s="4">
        <f t="shared" si="169"/>
        <v>0.94299999999999995</v>
      </c>
      <c r="R1396" s="3">
        <f t="shared" si="170"/>
        <v>59.48</v>
      </c>
      <c r="S1396" s="4">
        <f t="shared" si="171"/>
        <v>0.752</v>
      </c>
      <c r="T1396" s="4">
        <f t="shared" si="172"/>
        <v>0.14000000000000001</v>
      </c>
      <c r="U1396" s="4">
        <f t="shared" si="173"/>
        <v>0.90900000000000003</v>
      </c>
      <c r="V1396" s="4">
        <f t="shared" si="174"/>
        <v>0.51200000000000001</v>
      </c>
      <c r="W1396" s="4">
        <f t="shared" si="175"/>
        <v>0.17</v>
      </c>
    </row>
    <row r="1397" spans="1:23" x14ac:dyDescent="0.3">
      <c r="A1397" t="s">
        <v>109</v>
      </c>
      <c r="B1397">
        <v>2015</v>
      </c>
      <c r="C1397">
        <v>4.9829999999999997</v>
      </c>
      <c r="D1397">
        <v>9.3179999999999996</v>
      </c>
      <c r="E1397">
        <v>0.90600000000000003</v>
      </c>
      <c r="F1397">
        <v>59.9</v>
      </c>
      <c r="G1397">
        <v>0.68600000000000005</v>
      </c>
      <c r="H1397">
        <v>0.16700000000000001</v>
      </c>
      <c r="I1397">
        <v>0.9</v>
      </c>
      <c r="J1397">
        <v>0.53300000000000003</v>
      </c>
      <c r="K1397">
        <v>0.20799999999999999</v>
      </c>
      <c r="M1397" s="1" t="s">
        <v>109</v>
      </c>
      <c r="N1397" s="1">
        <v>2015</v>
      </c>
      <c r="O1397" s="1">
        <v>4.9829999999999997</v>
      </c>
      <c r="P1397" s="4">
        <f t="shared" si="168"/>
        <v>9.3179999999999996</v>
      </c>
      <c r="Q1397" s="4">
        <f t="shared" si="169"/>
        <v>0.90600000000000003</v>
      </c>
      <c r="R1397" s="3">
        <f t="shared" si="170"/>
        <v>59.9</v>
      </c>
      <c r="S1397" s="4">
        <f t="shared" si="171"/>
        <v>0.68600000000000005</v>
      </c>
      <c r="T1397" s="4">
        <f t="shared" si="172"/>
        <v>0.16700000000000001</v>
      </c>
      <c r="U1397" s="4">
        <f t="shared" si="173"/>
        <v>0.9</v>
      </c>
      <c r="V1397" s="4">
        <f t="shared" si="174"/>
        <v>0.53300000000000003</v>
      </c>
      <c r="W1397" s="4">
        <f t="shared" si="175"/>
        <v>0.20799999999999999</v>
      </c>
    </row>
    <row r="1398" spans="1:23" x14ac:dyDescent="0.3">
      <c r="A1398" t="s">
        <v>109</v>
      </c>
      <c r="B1398">
        <v>2016</v>
      </c>
      <c r="C1398">
        <v>5.0570000000000004</v>
      </c>
      <c r="D1398">
        <v>9.3109999999999999</v>
      </c>
      <c r="E1398">
        <v>0.94699999999999995</v>
      </c>
      <c r="F1398">
        <v>60</v>
      </c>
      <c r="G1398">
        <v>0.76</v>
      </c>
      <c r="H1398">
        <v>8.3000000000000004E-2</v>
      </c>
      <c r="I1398">
        <v>0.9</v>
      </c>
      <c r="J1398">
        <v>0.55500000000000005</v>
      </c>
      <c r="K1398">
        <v>0.17100000000000001</v>
      </c>
      <c r="M1398" s="1" t="s">
        <v>109</v>
      </c>
      <c r="N1398" s="1">
        <v>2016</v>
      </c>
      <c r="O1398" s="1">
        <v>5.0570000000000004</v>
      </c>
      <c r="P1398" s="4">
        <f t="shared" si="168"/>
        <v>9.3109999999999999</v>
      </c>
      <c r="Q1398" s="4">
        <f t="shared" si="169"/>
        <v>0.94699999999999995</v>
      </c>
      <c r="R1398" s="3">
        <f t="shared" si="170"/>
        <v>60</v>
      </c>
      <c r="S1398" s="4">
        <f t="shared" si="171"/>
        <v>0.76</v>
      </c>
      <c r="T1398" s="4">
        <f t="shared" si="172"/>
        <v>8.3000000000000004E-2</v>
      </c>
      <c r="U1398" s="4">
        <f t="shared" si="173"/>
        <v>0.9</v>
      </c>
      <c r="V1398" s="4">
        <f t="shared" si="174"/>
        <v>0.55500000000000005</v>
      </c>
      <c r="W1398" s="4">
        <f t="shared" si="175"/>
        <v>0.17100000000000001</v>
      </c>
    </row>
    <row r="1399" spans="1:23" x14ac:dyDescent="0.3">
      <c r="A1399" t="s">
        <v>109</v>
      </c>
      <c r="B1399">
        <v>2017</v>
      </c>
      <c r="C1399">
        <v>5.3339999999999996</v>
      </c>
      <c r="D1399">
        <v>9.3439999999999994</v>
      </c>
      <c r="E1399">
        <v>0.92400000000000004</v>
      </c>
      <c r="F1399">
        <v>60.1</v>
      </c>
      <c r="G1399">
        <v>0.67500000000000004</v>
      </c>
      <c r="H1399">
        <v>0.112</v>
      </c>
      <c r="I1399">
        <v>0.86499999999999999</v>
      </c>
      <c r="J1399">
        <v>0.55200000000000005</v>
      </c>
      <c r="K1399">
        <v>0.214</v>
      </c>
      <c r="M1399" s="1" t="s">
        <v>109</v>
      </c>
      <c r="N1399" s="1">
        <v>2017</v>
      </c>
      <c r="O1399" s="1">
        <v>5.3339999999999996</v>
      </c>
      <c r="P1399" s="4">
        <f t="shared" si="168"/>
        <v>9.3439999999999994</v>
      </c>
      <c r="Q1399" s="4">
        <f t="shared" si="169"/>
        <v>0.92400000000000004</v>
      </c>
      <c r="R1399" s="3">
        <f t="shared" si="170"/>
        <v>60.1</v>
      </c>
      <c r="S1399" s="4">
        <f t="shared" si="171"/>
        <v>0.67500000000000004</v>
      </c>
      <c r="T1399" s="4">
        <f t="shared" si="172"/>
        <v>0.112</v>
      </c>
      <c r="U1399" s="4">
        <f t="shared" si="173"/>
        <v>0.86499999999999999</v>
      </c>
      <c r="V1399" s="4">
        <f t="shared" si="174"/>
        <v>0.55200000000000005</v>
      </c>
      <c r="W1399" s="4">
        <f t="shared" si="175"/>
        <v>0.214</v>
      </c>
    </row>
    <row r="1400" spans="1:23" x14ac:dyDescent="0.3">
      <c r="A1400" t="s">
        <v>109</v>
      </c>
      <c r="B1400">
        <v>2018</v>
      </c>
      <c r="C1400">
        <v>5.4649999999999999</v>
      </c>
      <c r="D1400">
        <v>9.3970000000000002</v>
      </c>
      <c r="E1400">
        <v>0.94199999999999995</v>
      </c>
      <c r="F1400">
        <v>60.2</v>
      </c>
      <c r="G1400">
        <v>0.69599999999999995</v>
      </c>
      <c r="H1400">
        <v>4.8000000000000001E-2</v>
      </c>
      <c r="I1400">
        <v>0.84899999999999998</v>
      </c>
      <c r="J1400">
        <v>0.52500000000000002</v>
      </c>
      <c r="K1400">
        <v>0.192</v>
      </c>
      <c r="M1400" s="1" t="s">
        <v>109</v>
      </c>
      <c r="N1400" s="1">
        <v>2018</v>
      </c>
      <c r="O1400" s="1">
        <v>5.4649999999999999</v>
      </c>
      <c r="P1400" s="4">
        <f t="shared" si="168"/>
        <v>9.3970000000000002</v>
      </c>
      <c r="Q1400" s="4">
        <f t="shared" si="169"/>
        <v>0.94199999999999995</v>
      </c>
      <c r="R1400" s="3">
        <f t="shared" si="170"/>
        <v>60.2</v>
      </c>
      <c r="S1400" s="4">
        <f t="shared" si="171"/>
        <v>0.69599999999999995</v>
      </c>
      <c r="T1400" s="4">
        <f t="shared" si="172"/>
        <v>4.8000000000000001E-2</v>
      </c>
      <c r="U1400" s="4">
        <f t="shared" si="173"/>
        <v>0.84899999999999998</v>
      </c>
      <c r="V1400" s="4">
        <f t="shared" si="174"/>
        <v>0.52500000000000002</v>
      </c>
      <c r="W1400" s="4">
        <f t="shared" si="175"/>
        <v>0.192</v>
      </c>
    </row>
    <row r="1401" spans="1:23" x14ac:dyDescent="0.3">
      <c r="A1401" t="s">
        <v>109</v>
      </c>
      <c r="B1401">
        <v>2019</v>
      </c>
      <c r="C1401">
        <v>5.5629999999999997</v>
      </c>
      <c r="D1401">
        <v>9.43</v>
      </c>
      <c r="E1401">
        <v>0.94599999999999995</v>
      </c>
      <c r="F1401">
        <v>60.3</v>
      </c>
      <c r="G1401">
        <v>0.71099999999999997</v>
      </c>
      <c r="H1401">
        <v>0.14199999999999999</v>
      </c>
      <c r="I1401">
        <v>0.873</v>
      </c>
      <c r="J1401">
        <v>0.56200000000000006</v>
      </c>
      <c r="K1401">
        <v>0.16700000000000001</v>
      </c>
      <c r="M1401" s="1" t="s">
        <v>109</v>
      </c>
      <c r="N1401" s="1">
        <v>2019</v>
      </c>
      <c r="O1401" s="1">
        <v>5.5629999999999997</v>
      </c>
      <c r="P1401" s="4">
        <f t="shared" si="168"/>
        <v>9.43</v>
      </c>
      <c r="Q1401" s="4">
        <f t="shared" si="169"/>
        <v>0.94599999999999995</v>
      </c>
      <c r="R1401" s="3">
        <f t="shared" si="170"/>
        <v>60.3</v>
      </c>
      <c r="S1401" s="4">
        <f t="shared" si="171"/>
        <v>0.71099999999999997</v>
      </c>
      <c r="T1401" s="4">
        <f t="shared" si="172"/>
        <v>0.14199999999999999</v>
      </c>
      <c r="U1401" s="4">
        <f t="shared" si="173"/>
        <v>0.873</v>
      </c>
      <c r="V1401" s="4">
        <f t="shared" si="174"/>
        <v>0.56200000000000006</v>
      </c>
      <c r="W1401" s="4">
        <f t="shared" si="175"/>
        <v>0.16700000000000001</v>
      </c>
    </row>
    <row r="1402" spans="1:23" x14ac:dyDescent="0.3">
      <c r="A1402" t="s">
        <v>109</v>
      </c>
      <c r="B1402">
        <v>2020</v>
      </c>
      <c r="C1402">
        <v>6.0110000000000001</v>
      </c>
      <c r="D1402">
        <v>9.3650000000000002</v>
      </c>
      <c r="E1402">
        <v>0.91800000000000004</v>
      </c>
      <c r="F1402">
        <v>60.4</v>
      </c>
      <c r="G1402">
        <v>0.71799999999999997</v>
      </c>
      <c r="H1402">
        <v>0.13800000000000001</v>
      </c>
      <c r="I1402">
        <v>0.84299999999999997</v>
      </c>
      <c r="J1402">
        <v>0.57499999999999996</v>
      </c>
      <c r="K1402">
        <v>0.26</v>
      </c>
      <c r="M1402" s="1" t="s">
        <v>109</v>
      </c>
      <c r="N1402" s="1">
        <v>2020</v>
      </c>
      <c r="O1402" s="1">
        <v>6.0110000000000001</v>
      </c>
      <c r="P1402" s="4">
        <f t="shared" si="168"/>
        <v>9.3650000000000002</v>
      </c>
      <c r="Q1402" s="4">
        <f t="shared" si="169"/>
        <v>0.91800000000000004</v>
      </c>
      <c r="R1402" s="3">
        <f t="shared" si="170"/>
        <v>60.4</v>
      </c>
      <c r="S1402" s="4">
        <f t="shared" si="171"/>
        <v>0.71799999999999997</v>
      </c>
      <c r="T1402" s="4">
        <f t="shared" si="172"/>
        <v>0.13800000000000001</v>
      </c>
      <c r="U1402" s="4">
        <f t="shared" si="173"/>
        <v>0.84299999999999997</v>
      </c>
      <c r="V1402" s="4">
        <f t="shared" si="174"/>
        <v>0.57499999999999996</v>
      </c>
      <c r="W1402" s="4">
        <f t="shared" si="175"/>
        <v>0.26</v>
      </c>
    </row>
    <row r="1403" spans="1:23" x14ac:dyDescent="0.3">
      <c r="A1403" t="s">
        <v>109</v>
      </c>
      <c r="B1403">
        <v>2021</v>
      </c>
      <c r="C1403">
        <v>5.7210000000000001</v>
      </c>
      <c r="D1403">
        <v>9.3650000000000002</v>
      </c>
      <c r="E1403">
        <v>0.92700000000000005</v>
      </c>
      <c r="F1403">
        <v>60.5</v>
      </c>
      <c r="G1403">
        <v>0.66700000000000004</v>
      </c>
      <c r="H1403">
        <v>0.215</v>
      </c>
      <c r="I1403">
        <v>0.85099999999999998</v>
      </c>
      <c r="J1403">
        <v>0.56000000000000005</v>
      </c>
      <c r="K1403">
        <v>0.20200000000000001</v>
      </c>
      <c r="M1403" s="1" t="s">
        <v>109</v>
      </c>
      <c r="N1403" s="1">
        <v>2021</v>
      </c>
      <c r="O1403" s="1">
        <v>5.7210000000000001</v>
      </c>
      <c r="P1403" s="4">
        <f t="shared" si="168"/>
        <v>9.3650000000000002</v>
      </c>
      <c r="Q1403" s="4">
        <f t="shared" si="169"/>
        <v>0.92700000000000005</v>
      </c>
      <c r="R1403" s="3">
        <f t="shared" si="170"/>
        <v>60.5</v>
      </c>
      <c r="S1403" s="4">
        <f t="shared" si="171"/>
        <v>0.66700000000000004</v>
      </c>
      <c r="T1403" s="4">
        <f t="shared" si="172"/>
        <v>0.215</v>
      </c>
      <c r="U1403" s="4">
        <f t="shared" si="173"/>
        <v>0.85099999999999998</v>
      </c>
      <c r="V1403" s="4">
        <f t="shared" si="174"/>
        <v>0.56000000000000005</v>
      </c>
      <c r="W1403" s="4">
        <f t="shared" si="175"/>
        <v>0.20200000000000001</v>
      </c>
    </row>
    <row r="1404" spans="1:23" x14ac:dyDescent="0.3">
      <c r="A1404" t="s">
        <v>109</v>
      </c>
      <c r="B1404">
        <v>2022</v>
      </c>
      <c r="C1404">
        <v>5.7880000000000003</v>
      </c>
      <c r="D1404">
        <v>9.3970000000000002</v>
      </c>
      <c r="E1404">
        <v>0.95099999999999996</v>
      </c>
      <c r="F1404">
        <v>60.6</v>
      </c>
      <c r="G1404">
        <v>0.71699999999999997</v>
      </c>
      <c r="H1404">
        <v>0.21099999999999999</v>
      </c>
      <c r="I1404">
        <v>0.84699999999999998</v>
      </c>
      <c r="J1404">
        <v>0.55000000000000004</v>
      </c>
      <c r="K1404">
        <v>0.20899999999999999</v>
      </c>
      <c r="M1404" s="1" t="s">
        <v>109</v>
      </c>
      <c r="N1404" s="1">
        <v>2022</v>
      </c>
      <c r="O1404" s="1">
        <v>5.7880000000000003</v>
      </c>
      <c r="P1404" s="4">
        <f t="shared" si="168"/>
        <v>9.3970000000000002</v>
      </c>
      <c r="Q1404" s="4">
        <f t="shared" si="169"/>
        <v>0.95099999999999996</v>
      </c>
      <c r="R1404" s="3">
        <f t="shared" si="170"/>
        <v>60.6</v>
      </c>
      <c r="S1404" s="4">
        <f t="shared" si="171"/>
        <v>0.71699999999999997</v>
      </c>
      <c r="T1404" s="4">
        <f t="shared" si="172"/>
        <v>0.21099999999999999</v>
      </c>
      <c r="U1404" s="4">
        <f t="shared" si="173"/>
        <v>0.84699999999999998</v>
      </c>
      <c r="V1404" s="4">
        <f t="shared" si="174"/>
        <v>0.55000000000000004</v>
      </c>
      <c r="W1404" s="4">
        <f t="shared" si="175"/>
        <v>0.20899999999999999</v>
      </c>
    </row>
    <row r="1405" spans="1:23" x14ac:dyDescent="0.3">
      <c r="A1405" t="s">
        <v>109</v>
      </c>
      <c r="B1405">
        <v>2023</v>
      </c>
      <c r="C1405">
        <v>5.58</v>
      </c>
      <c r="D1405">
        <v>9.4329999999999998</v>
      </c>
      <c r="E1405">
        <v>0.93799999999999994</v>
      </c>
      <c r="F1405">
        <v>60.7</v>
      </c>
      <c r="G1405">
        <v>0.69899999999999995</v>
      </c>
      <c r="H1405">
        <v>0.22</v>
      </c>
      <c r="I1405">
        <v>0.871</v>
      </c>
      <c r="J1405">
        <v>0.54500000000000004</v>
      </c>
      <c r="K1405">
        <v>0.19700000000000001</v>
      </c>
      <c r="M1405" s="1" t="s">
        <v>109</v>
      </c>
      <c r="N1405" s="1">
        <v>2023</v>
      </c>
      <c r="O1405" s="1">
        <v>5.58</v>
      </c>
      <c r="P1405" s="4">
        <f t="shared" si="168"/>
        <v>9.4329999999999998</v>
      </c>
      <c r="Q1405" s="4">
        <f t="shared" si="169"/>
        <v>0.93799999999999994</v>
      </c>
      <c r="R1405" s="3">
        <f t="shared" si="170"/>
        <v>60.7</v>
      </c>
      <c r="S1405" s="4">
        <f t="shared" si="171"/>
        <v>0.69899999999999995</v>
      </c>
      <c r="T1405" s="4">
        <f t="shared" si="172"/>
        <v>0.22</v>
      </c>
      <c r="U1405" s="4">
        <f t="shared" si="173"/>
        <v>0.871</v>
      </c>
      <c r="V1405" s="4">
        <f t="shared" si="174"/>
        <v>0.54500000000000004</v>
      </c>
      <c r="W1405" s="4">
        <f t="shared" si="175"/>
        <v>0.19700000000000001</v>
      </c>
    </row>
    <row r="1406" spans="1:23" x14ac:dyDescent="0.3">
      <c r="A1406" t="s">
        <v>110</v>
      </c>
      <c r="B1406">
        <v>2007</v>
      </c>
      <c r="C1406">
        <v>5.1959999999999997</v>
      </c>
      <c r="D1406">
        <v>9.6959999999999997</v>
      </c>
      <c r="E1406">
        <v>0.83199999999999996</v>
      </c>
      <c r="F1406">
        <v>65.959999999999994</v>
      </c>
      <c r="G1406">
        <v>0.51200000000000001</v>
      </c>
      <c r="H1406">
        <v>-0.13900000000000001</v>
      </c>
      <c r="I1406">
        <v>0.81499999999999995</v>
      </c>
      <c r="J1406">
        <v>0.53600000000000003</v>
      </c>
      <c r="K1406">
        <v>0.34</v>
      </c>
      <c r="M1406" s="1" t="s">
        <v>110</v>
      </c>
      <c r="N1406" s="1">
        <v>2007</v>
      </c>
      <c r="O1406" s="1">
        <v>5.1959999999999997</v>
      </c>
      <c r="P1406" s="4">
        <f t="shared" si="168"/>
        <v>9.6959999999999997</v>
      </c>
      <c r="Q1406" s="4">
        <f t="shared" si="169"/>
        <v>0.83199999999999996</v>
      </c>
      <c r="R1406" s="3">
        <f t="shared" si="170"/>
        <v>65.959999999999994</v>
      </c>
      <c r="S1406" s="4">
        <f t="shared" si="171"/>
        <v>0.51200000000000001</v>
      </c>
      <c r="T1406" s="4">
        <f t="shared" si="172"/>
        <v>-0.13900000000000001</v>
      </c>
      <c r="U1406" s="4">
        <f t="shared" si="173"/>
        <v>0.81499999999999995</v>
      </c>
      <c r="V1406" s="4">
        <f t="shared" si="174"/>
        <v>0.53600000000000003</v>
      </c>
      <c r="W1406" s="4">
        <f t="shared" si="175"/>
        <v>0.34</v>
      </c>
    </row>
    <row r="1407" spans="1:23" x14ac:dyDescent="0.3">
      <c r="A1407" t="s">
        <v>110</v>
      </c>
      <c r="B1407">
        <v>2009</v>
      </c>
      <c r="C1407">
        <v>4.8010000000000002</v>
      </c>
      <c r="D1407">
        <v>9.702</v>
      </c>
      <c r="E1407">
        <v>0.81599999999999995</v>
      </c>
      <c r="F1407">
        <v>66.12</v>
      </c>
      <c r="G1407">
        <v>0.55600000000000005</v>
      </c>
      <c r="H1407">
        <v>-0.107</v>
      </c>
      <c r="I1407">
        <v>0.83799999999999997</v>
      </c>
      <c r="J1407">
        <v>0.53300000000000003</v>
      </c>
      <c r="K1407">
        <v>0.42299999999999999</v>
      </c>
      <c r="M1407" s="1" t="s">
        <v>110</v>
      </c>
      <c r="N1407" s="1">
        <v>2009</v>
      </c>
      <c r="O1407" s="1">
        <v>4.8010000000000002</v>
      </c>
      <c r="P1407" s="4">
        <f t="shared" si="168"/>
        <v>9.702</v>
      </c>
      <c r="Q1407" s="4">
        <f t="shared" si="169"/>
        <v>0.81599999999999995</v>
      </c>
      <c r="R1407" s="3">
        <f t="shared" si="170"/>
        <v>66.12</v>
      </c>
      <c r="S1407" s="4">
        <f t="shared" si="171"/>
        <v>0.55600000000000005</v>
      </c>
      <c r="T1407" s="4">
        <f t="shared" si="172"/>
        <v>-0.107</v>
      </c>
      <c r="U1407" s="4">
        <f t="shared" si="173"/>
        <v>0.83799999999999997</v>
      </c>
      <c r="V1407" s="4">
        <f t="shared" si="174"/>
        <v>0.53300000000000003</v>
      </c>
      <c r="W1407" s="4">
        <f t="shared" si="175"/>
        <v>0.42299999999999999</v>
      </c>
    </row>
    <row r="1408" spans="1:23" x14ac:dyDescent="0.3">
      <c r="A1408" t="s">
        <v>110</v>
      </c>
      <c r="B1408">
        <v>2010</v>
      </c>
      <c r="C1408">
        <v>5.4550000000000001</v>
      </c>
      <c r="D1408">
        <v>9.7270000000000003</v>
      </c>
      <c r="E1408">
        <v>0.80500000000000005</v>
      </c>
      <c r="F1408">
        <v>66.2</v>
      </c>
      <c r="G1408">
        <v>0.55200000000000005</v>
      </c>
      <c r="H1408">
        <v>-0.21199999999999999</v>
      </c>
      <c r="I1408">
        <v>0.75700000000000001</v>
      </c>
      <c r="J1408">
        <v>0.51</v>
      </c>
      <c r="K1408">
        <v>0.41</v>
      </c>
      <c r="M1408" s="1" t="s">
        <v>110</v>
      </c>
      <c r="N1408" s="1">
        <v>2010</v>
      </c>
      <c r="O1408" s="1">
        <v>5.4550000000000001</v>
      </c>
      <c r="P1408" s="4">
        <f t="shared" si="168"/>
        <v>9.7270000000000003</v>
      </c>
      <c r="Q1408" s="4">
        <f t="shared" si="169"/>
        <v>0.80500000000000005</v>
      </c>
      <c r="R1408" s="3">
        <f t="shared" si="170"/>
        <v>66.2</v>
      </c>
      <c r="S1408" s="4">
        <f t="shared" si="171"/>
        <v>0.55200000000000005</v>
      </c>
      <c r="T1408" s="4">
        <f t="shared" si="172"/>
        <v>-0.21199999999999999</v>
      </c>
      <c r="U1408" s="4">
        <f t="shared" si="173"/>
        <v>0.75700000000000001</v>
      </c>
      <c r="V1408" s="4">
        <f t="shared" si="174"/>
        <v>0.51</v>
      </c>
      <c r="W1408" s="4">
        <f t="shared" si="175"/>
        <v>0.41</v>
      </c>
    </row>
    <row r="1409" spans="1:23" x14ac:dyDescent="0.3">
      <c r="A1409" t="s">
        <v>110</v>
      </c>
      <c r="B1409">
        <v>2011</v>
      </c>
      <c r="C1409">
        <v>5.2229999999999999</v>
      </c>
      <c r="D1409">
        <v>9.7579999999999991</v>
      </c>
      <c r="E1409">
        <v>0.81799999999999995</v>
      </c>
      <c r="F1409">
        <v>66.28</v>
      </c>
      <c r="G1409">
        <v>0.54600000000000004</v>
      </c>
      <c r="H1409">
        <v>-0.23200000000000001</v>
      </c>
      <c r="I1409">
        <v>0.76200000000000001</v>
      </c>
      <c r="J1409">
        <v>0.51</v>
      </c>
      <c r="K1409">
        <v>0.378</v>
      </c>
      <c r="M1409" s="1" t="s">
        <v>110</v>
      </c>
      <c r="N1409" s="1">
        <v>2011</v>
      </c>
      <c r="O1409" s="1">
        <v>5.2229999999999999</v>
      </c>
      <c r="P1409" s="4">
        <f t="shared" si="168"/>
        <v>9.7579999999999991</v>
      </c>
      <c r="Q1409" s="4">
        <f t="shared" si="169"/>
        <v>0.81799999999999995</v>
      </c>
      <c r="R1409" s="3">
        <f t="shared" si="170"/>
        <v>66.28</v>
      </c>
      <c r="S1409" s="4">
        <f t="shared" si="171"/>
        <v>0.54600000000000004</v>
      </c>
      <c r="T1409" s="4">
        <f t="shared" si="172"/>
        <v>-0.23200000000000001</v>
      </c>
      <c r="U1409" s="4">
        <f t="shared" si="173"/>
        <v>0.76200000000000001</v>
      </c>
      <c r="V1409" s="4">
        <f t="shared" si="174"/>
        <v>0.51</v>
      </c>
      <c r="W1409" s="4">
        <f t="shared" si="175"/>
        <v>0.378</v>
      </c>
    </row>
    <row r="1410" spans="1:23" x14ac:dyDescent="0.3">
      <c r="A1410" t="s">
        <v>110</v>
      </c>
      <c r="B1410">
        <v>2012</v>
      </c>
      <c r="C1410">
        <v>5.2190000000000003</v>
      </c>
      <c r="D1410">
        <v>9.7289999999999992</v>
      </c>
      <c r="E1410">
        <v>0.70399999999999996</v>
      </c>
      <c r="F1410">
        <v>66.36</v>
      </c>
      <c r="G1410">
        <v>0.46200000000000002</v>
      </c>
      <c r="H1410">
        <v>-0.19800000000000001</v>
      </c>
      <c r="I1410">
        <v>0.755</v>
      </c>
      <c r="J1410">
        <v>0.46800000000000003</v>
      </c>
      <c r="K1410">
        <v>0.379</v>
      </c>
      <c r="M1410" s="1" t="s">
        <v>110</v>
      </c>
      <c r="N1410" s="1">
        <v>2012</v>
      </c>
      <c r="O1410" s="1">
        <v>5.2190000000000003</v>
      </c>
      <c r="P1410" s="4">
        <f t="shared" ref="P1410:P1473" si="176">IF(D1410="", AVERAGEIFS(D:D, B:B, B1410), D1410)</f>
        <v>9.7289999999999992</v>
      </c>
      <c r="Q1410" s="4">
        <f t="shared" ref="Q1410:Q1473" si="177">IF(E1410="", AVERAGEIFS(E:E, B:B, B1410), E1410)</f>
        <v>0.70399999999999996</v>
      </c>
      <c r="R1410" s="3">
        <f t="shared" ref="R1410:R1473" si="178">IF(F1410="", AVERAGEIFS(F:F, B:B, B1410), F1410)</f>
        <v>66.36</v>
      </c>
      <c r="S1410" s="4">
        <f t="shared" ref="S1410:S1473" si="179">IF(G1410="", AVERAGEIFS(G:G, B:B, B1410), G1410)</f>
        <v>0.46200000000000002</v>
      </c>
      <c r="T1410" s="4">
        <f t="shared" ref="T1410:T1473" si="180">IF(H1410="", AVERAGEIFS(H:H, B:B, B1410), H1410)</f>
        <v>-0.19800000000000001</v>
      </c>
      <c r="U1410" s="4">
        <f t="shared" ref="U1410:U1473" si="181">IF(I1410="", AVERAGEIFS(I:I, B:B, B1410), I1410)</f>
        <v>0.755</v>
      </c>
      <c r="V1410" s="4">
        <f t="shared" ref="V1410:V1473" si="182">IF(J1410="", AVERAGEIFS(J:J, B:B, B1410), J1410)</f>
        <v>0.46800000000000003</v>
      </c>
      <c r="W1410" s="4">
        <f t="shared" ref="W1410:W1473" si="183">IF(K1410="", AVERAGEIFS(K:K, B:B, B1410), K1410)</f>
        <v>0.379</v>
      </c>
    </row>
    <row r="1411" spans="1:23" x14ac:dyDescent="0.3">
      <c r="A1411" t="s">
        <v>110</v>
      </c>
      <c r="B1411">
        <v>2013</v>
      </c>
      <c r="C1411">
        <v>5.0739999999999998</v>
      </c>
      <c r="D1411">
        <v>9.7629999999999999</v>
      </c>
      <c r="E1411">
        <v>0.73599999999999999</v>
      </c>
      <c r="F1411">
        <v>66.44</v>
      </c>
      <c r="G1411">
        <v>0.502</v>
      </c>
      <c r="H1411">
        <v>-0.182</v>
      </c>
      <c r="I1411">
        <v>0.69299999999999995</v>
      </c>
      <c r="J1411">
        <v>0.49299999999999999</v>
      </c>
      <c r="K1411">
        <v>0.33100000000000002</v>
      </c>
      <c r="M1411" s="1" t="s">
        <v>110</v>
      </c>
      <c r="N1411" s="1">
        <v>2013</v>
      </c>
      <c r="O1411" s="1">
        <v>5.0739999999999998</v>
      </c>
      <c r="P1411" s="4">
        <f t="shared" si="176"/>
        <v>9.7629999999999999</v>
      </c>
      <c r="Q1411" s="4">
        <f t="shared" si="177"/>
        <v>0.73599999999999999</v>
      </c>
      <c r="R1411" s="3">
        <f t="shared" si="178"/>
        <v>66.44</v>
      </c>
      <c r="S1411" s="4">
        <f t="shared" si="179"/>
        <v>0.502</v>
      </c>
      <c r="T1411" s="4">
        <f t="shared" si="180"/>
        <v>-0.182</v>
      </c>
      <c r="U1411" s="4">
        <f t="shared" si="181"/>
        <v>0.69299999999999995</v>
      </c>
      <c r="V1411" s="4">
        <f t="shared" si="182"/>
        <v>0.49299999999999999</v>
      </c>
      <c r="W1411" s="4">
        <f t="shared" si="183"/>
        <v>0.33100000000000002</v>
      </c>
    </row>
    <row r="1412" spans="1:23" x14ac:dyDescent="0.3">
      <c r="A1412" t="s">
        <v>110</v>
      </c>
      <c r="B1412">
        <v>2014</v>
      </c>
      <c r="C1412">
        <v>5.2830000000000004</v>
      </c>
      <c r="D1412">
        <v>9.7799999999999994</v>
      </c>
      <c r="E1412">
        <v>0.86299999999999999</v>
      </c>
      <c r="F1412">
        <v>66.52</v>
      </c>
      <c r="G1412">
        <v>0.503</v>
      </c>
      <c r="H1412">
        <v>9.0999999999999998E-2</v>
      </c>
      <c r="I1412">
        <v>0.76800000000000002</v>
      </c>
      <c r="J1412">
        <v>0.54500000000000004</v>
      </c>
      <c r="K1412">
        <v>0.36799999999999999</v>
      </c>
      <c r="M1412" s="1" t="s">
        <v>110</v>
      </c>
      <c r="N1412" s="1">
        <v>2014</v>
      </c>
      <c r="O1412" s="1">
        <v>5.2830000000000004</v>
      </c>
      <c r="P1412" s="4">
        <f t="shared" si="176"/>
        <v>9.7799999999999994</v>
      </c>
      <c r="Q1412" s="4">
        <f t="shared" si="177"/>
        <v>0.86299999999999999</v>
      </c>
      <c r="R1412" s="3">
        <f t="shared" si="178"/>
        <v>66.52</v>
      </c>
      <c r="S1412" s="4">
        <f t="shared" si="179"/>
        <v>0.503</v>
      </c>
      <c r="T1412" s="4">
        <f t="shared" si="180"/>
        <v>9.0999999999999998E-2</v>
      </c>
      <c r="U1412" s="4">
        <f t="shared" si="181"/>
        <v>0.76800000000000002</v>
      </c>
      <c r="V1412" s="4">
        <f t="shared" si="182"/>
        <v>0.54500000000000004</v>
      </c>
      <c r="W1412" s="4">
        <f t="shared" si="183"/>
        <v>0.36799999999999999</v>
      </c>
    </row>
    <row r="1413" spans="1:23" x14ac:dyDescent="0.3">
      <c r="A1413" t="s">
        <v>110</v>
      </c>
      <c r="B1413">
        <v>2015</v>
      </c>
      <c r="C1413">
        <v>5.125</v>
      </c>
      <c r="D1413">
        <v>9.8130000000000006</v>
      </c>
      <c r="E1413">
        <v>0.74</v>
      </c>
      <c r="F1413">
        <v>66.599999999999994</v>
      </c>
      <c r="G1413">
        <v>0.58299999999999996</v>
      </c>
      <c r="H1413">
        <v>-0.15</v>
      </c>
      <c r="I1413">
        <v>0.78100000000000003</v>
      </c>
      <c r="J1413">
        <v>0.53400000000000003</v>
      </c>
      <c r="K1413">
        <v>0.33700000000000002</v>
      </c>
      <c r="M1413" s="1" t="s">
        <v>110</v>
      </c>
      <c r="N1413" s="1">
        <v>2015</v>
      </c>
      <c r="O1413" s="1">
        <v>5.125</v>
      </c>
      <c r="P1413" s="4">
        <f t="shared" si="176"/>
        <v>9.8130000000000006</v>
      </c>
      <c r="Q1413" s="4">
        <f t="shared" si="177"/>
        <v>0.74</v>
      </c>
      <c r="R1413" s="3">
        <f t="shared" si="178"/>
        <v>66.599999999999994</v>
      </c>
      <c r="S1413" s="4">
        <f t="shared" si="179"/>
        <v>0.58299999999999996</v>
      </c>
      <c r="T1413" s="4">
        <f t="shared" si="180"/>
        <v>-0.15</v>
      </c>
      <c r="U1413" s="4">
        <f t="shared" si="181"/>
        <v>0.78100000000000003</v>
      </c>
      <c r="V1413" s="4">
        <f t="shared" si="182"/>
        <v>0.53400000000000003</v>
      </c>
      <c r="W1413" s="4">
        <f t="shared" si="183"/>
        <v>0.33700000000000002</v>
      </c>
    </row>
    <row r="1414" spans="1:23" x14ac:dyDescent="0.3">
      <c r="A1414" t="s">
        <v>110</v>
      </c>
      <c r="B1414">
        <v>2016</v>
      </c>
      <c r="C1414">
        <v>5.3040000000000003</v>
      </c>
      <c r="D1414">
        <v>9.8420000000000005</v>
      </c>
      <c r="E1414">
        <v>0.86599999999999999</v>
      </c>
      <c r="F1414">
        <v>66.7</v>
      </c>
      <c r="G1414">
        <v>0.56899999999999995</v>
      </c>
      <c r="H1414">
        <v>-9.2999999999999999E-2</v>
      </c>
      <c r="I1414">
        <v>0.84899999999999998</v>
      </c>
      <c r="J1414">
        <v>0.54700000000000004</v>
      </c>
      <c r="K1414">
        <v>0.33700000000000002</v>
      </c>
      <c r="M1414" s="1" t="s">
        <v>110</v>
      </c>
      <c r="N1414" s="1">
        <v>2016</v>
      </c>
      <c r="O1414" s="1">
        <v>5.3040000000000003</v>
      </c>
      <c r="P1414" s="4">
        <f t="shared" si="176"/>
        <v>9.8420000000000005</v>
      </c>
      <c r="Q1414" s="4">
        <f t="shared" si="177"/>
        <v>0.86599999999999999</v>
      </c>
      <c r="R1414" s="3">
        <f t="shared" si="178"/>
        <v>66.7</v>
      </c>
      <c r="S1414" s="4">
        <f t="shared" si="179"/>
        <v>0.56899999999999995</v>
      </c>
      <c r="T1414" s="4">
        <f t="shared" si="180"/>
        <v>-9.2999999999999999E-2</v>
      </c>
      <c r="U1414" s="4">
        <f t="shared" si="181"/>
        <v>0.84899999999999998</v>
      </c>
      <c r="V1414" s="4">
        <f t="shared" si="182"/>
        <v>0.54700000000000004</v>
      </c>
      <c r="W1414" s="4">
        <f t="shared" si="183"/>
        <v>0.33700000000000002</v>
      </c>
    </row>
    <row r="1415" spans="1:23" x14ac:dyDescent="0.3">
      <c r="A1415" t="s">
        <v>110</v>
      </c>
      <c r="B1415">
        <v>2017</v>
      </c>
      <c r="C1415">
        <v>5.6150000000000002</v>
      </c>
      <c r="D1415">
        <v>9.8870000000000005</v>
      </c>
      <c r="E1415">
        <v>0.88100000000000001</v>
      </c>
      <c r="F1415">
        <v>66.8</v>
      </c>
      <c r="G1415">
        <v>0.626</v>
      </c>
      <c r="H1415">
        <v>-8.8999999999999996E-2</v>
      </c>
      <c r="I1415">
        <v>0.75600000000000001</v>
      </c>
      <c r="J1415">
        <v>0.49299999999999999</v>
      </c>
      <c r="K1415">
        <v>0.35</v>
      </c>
      <c r="M1415" s="1" t="s">
        <v>110</v>
      </c>
      <c r="N1415" s="1">
        <v>2017</v>
      </c>
      <c r="O1415" s="1">
        <v>5.6150000000000002</v>
      </c>
      <c r="P1415" s="4">
        <f t="shared" si="176"/>
        <v>9.8870000000000005</v>
      </c>
      <c r="Q1415" s="4">
        <f t="shared" si="177"/>
        <v>0.88100000000000001</v>
      </c>
      <c r="R1415" s="3">
        <f t="shared" si="178"/>
        <v>66.8</v>
      </c>
      <c r="S1415" s="4">
        <f t="shared" si="179"/>
        <v>0.626</v>
      </c>
      <c r="T1415" s="4">
        <f t="shared" si="180"/>
        <v>-8.8999999999999996E-2</v>
      </c>
      <c r="U1415" s="4">
        <f t="shared" si="181"/>
        <v>0.75600000000000001</v>
      </c>
      <c r="V1415" s="4">
        <f t="shared" si="182"/>
        <v>0.49299999999999999</v>
      </c>
      <c r="W1415" s="4">
        <f t="shared" si="183"/>
        <v>0.35</v>
      </c>
    </row>
    <row r="1416" spans="1:23" x14ac:dyDescent="0.3">
      <c r="A1416" t="s">
        <v>110</v>
      </c>
      <c r="B1416">
        <v>2018</v>
      </c>
      <c r="C1416">
        <v>5.65</v>
      </c>
      <c r="D1416">
        <v>9.9369999999999994</v>
      </c>
      <c r="E1416">
        <v>0.85599999999999998</v>
      </c>
      <c r="F1416">
        <v>66.900000000000006</v>
      </c>
      <c r="G1416">
        <v>0.626</v>
      </c>
      <c r="H1416">
        <v>-5.7000000000000002E-2</v>
      </c>
      <c r="I1416">
        <v>0.76900000000000002</v>
      </c>
      <c r="J1416">
        <v>0.52700000000000002</v>
      </c>
      <c r="K1416">
        <v>0.35499999999999998</v>
      </c>
      <c r="M1416" s="1" t="s">
        <v>110</v>
      </c>
      <c r="N1416" s="1">
        <v>2018</v>
      </c>
      <c r="O1416" s="1">
        <v>5.65</v>
      </c>
      <c r="P1416" s="4">
        <f t="shared" si="176"/>
        <v>9.9369999999999994</v>
      </c>
      <c r="Q1416" s="4">
        <f t="shared" si="177"/>
        <v>0.85599999999999998</v>
      </c>
      <c r="R1416" s="3">
        <f t="shared" si="178"/>
        <v>66.900000000000006</v>
      </c>
      <c r="S1416" s="4">
        <f t="shared" si="179"/>
        <v>0.626</v>
      </c>
      <c r="T1416" s="4">
        <f t="shared" si="180"/>
        <v>-5.7000000000000002E-2</v>
      </c>
      <c r="U1416" s="4">
        <f t="shared" si="181"/>
        <v>0.76900000000000002</v>
      </c>
      <c r="V1416" s="4">
        <f t="shared" si="182"/>
        <v>0.52700000000000002</v>
      </c>
      <c r="W1416" s="4">
        <f t="shared" si="183"/>
        <v>0.35499999999999998</v>
      </c>
    </row>
    <row r="1417" spans="1:23" x14ac:dyDescent="0.3">
      <c r="A1417" t="s">
        <v>110</v>
      </c>
      <c r="B1417">
        <v>2019</v>
      </c>
      <c r="C1417">
        <v>5.3860000000000001</v>
      </c>
      <c r="D1417">
        <v>9.9770000000000003</v>
      </c>
      <c r="E1417">
        <v>0.83199999999999996</v>
      </c>
      <c r="F1417">
        <v>67</v>
      </c>
      <c r="G1417">
        <v>0.69399999999999995</v>
      </c>
      <c r="H1417">
        <v>-0.111</v>
      </c>
      <c r="I1417">
        <v>0.82</v>
      </c>
      <c r="J1417">
        <v>0.54700000000000004</v>
      </c>
      <c r="K1417">
        <v>0.36599999999999999</v>
      </c>
      <c r="M1417" s="1" t="s">
        <v>110</v>
      </c>
      <c r="N1417" s="1">
        <v>2019</v>
      </c>
      <c r="O1417" s="1">
        <v>5.3860000000000001</v>
      </c>
      <c r="P1417" s="4">
        <f t="shared" si="176"/>
        <v>9.9770000000000003</v>
      </c>
      <c r="Q1417" s="4">
        <f t="shared" si="177"/>
        <v>0.83199999999999996</v>
      </c>
      <c r="R1417" s="3">
        <f t="shared" si="178"/>
        <v>67</v>
      </c>
      <c r="S1417" s="4">
        <f t="shared" si="179"/>
        <v>0.69399999999999995</v>
      </c>
      <c r="T1417" s="4">
        <f t="shared" si="180"/>
        <v>-0.111</v>
      </c>
      <c r="U1417" s="4">
        <f t="shared" si="181"/>
        <v>0.82</v>
      </c>
      <c r="V1417" s="4">
        <f t="shared" si="182"/>
        <v>0.54700000000000004</v>
      </c>
      <c r="W1417" s="4">
        <f t="shared" si="183"/>
        <v>0.36599999999999999</v>
      </c>
    </row>
    <row r="1418" spans="1:23" x14ac:dyDescent="0.3">
      <c r="A1418" t="s">
        <v>110</v>
      </c>
      <c r="B1418">
        <v>2020</v>
      </c>
      <c r="C1418">
        <v>5.7220000000000004</v>
      </c>
      <c r="D1418">
        <v>9.8119999999999994</v>
      </c>
      <c r="E1418">
        <v>0.88700000000000001</v>
      </c>
      <c r="F1418">
        <v>67.099999999999994</v>
      </c>
      <c r="G1418">
        <v>0.80200000000000005</v>
      </c>
      <c r="H1418">
        <v>6.0999999999999999E-2</v>
      </c>
      <c r="I1418">
        <v>0.84499999999999997</v>
      </c>
      <c r="J1418">
        <v>0.56000000000000005</v>
      </c>
      <c r="K1418">
        <v>0.41099999999999998</v>
      </c>
      <c r="M1418" s="1" t="s">
        <v>110</v>
      </c>
      <c r="N1418" s="1">
        <v>2020</v>
      </c>
      <c r="O1418" s="1">
        <v>5.7220000000000004</v>
      </c>
      <c r="P1418" s="4">
        <f t="shared" si="176"/>
        <v>9.8119999999999994</v>
      </c>
      <c r="Q1418" s="4">
        <f t="shared" si="177"/>
        <v>0.88700000000000001</v>
      </c>
      <c r="R1418" s="3">
        <f t="shared" si="178"/>
        <v>67.099999999999994</v>
      </c>
      <c r="S1418" s="4">
        <f t="shared" si="179"/>
        <v>0.80200000000000005</v>
      </c>
      <c r="T1418" s="4">
        <f t="shared" si="180"/>
        <v>6.0999999999999999E-2</v>
      </c>
      <c r="U1418" s="4">
        <f t="shared" si="181"/>
        <v>0.84499999999999997</v>
      </c>
      <c r="V1418" s="4">
        <f t="shared" si="182"/>
        <v>0.56000000000000005</v>
      </c>
      <c r="W1418" s="4">
        <f t="shared" si="183"/>
        <v>0.41099999999999998</v>
      </c>
    </row>
    <row r="1419" spans="1:23" x14ac:dyDescent="0.3">
      <c r="A1419" t="s">
        <v>110</v>
      </c>
      <c r="B1419">
        <v>2022</v>
      </c>
      <c r="C1419">
        <v>5.6</v>
      </c>
      <c r="D1419">
        <v>10.002000000000001</v>
      </c>
      <c r="E1419">
        <v>0.875</v>
      </c>
      <c r="F1419">
        <v>67.3</v>
      </c>
      <c r="G1419">
        <v>0.77800000000000002</v>
      </c>
      <c r="H1419">
        <v>-2.1999999999999999E-2</v>
      </c>
      <c r="I1419">
        <v>0.80200000000000005</v>
      </c>
      <c r="J1419">
        <v>0.48499999999999999</v>
      </c>
      <c r="K1419">
        <v>0.317</v>
      </c>
      <c r="M1419" s="1" t="s">
        <v>110</v>
      </c>
      <c r="N1419" s="1">
        <v>2022</v>
      </c>
      <c r="O1419" s="1">
        <v>5.6</v>
      </c>
      <c r="P1419" s="4">
        <f t="shared" si="176"/>
        <v>10.002000000000001</v>
      </c>
      <c r="Q1419" s="4">
        <f t="shared" si="177"/>
        <v>0.875</v>
      </c>
      <c r="R1419" s="3">
        <f t="shared" si="178"/>
        <v>67.3</v>
      </c>
      <c r="S1419" s="4">
        <f t="shared" si="179"/>
        <v>0.77800000000000002</v>
      </c>
      <c r="T1419" s="4">
        <f t="shared" si="180"/>
        <v>-2.1999999999999999E-2</v>
      </c>
      <c r="U1419" s="4">
        <f t="shared" si="181"/>
        <v>0.80200000000000005</v>
      </c>
      <c r="V1419" s="4">
        <f t="shared" si="182"/>
        <v>0.48499999999999999</v>
      </c>
      <c r="W1419" s="4">
        <f t="shared" si="183"/>
        <v>0.317</v>
      </c>
    </row>
    <row r="1420" spans="1:23" x14ac:dyDescent="0.3">
      <c r="A1420" t="s">
        <v>110</v>
      </c>
      <c r="B1420">
        <v>2023</v>
      </c>
      <c r="C1420">
        <v>5.8129999999999997</v>
      </c>
      <c r="D1420">
        <v>10.041</v>
      </c>
      <c r="E1420">
        <v>0.85299999999999998</v>
      </c>
      <c r="F1420">
        <v>67.400000000000006</v>
      </c>
      <c r="G1420">
        <v>0.79900000000000004</v>
      </c>
      <c r="H1420">
        <v>-6.6000000000000003E-2</v>
      </c>
      <c r="I1420">
        <v>0.70599999999999996</v>
      </c>
      <c r="J1420">
        <v>0.48099999999999998</v>
      </c>
      <c r="K1420">
        <v>0.318</v>
      </c>
      <c r="M1420" s="1" t="s">
        <v>110</v>
      </c>
      <c r="N1420" s="1">
        <v>2023</v>
      </c>
      <c r="O1420" s="1">
        <v>5.8129999999999997</v>
      </c>
      <c r="P1420" s="4">
        <f t="shared" si="176"/>
        <v>10.041</v>
      </c>
      <c r="Q1420" s="4">
        <f t="shared" si="177"/>
        <v>0.85299999999999998</v>
      </c>
      <c r="R1420" s="3">
        <f t="shared" si="178"/>
        <v>67.400000000000006</v>
      </c>
      <c r="S1420" s="4">
        <f t="shared" si="179"/>
        <v>0.79900000000000004</v>
      </c>
      <c r="T1420" s="4">
        <f t="shared" si="180"/>
        <v>-6.6000000000000003E-2</v>
      </c>
      <c r="U1420" s="4">
        <f t="shared" si="181"/>
        <v>0.70599999999999996</v>
      </c>
      <c r="V1420" s="4">
        <f t="shared" si="182"/>
        <v>0.48099999999999998</v>
      </c>
      <c r="W1420" s="4">
        <f t="shared" si="183"/>
        <v>0.318</v>
      </c>
    </row>
    <row r="1421" spans="1:23" x14ac:dyDescent="0.3">
      <c r="A1421" t="s">
        <v>111</v>
      </c>
      <c r="B1421">
        <v>2010</v>
      </c>
      <c r="C1421">
        <v>4.383</v>
      </c>
      <c r="D1421">
        <v>8.8209999999999997</v>
      </c>
      <c r="F1421">
        <v>62.5</v>
      </c>
      <c r="G1421">
        <v>0.66300000000000003</v>
      </c>
      <c r="H1421">
        <v>-0.17299999999999999</v>
      </c>
      <c r="I1421">
        <v>0.9</v>
      </c>
      <c r="M1421" s="1" t="s">
        <v>111</v>
      </c>
      <c r="N1421" s="1">
        <v>2010</v>
      </c>
      <c r="O1421" s="1">
        <v>4.383</v>
      </c>
      <c r="P1421" s="4">
        <f t="shared" si="176"/>
        <v>8.8209999999999997</v>
      </c>
      <c r="Q1421" s="4">
        <f t="shared" si="177"/>
        <v>0.83186666666666675</v>
      </c>
      <c r="R1421" s="3">
        <f t="shared" si="178"/>
        <v>62.5</v>
      </c>
      <c r="S1421" s="4">
        <f t="shared" si="179"/>
        <v>0.66300000000000003</v>
      </c>
      <c r="T1421" s="4">
        <f t="shared" si="180"/>
        <v>-0.17299999999999999</v>
      </c>
      <c r="U1421" s="4">
        <f t="shared" si="181"/>
        <v>0.9</v>
      </c>
      <c r="V1421" s="4">
        <f t="shared" si="182"/>
        <v>0.64673333333333338</v>
      </c>
      <c r="W1421" s="4">
        <f t="shared" si="183"/>
        <v>0.24067499999999997</v>
      </c>
    </row>
    <row r="1422" spans="1:23" x14ac:dyDescent="0.3">
      <c r="A1422" t="s">
        <v>111</v>
      </c>
      <c r="B1422">
        <v>2011</v>
      </c>
      <c r="C1422">
        <v>5.085</v>
      </c>
      <c r="D1422">
        <v>8.8610000000000007</v>
      </c>
      <c r="E1422">
        <v>0.83299999999999996</v>
      </c>
      <c r="F1422">
        <v>62.66</v>
      </c>
      <c r="G1422">
        <v>0.57899999999999996</v>
      </c>
      <c r="H1422">
        <v>-0.22900000000000001</v>
      </c>
      <c r="I1422">
        <v>0.875</v>
      </c>
      <c r="J1422">
        <v>0.68700000000000006</v>
      </c>
      <c r="K1422">
        <v>0.187</v>
      </c>
      <c r="M1422" s="1" t="s">
        <v>111</v>
      </c>
      <c r="N1422" s="1">
        <v>2011</v>
      </c>
      <c r="O1422" s="1">
        <v>5.085</v>
      </c>
      <c r="P1422" s="4">
        <f t="shared" si="176"/>
        <v>8.8610000000000007</v>
      </c>
      <c r="Q1422" s="4">
        <f t="shared" si="177"/>
        <v>0.83299999999999996</v>
      </c>
      <c r="R1422" s="3">
        <f t="shared" si="178"/>
        <v>62.66</v>
      </c>
      <c r="S1422" s="4">
        <f t="shared" si="179"/>
        <v>0.57899999999999996</v>
      </c>
      <c r="T1422" s="4">
        <f t="shared" si="180"/>
        <v>-0.22900000000000001</v>
      </c>
      <c r="U1422" s="4">
        <f t="shared" si="181"/>
        <v>0.875</v>
      </c>
      <c r="V1422" s="4">
        <f t="shared" si="182"/>
        <v>0.68700000000000006</v>
      </c>
      <c r="W1422" s="4">
        <f t="shared" si="183"/>
        <v>0.187</v>
      </c>
    </row>
    <row r="1423" spans="1:23" x14ac:dyDescent="0.3">
      <c r="A1423" t="s">
        <v>111</v>
      </c>
      <c r="B1423">
        <v>2012</v>
      </c>
      <c r="C1423">
        <v>4.97</v>
      </c>
      <c r="D1423">
        <v>8.8770000000000007</v>
      </c>
      <c r="E1423">
        <v>0.67600000000000005</v>
      </c>
      <c r="F1423">
        <v>62.82</v>
      </c>
      <c r="G1423">
        <v>0.75700000000000001</v>
      </c>
      <c r="H1423">
        <v>-0.19800000000000001</v>
      </c>
      <c r="I1423">
        <v>0.84499999999999997</v>
      </c>
      <c r="J1423">
        <v>0.64100000000000001</v>
      </c>
      <c r="K1423">
        <v>0.28100000000000003</v>
      </c>
      <c r="M1423" s="1" t="s">
        <v>111</v>
      </c>
      <c r="N1423" s="1">
        <v>2012</v>
      </c>
      <c r="O1423" s="1">
        <v>4.97</v>
      </c>
      <c r="P1423" s="4">
        <f t="shared" si="176"/>
        <v>8.8770000000000007</v>
      </c>
      <c r="Q1423" s="4">
        <f t="shared" si="177"/>
        <v>0.67600000000000005</v>
      </c>
      <c r="R1423" s="3">
        <f t="shared" si="178"/>
        <v>62.82</v>
      </c>
      <c r="S1423" s="4">
        <f t="shared" si="179"/>
        <v>0.75700000000000001</v>
      </c>
      <c r="T1423" s="4">
        <f t="shared" si="180"/>
        <v>-0.19800000000000001</v>
      </c>
      <c r="U1423" s="4">
        <f t="shared" si="181"/>
        <v>0.84499999999999997</v>
      </c>
      <c r="V1423" s="4">
        <f t="shared" si="182"/>
        <v>0.64100000000000001</v>
      </c>
      <c r="W1423" s="4">
        <f t="shared" si="183"/>
        <v>0.28100000000000003</v>
      </c>
    </row>
    <row r="1424" spans="1:23" x14ac:dyDescent="0.3">
      <c r="A1424" t="s">
        <v>111</v>
      </c>
      <c r="B1424">
        <v>2013</v>
      </c>
      <c r="C1424">
        <v>5.1420000000000003</v>
      </c>
      <c r="D1424">
        <v>8.9039999999999999</v>
      </c>
      <c r="E1424">
        <v>0.59699999999999998</v>
      </c>
      <c r="F1424">
        <v>62.98</v>
      </c>
      <c r="G1424">
        <v>0.57199999999999995</v>
      </c>
      <c r="H1424">
        <v>-0.221</v>
      </c>
      <c r="I1424">
        <v>0.77100000000000002</v>
      </c>
      <c r="J1424">
        <v>0.70699999999999996</v>
      </c>
      <c r="K1424">
        <v>0.23899999999999999</v>
      </c>
      <c r="M1424" s="1" t="s">
        <v>111</v>
      </c>
      <c r="N1424" s="1">
        <v>2013</v>
      </c>
      <c r="O1424" s="1">
        <v>5.1420000000000003</v>
      </c>
      <c r="P1424" s="4">
        <f t="shared" si="176"/>
        <v>8.9039999999999999</v>
      </c>
      <c r="Q1424" s="4">
        <f t="shared" si="177"/>
        <v>0.59699999999999998</v>
      </c>
      <c r="R1424" s="3">
        <f t="shared" si="178"/>
        <v>62.98</v>
      </c>
      <c r="S1424" s="4">
        <f t="shared" si="179"/>
        <v>0.57199999999999995</v>
      </c>
      <c r="T1424" s="4">
        <f t="shared" si="180"/>
        <v>-0.221</v>
      </c>
      <c r="U1424" s="4">
        <f t="shared" si="181"/>
        <v>0.77100000000000002</v>
      </c>
      <c r="V1424" s="4">
        <f t="shared" si="182"/>
        <v>0.70699999999999996</v>
      </c>
      <c r="W1424" s="4">
        <f t="shared" si="183"/>
        <v>0.23899999999999999</v>
      </c>
    </row>
    <row r="1425" spans="1:23" x14ac:dyDescent="0.3">
      <c r="A1425" t="s">
        <v>111</v>
      </c>
      <c r="B1425">
        <v>2015</v>
      </c>
      <c r="C1425">
        <v>5.1630000000000003</v>
      </c>
      <c r="D1425">
        <v>8.9469999999999992</v>
      </c>
      <c r="E1425">
        <v>0.60599999999999998</v>
      </c>
      <c r="F1425">
        <v>63.3</v>
      </c>
      <c r="G1425">
        <v>0.71299999999999997</v>
      </c>
      <c r="H1425">
        <v>-0.23899999999999999</v>
      </c>
      <c r="I1425">
        <v>0.84199999999999997</v>
      </c>
      <c r="J1425">
        <v>0.59599999999999997</v>
      </c>
      <c r="K1425">
        <v>0.26200000000000001</v>
      </c>
      <c r="M1425" s="1" t="s">
        <v>111</v>
      </c>
      <c r="N1425" s="1">
        <v>2015</v>
      </c>
      <c r="O1425" s="1">
        <v>5.1630000000000003</v>
      </c>
      <c r="P1425" s="4">
        <f t="shared" si="176"/>
        <v>8.9469999999999992</v>
      </c>
      <c r="Q1425" s="4">
        <f t="shared" si="177"/>
        <v>0.60599999999999998</v>
      </c>
      <c r="R1425" s="3">
        <f t="shared" si="178"/>
        <v>63.3</v>
      </c>
      <c r="S1425" s="4">
        <f t="shared" si="179"/>
        <v>0.71299999999999997</v>
      </c>
      <c r="T1425" s="4">
        <f t="shared" si="180"/>
        <v>-0.23899999999999999</v>
      </c>
      <c r="U1425" s="4">
        <f t="shared" si="181"/>
        <v>0.84199999999999997</v>
      </c>
      <c r="V1425" s="4">
        <f t="shared" si="182"/>
        <v>0.59599999999999997</v>
      </c>
      <c r="W1425" s="4">
        <f t="shared" si="183"/>
        <v>0.26200000000000001</v>
      </c>
    </row>
    <row r="1426" spans="1:23" x14ac:dyDescent="0.3">
      <c r="A1426" t="s">
        <v>111</v>
      </c>
      <c r="B1426">
        <v>2016</v>
      </c>
      <c r="C1426">
        <v>5.3860000000000001</v>
      </c>
      <c r="D1426">
        <v>8.94</v>
      </c>
      <c r="E1426">
        <v>0.65500000000000003</v>
      </c>
      <c r="F1426">
        <v>63.4</v>
      </c>
      <c r="G1426">
        <v>0.81699999999999995</v>
      </c>
      <c r="H1426">
        <v>-0.248</v>
      </c>
      <c r="I1426">
        <v>0.71699999999999997</v>
      </c>
      <c r="J1426">
        <v>0.65800000000000003</v>
      </c>
      <c r="K1426">
        <v>0.20499999999999999</v>
      </c>
      <c r="M1426" s="1" t="s">
        <v>111</v>
      </c>
      <c r="N1426" s="1">
        <v>2016</v>
      </c>
      <c r="O1426" s="1">
        <v>5.3860000000000001</v>
      </c>
      <c r="P1426" s="4">
        <f t="shared" si="176"/>
        <v>8.94</v>
      </c>
      <c r="Q1426" s="4">
        <f t="shared" si="177"/>
        <v>0.65500000000000003</v>
      </c>
      <c r="R1426" s="3">
        <f t="shared" si="178"/>
        <v>63.4</v>
      </c>
      <c r="S1426" s="4">
        <f t="shared" si="179"/>
        <v>0.81699999999999995</v>
      </c>
      <c r="T1426" s="4">
        <f t="shared" si="180"/>
        <v>-0.248</v>
      </c>
      <c r="U1426" s="4">
        <f t="shared" si="181"/>
        <v>0.71699999999999997</v>
      </c>
      <c r="V1426" s="4">
        <f t="shared" si="182"/>
        <v>0.65800000000000003</v>
      </c>
      <c r="W1426" s="4">
        <f t="shared" si="183"/>
        <v>0.20499999999999999</v>
      </c>
    </row>
    <row r="1427" spans="1:23" x14ac:dyDescent="0.3">
      <c r="A1427" t="s">
        <v>111</v>
      </c>
      <c r="B1427">
        <v>2017</v>
      </c>
      <c r="C1427">
        <v>5.3120000000000003</v>
      </c>
      <c r="D1427">
        <v>8.9770000000000003</v>
      </c>
      <c r="E1427">
        <v>0.64100000000000001</v>
      </c>
      <c r="F1427">
        <v>63.5</v>
      </c>
      <c r="G1427">
        <v>0.81399999999999995</v>
      </c>
      <c r="H1427">
        <v>-0.22700000000000001</v>
      </c>
      <c r="I1427">
        <v>0.84099999999999997</v>
      </c>
      <c r="J1427">
        <v>0.501</v>
      </c>
      <c r="K1427">
        <v>0.32300000000000001</v>
      </c>
      <c r="M1427" s="1" t="s">
        <v>111</v>
      </c>
      <c r="N1427" s="1">
        <v>2017</v>
      </c>
      <c r="O1427" s="1">
        <v>5.3120000000000003</v>
      </c>
      <c r="P1427" s="4">
        <f t="shared" si="176"/>
        <v>8.9770000000000003</v>
      </c>
      <c r="Q1427" s="4">
        <f t="shared" si="177"/>
        <v>0.64100000000000001</v>
      </c>
      <c r="R1427" s="3">
        <f t="shared" si="178"/>
        <v>63.5</v>
      </c>
      <c r="S1427" s="4">
        <f t="shared" si="179"/>
        <v>0.81399999999999995</v>
      </c>
      <c r="T1427" s="4">
        <f t="shared" si="180"/>
        <v>-0.22700000000000001</v>
      </c>
      <c r="U1427" s="4">
        <f t="shared" si="181"/>
        <v>0.84099999999999997</v>
      </c>
      <c r="V1427" s="4">
        <f t="shared" si="182"/>
        <v>0.501</v>
      </c>
      <c r="W1427" s="4">
        <f t="shared" si="183"/>
        <v>0.32300000000000001</v>
      </c>
    </row>
    <row r="1428" spans="1:23" x14ac:dyDescent="0.3">
      <c r="A1428" t="s">
        <v>111</v>
      </c>
      <c r="B1428">
        <v>2018</v>
      </c>
      <c r="C1428">
        <v>4.8970000000000002</v>
      </c>
      <c r="D1428">
        <v>8.9960000000000004</v>
      </c>
      <c r="E1428">
        <v>0.55400000000000005</v>
      </c>
      <c r="F1428">
        <v>63.6</v>
      </c>
      <c r="G1428">
        <v>0.77300000000000002</v>
      </c>
      <c r="H1428">
        <v>-0.246</v>
      </c>
      <c r="I1428">
        <v>0.84299999999999997</v>
      </c>
      <c r="J1428">
        <v>0.57499999999999996</v>
      </c>
      <c r="K1428">
        <v>0.41599999999999998</v>
      </c>
      <c r="M1428" s="1" t="s">
        <v>111</v>
      </c>
      <c r="N1428" s="1">
        <v>2018</v>
      </c>
      <c r="O1428" s="1">
        <v>4.8970000000000002</v>
      </c>
      <c r="P1428" s="4">
        <f t="shared" si="176"/>
        <v>8.9960000000000004</v>
      </c>
      <c r="Q1428" s="4">
        <f t="shared" si="177"/>
        <v>0.55400000000000005</v>
      </c>
      <c r="R1428" s="3">
        <f t="shared" si="178"/>
        <v>63.6</v>
      </c>
      <c r="S1428" s="4">
        <f t="shared" si="179"/>
        <v>0.77300000000000002</v>
      </c>
      <c r="T1428" s="4">
        <f t="shared" si="180"/>
        <v>-0.246</v>
      </c>
      <c r="U1428" s="4">
        <f t="shared" si="181"/>
        <v>0.84299999999999997</v>
      </c>
      <c r="V1428" s="4">
        <f t="shared" si="182"/>
        <v>0.57499999999999996</v>
      </c>
      <c r="W1428" s="4">
        <f t="shared" si="183"/>
        <v>0.41599999999999998</v>
      </c>
    </row>
    <row r="1429" spans="1:23" x14ac:dyDescent="0.3">
      <c r="A1429" t="s">
        <v>111</v>
      </c>
      <c r="B1429">
        <v>2019</v>
      </c>
      <c r="C1429">
        <v>5.0570000000000004</v>
      </c>
      <c r="D1429">
        <v>9.0139999999999993</v>
      </c>
      <c r="E1429">
        <v>0.53500000000000003</v>
      </c>
      <c r="F1429">
        <v>63.7</v>
      </c>
      <c r="G1429">
        <v>0.75700000000000001</v>
      </c>
      <c r="H1429">
        <v>-0.25600000000000001</v>
      </c>
      <c r="I1429">
        <v>0.75700000000000001</v>
      </c>
      <c r="J1429">
        <v>0.53500000000000003</v>
      </c>
      <c r="K1429">
        <v>0.41</v>
      </c>
      <c r="M1429" s="1" t="s">
        <v>111</v>
      </c>
      <c r="N1429" s="1">
        <v>2019</v>
      </c>
      <c r="O1429" s="1">
        <v>5.0570000000000004</v>
      </c>
      <c r="P1429" s="4">
        <f t="shared" si="176"/>
        <v>9.0139999999999993</v>
      </c>
      <c r="Q1429" s="4">
        <f t="shared" si="177"/>
        <v>0.53500000000000003</v>
      </c>
      <c r="R1429" s="3">
        <f t="shared" si="178"/>
        <v>63.7</v>
      </c>
      <c r="S1429" s="4">
        <f t="shared" si="179"/>
        <v>0.75700000000000001</v>
      </c>
      <c r="T1429" s="4">
        <f t="shared" si="180"/>
        <v>-0.25600000000000001</v>
      </c>
      <c r="U1429" s="4">
        <f t="shared" si="181"/>
        <v>0.75700000000000001</v>
      </c>
      <c r="V1429" s="4">
        <f t="shared" si="182"/>
        <v>0.53500000000000003</v>
      </c>
      <c r="W1429" s="4">
        <f t="shared" si="183"/>
        <v>0.41</v>
      </c>
    </row>
    <row r="1430" spans="1:23" x14ac:dyDescent="0.3">
      <c r="A1430" t="s">
        <v>111</v>
      </c>
      <c r="B1430">
        <v>2020</v>
      </c>
      <c r="C1430">
        <v>4.8029999999999999</v>
      </c>
      <c r="D1430">
        <v>8.9290000000000003</v>
      </c>
      <c r="E1430">
        <v>0.55300000000000005</v>
      </c>
      <c r="F1430">
        <v>63.8</v>
      </c>
      <c r="G1430">
        <v>0.81899999999999995</v>
      </c>
      <c r="H1430">
        <v>-0.23799999999999999</v>
      </c>
      <c r="I1430">
        <v>0.80300000000000005</v>
      </c>
      <c r="J1430">
        <v>0.54800000000000004</v>
      </c>
      <c r="K1430">
        <v>0.25600000000000001</v>
      </c>
      <c r="M1430" s="1" t="s">
        <v>111</v>
      </c>
      <c r="N1430" s="1">
        <v>2020</v>
      </c>
      <c r="O1430" s="1">
        <v>4.8029999999999999</v>
      </c>
      <c r="P1430" s="4">
        <f t="shared" si="176"/>
        <v>8.9290000000000003</v>
      </c>
      <c r="Q1430" s="4">
        <f t="shared" si="177"/>
        <v>0.55300000000000005</v>
      </c>
      <c r="R1430" s="3">
        <f t="shared" si="178"/>
        <v>63.8</v>
      </c>
      <c r="S1430" s="4">
        <f t="shared" si="179"/>
        <v>0.81899999999999995</v>
      </c>
      <c r="T1430" s="4">
        <f t="shared" si="180"/>
        <v>-0.23799999999999999</v>
      </c>
      <c r="U1430" s="4">
        <f t="shared" si="181"/>
        <v>0.80300000000000005</v>
      </c>
      <c r="V1430" s="4">
        <f t="shared" si="182"/>
        <v>0.54800000000000004</v>
      </c>
      <c r="W1430" s="4">
        <f t="shared" si="183"/>
        <v>0.25600000000000001</v>
      </c>
    </row>
    <row r="1431" spans="1:23" x14ac:dyDescent="0.3">
      <c r="A1431" t="s">
        <v>111</v>
      </c>
      <c r="B1431">
        <v>2021</v>
      </c>
      <c r="C1431">
        <v>5.3259999999999996</v>
      </c>
      <c r="D1431">
        <v>8.9939999999999998</v>
      </c>
      <c r="E1431">
        <v>0.505</v>
      </c>
      <c r="F1431">
        <v>63.9</v>
      </c>
      <c r="G1431">
        <v>0.76200000000000001</v>
      </c>
      <c r="H1431">
        <v>-0.20399999999999999</v>
      </c>
      <c r="I1431">
        <v>0.81699999999999995</v>
      </c>
      <c r="J1431">
        <v>0.55400000000000005</v>
      </c>
      <c r="K1431">
        <v>0.34100000000000003</v>
      </c>
      <c r="M1431" s="1" t="s">
        <v>111</v>
      </c>
      <c r="N1431" s="1">
        <v>2021</v>
      </c>
      <c r="O1431" s="1">
        <v>5.3259999999999996</v>
      </c>
      <c r="P1431" s="4">
        <f t="shared" si="176"/>
        <v>8.9939999999999998</v>
      </c>
      <c r="Q1431" s="4">
        <f t="shared" si="177"/>
        <v>0.505</v>
      </c>
      <c r="R1431" s="3">
        <f t="shared" si="178"/>
        <v>63.9</v>
      </c>
      <c r="S1431" s="4">
        <f t="shared" si="179"/>
        <v>0.76200000000000001</v>
      </c>
      <c r="T1431" s="4">
        <f t="shared" si="180"/>
        <v>-0.20399999999999999</v>
      </c>
      <c r="U1431" s="4">
        <f t="shared" si="181"/>
        <v>0.81699999999999995</v>
      </c>
      <c r="V1431" s="4">
        <f t="shared" si="182"/>
        <v>0.55400000000000005</v>
      </c>
      <c r="W1431" s="4">
        <f t="shared" si="183"/>
        <v>0.34100000000000003</v>
      </c>
    </row>
    <row r="1432" spans="1:23" x14ac:dyDescent="0.3">
      <c r="A1432" t="s">
        <v>111</v>
      </c>
      <c r="B1432">
        <v>2022</v>
      </c>
      <c r="C1432">
        <v>4.5960000000000001</v>
      </c>
      <c r="D1432">
        <v>8.9949999999999992</v>
      </c>
      <c r="E1432">
        <v>0.56399999999999995</v>
      </c>
      <c r="F1432">
        <v>64</v>
      </c>
      <c r="G1432">
        <v>0.79500000000000004</v>
      </c>
      <c r="H1432">
        <v>-0.25700000000000001</v>
      </c>
      <c r="I1432">
        <v>0.80200000000000005</v>
      </c>
      <c r="J1432">
        <v>0.57299999999999995</v>
      </c>
      <c r="K1432">
        <v>0.41399999999999998</v>
      </c>
      <c r="M1432" s="1" t="s">
        <v>111</v>
      </c>
      <c r="N1432" s="1">
        <v>2022</v>
      </c>
      <c r="O1432" s="1">
        <v>4.5960000000000001</v>
      </c>
      <c r="P1432" s="4">
        <f t="shared" si="176"/>
        <v>8.9949999999999992</v>
      </c>
      <c r="Q1432" s="4">
        <f t="shared" si="177"/>
        <v>0.56399999999999995</v>
      </c>
      <c r="R1432" s="3">
        <f t="shared" si="178"/>
        <v>64</v>
      </c>
      <c r="S1432" s="4">
        <f t="shared" si="179"/>
        <v>0.79500000000000004</v>
      </c>
      <c r="T1432" s="4">
        <f t="shared" si="180"/>
        <v>-0.25700000000000001</v>
      </c>
      <c r="U1432" s="4">
        <f t="shared" si="181"/>
        <v>0.80200000000000005</v>
      </c>
      <c r="V1432" s="4">
        <f t="shared" si="182"/>
        <v>0.57299999999999995</v>
      </c>
      <c r="W1432" s="4">
        <f t="shared" si="183"/>
        <v>0.41399999999999998</v>
      </c>
    </row>
    <row r="1433" spans="1:23" x14ac:dyDescent="0.3">
      <c r="A1433" t="s">
        <v>111</v>
      </c>
      <c r="B1433">
        <v>2023</v>
      </c>
      <c r="C1433">
        <v>4.4870000000000001</v>
      </c>
      <c r="D1433">
        <v>9.0090000000000003</v>
      </c>
      <c r="E1433">
        <v>0.5</v>
      </c>
      <c r="F1433">
        <v>64.099999999999994</v>
      </c>
      <c r="G1433">
        <v>0.82099999999999995</v>
      </c>
      <c r="H1433">
        <v>-9.4E-2</v>
      </c>
      <c r="I1433">
        <v>0.83099999999999996</v>
      </c>
      <c r="J1433">
        <v>0.54900000000000004</v>
      </c>
      <c r="K1433">
        <v>0.41499999999999998</v>
      </c>
      <c r="M1433" s="1" t="s">
        <v>111</v>
      </c>
      <c r="N1433" s="1">
        <v>2023</v>
      </c>
      <c r="O1433" s="1">
        <v>4.4870000000000001</v>
      </c>
      <c r="P1433" s="4">
        <f t="shared" si="176"/>
        <v>9.0090000000000003</v>
      </c>
      <c r="Q1433" s="4">
        <f t="shared" si="177"/>
        <v>0.5</v>
      </c>
      <c r="R1433" s="3">
        <f t="shared" si="178"/>
        <v>64.099999999999994</v>
      </c>
      <c r="S1433" s="4">
        <f t="shared" si="179"/>
        <v>0.82099999999999995</v>
      </c>
      <c r="T1433" s="4">
        <f t="shared" si="180"/>
        <v>-9.4E-2</v>
      </c>
      <c r="U1433" s="4">
        <f t="shared" si="181"/>
        <v>0.83099999999999996</v>
      </c>
      <c r="V1433" s="4">
        <f t="shared" si="182"/>
        <v>0.54900000000000004</v>
      </c>
      <c r="W1433" s="4">
        <f t="shared" si="183"/>
        <v>0.41499999999999998</v>
      </c>
    </row>
    <row r="1434" spans="1:23" x14ac:dyDescent="0.3">
      <c r="A1434" t="s">
        <v>112</v>
      </c>
      <c r="B1434">
        <v>2006</v>
      </c>
      <c r="C1434">
        <v>4.5949999999999998</v>
      </c>
      <c r="D1434">
        <v>6.7919999999999998</v>
      </c>
      <c r="E1434">
        <v>0.879</v>
      </c>
      <c r="F1434">
        <v>44.82</v>
      </c>
      <c r="G1434">
        <v>0.68400000000000005</v>
      </c>
      <c r="H1434">
        <v>3.5000000000000003E-2</v>
      </c>
      <c r="I1434">
        <v>0.75800000000000001</v>
      </c>
      <c r="J1434">
        <v>0.60199999999999998</v>
      </c>
      <c r="K1434">
        <v>0.32700000000000001</v>
      </c>
      <c r="M1434" s="1" t="s">
        <v>112</v>
      </c>
      <c r="N1434" s="1">
        <v>2006</v>
      </c>
      <c r="O1434" s="1">
        <v>4.5949999999999998</v>
      </c>
      <c r="P1434" s="4">
        <f t="shared" si="176"/>
        <v>6.7919999999999998</v>
      </c>
      <c r="Q1434" s="4">
        <f t="shared" si="177"/>
        <v>0.879</v>
      </c>
      <c r="R1434" s="3">
        <f t="shared" si="178"/>
        <v>44.82</v>
      </c>
      <c r="S1434" s="4">
        <f t="shared" si="179"/>
        <v>0.68400000000000005</v>
      </c>
      <c r="T1434" s="4">
        <f t="shared" si="180"/>
        <v>3.5000000000000003E-2</v>
      </c>
      <c r="U1434" s="4">
        <f t="shared" si="181"/>
        <v>0.75800000000000001</v>
      </c>
      <c r="V1434" s="4">
        <f t="shared" si="182"/>
        <v>0.60199999999999998</v>
      </c>
      <c r="W1434" s="4">
        <f t="shared" si="183"/>
        <v>0.32700000000000001</v>
      </c>
    </row>
    <row r="1435" spans="1:23" x14ac:dyDescent="0.3">
      <c r="A1435" t="s">
        <v>112</v>
      </c>
      <c r="B1435">
        <v>2007</v>
      </c>
      <c r="C1435">
        <v>4.8330000000000002</v>
      </c>
      <c r="D1435">
        <v>6.84</v>
      </c>
      <c r="E1435">
        <v>0.748</v>
      </c>
      <c r="F1435">
        <v>45.24</v>
      </c>
      <c r="G1435">
        <v>0.64300000000000002</v>
      </c>
      <c r="H1435">
        <v>6.8000000000000005E-2</v>
      </c>
      <c r="I1435">
        <v>0.85399999999999998</v>
      </c>
      <c r="J1435">
        <v>0.627</v>
      </c>
      <c r="K1435">
        <v>0.24</v>
      </c>
      <c r="M1435" s="1" t="s">
        <v>112</v>
      </c>
      <c r="N1435" s="1">
        <v>2007</v>
      </c>
      <c r="O1435" s="1">
        <v>4.8330000000000002</v>
      </c>
      <c r="P1435" s="4">
        <f t="shared" si="176"/>
        <v>6.84</v>
      </c>
      <c r="Q1435" s="4">
        <f t="shared" si="177"/>
        <v>0.748</v>
      </c>
      <c r="R1435" s="3">
        <f t="shared" si="178"/>
        <v>45.24</v>
      </c>
      <c r="S1435" s="4">
        <f t="shared" si="179"/>
        <v>0.64300000000000002</v>
      </c>
      <c r="T1435" s="4">
        <f t="shared" si="180"/>
        <v>6.8000000000000005E-2</v>
      </c>
      <c r="U1435" s="4">
        <f t="shared" si="181"/>
        <v>0.85399999999999998</v>
      </c>
      <c r="V1435" s="4">
        <f t="shared" si="182"/>
        <v>0.627</v>
      </c>
      <c r="W1435" s="4">
        <f t="shared" si="183"/>
        <v>0.24</v>
      </c>
    </row>
    <row r="1436" spans="1:23" x14ac:dyDescent="0.3">
      <c r="A1436" t="s">
        <v>112</v>
      </c>
      <c r="B1436">
        <v>2008</v>
      </c>
      <c r="C1436">
        <v>4.6539999999999999</v>
      </c>
      <c r="D1436">
        <v>6.8849999999999998</v>
      </c>
      <c r="E1436">
        <v>0.75600000000000001</v>
      </c>
      <c r="F1436">
        <v>45.66</v>
      </c>
      <c r="G1436">
        <v>0.51400000000000001</v>
      </c>
      <c r="H1436">
        <v>0</v>
      </c>
      <c r="I1436">
        <v>0.86399999999999999</v>
      </c>
      <c r="J1436">
        <v>0.61099999999999999</v>
      </c>
      <c r="K1436">
        <v>0.28000000000000003</v>
      </c>
      <c r="M1436" s="1" t="s">
        <v>112</v>
      </c>
      <c r="N1436" s="1">
        <v>2008</v>
      </c>
      <c r="O1436" s="1">
        <v>4.6539999999999999</v>
      </c>
      <c r="P1436" s="4">
        <f t="shared" si="176"/>
        <v>6.8849999999999998</v>
      </c>
      <c r="Q1436" s="4">
        <f t="shared" si="177"/>
        <v>0.75600000000000001</v>
      </c>
      <c r="R1436" s="3">
        <f t="shared" si="178"/>
        <v>45.66</v>
      </c>
      <c r="S1436" s="4">
        <f t="shared" si="179"/>
        <v>0.51400000000000001</v>
      </c>
      <c r="T1436" s="4">
        <f t="shared" si="180"/>
        <v>0</v>
      </c>
      <c r="U1436" s="4">
        <f t="shared" si="181"/>
        <v>0.86399999999999999</v>
      </c>
      <c r="V1436" s="4">
        <f t="shared" si="182"/>
        <v>0.61099999999999999</v>
      </c>
      <c r="W1436" s="4">
        <f t="shared" si="183"/>
        <v>0.28000000000000003</v>
      </c>
    </row>
    <row r="1437" spans="1:23" x14ac:dyDescent="0.3">
      <c r="A1437" t="s">
        <v>112</v>
      </c>
      <c r="B1437">
        <v>2011</v>
      </c>
      <c r="C1437">
        <v>4.9710000000000001</v>
      </c>
      <c r="D1437">
        <v>6.9960000000000004</v>
      </c>
      <c r="E1437">
        <v>0.81799999999999995</v>
      </c>
      <c r="F1437">
        <v>46.92</v>
      </c>
      <c r="G1437">
        <v>0.63900000000000001</v>
      </c>
      <c r="H1437">
        <v>-0.03</v>
      </c>
      <c r="I1437">
        <v>0.71899999999999997</v>
      </c>
      <c r="J1437">
        <v>0.56499999999999995</v>
      </c>
      <c r="K1437">
        <v>0.24299999999999999</v>
      </c>
      <c r="M1437" s="1" t="s">
        <v>112</v>
      </c>
      <c r="N1437" s="1">
        <v>2011</v>
      </c>
      <c r="O1437" s="1">
        <v>4.9710000000000001</v>
      </c>
      <c r="P1437" s="4">
        <f t="shared" si="176"/>
        <v>6.9960000000000004</v>
      </c>
      <c r="Q1437" s="4">
        <f t="shared" si="177"/>
        <v>0.81799999999999995</v>
      </c>
      <c r="R1437" s="3">
        <f t="shared" si="178"/>
        <v>46.92</v>
      </c>
      <c r="S1437" s="4">
        <f t="shared" si="179"/>
        <v>0.63900000000000001</v>
      </c>
      <c r="T1437" s="4">
        <f t="shared" si="180"/>
        <v>-0.03</v>
      </c>
      <c r="U1437" s="4">
        <f t="shared" si="181"/>
        <v>0.71899999999999997</v>
      </c>
      <c r="V1437" s="4">
        <f t="shared" si="182"/>
        <v>0.56499999999999995</v>
      </c>
      <c r="W1437" s="4">
        <f t="shared" si="183"/>
        <v>0.24299999999999999</v>
      </c>
    </row>
    <row r="1438" spans="1:23" x14ac:dyDescent="0.3">
      <c r="A1438" t="s">
        <v>112</v>
      </c>
      <c r="B1438">
        <v>2015</v>
      </c>
      <c r="C1438">
        <v>4.55</v>
      </c>
      <c r="D1438">
        <v>7.1479999999999997</v>
      </c>
      <c r="E1438">
        <v>0.66600000000000004</v>
      </c>
      <c r="F1438">
        <v>48.6</v>
      </c>
      <c r="G1438">
        <v>0.81299999999999994</v>
      </c>
      <c r="H1438">
        <v>8.3000000000000004E-2</v>
      </c>
      <c r="I1438">
        <v>0.63200000000000001</v>
      </c>
      <c r="J1438">
        <v>0.56000000000000005</v>
      </c>
      <c r="K1438">
        <v>0.34</v>
      </c>
      <c r="M1438" s="1" t="s">
        <v>112</v>
      </c>
      <c r="N1438" s="1">
        <v>2015</v>
      </c>
      <c r="O1438" s="1">
        <v>4.55</v>
      </c>
      <c r="P1438" s="4">
        <f t="shared" si="176"/>
        <v>7.1479999999999997</v>
      </c>
      <c r="Q1438" s="4">
        <f t="shared" si="177"/>
        <v>0.66600000000000004</v>
      </c>
      <c r="R1438" s="3">
        <f t="shared" si="178"/>
        <v>48.6</v>
      </c>
      <c r="S1438" s="4">
        <f t="shared" si="179"/>
        <v>0.81299999999999994</v>
      </c>
      <c r="T1438" s="4">
        <f t="shared" si="180"/>
        <v>8.3000000000000004E-2</v>
      </c>
      <c r="U1438" s="4">
        <f t="shared" si="181"/>
        <v>0.63200000000000001</v>
      </c>
      <c r="V1438" s="4">
        <f t="shared" si="182"/>
        <v>0.56000000000000005</v>
      </c>
      <c r="W1438" s="4">
        <f t="shared" si="183"/>
        <v>0.34</v>
      </c>
    </row>
    <row r="1439" spans="1:23" x14ac:dyDescent="0.3">
      <c r="A1439" t="s">
        <v>112</v>
      </c>
      <c r="B1439">
        <v>2017</v>
      </c>
      <c r="C1439">
        <v>4.28</v>
      </c>
      <c r="D1439">
        <v>7.16</v>
      </c>
      <c r="E1439">
        <v>0.67800000000000005</v>
      </c>
      <c r="F1439">
        <v>49.5</v>
      </c>
      <c r="G1439">
        <v>0.82299999999999995</v>
      </c>
      <c r="H1439">
        <v>-3.5000000000000003E-2</v>
      </c>
      <c r="I1439">
        <v>0.68200000000000005</v>
      </c>
      <c r="J1439">
        <v>0.64200000000000002</v>
      </c>
      <c r="K1439">
        <v>0.35299999999999998</v>
      </c>
      <c r="M1439" s="1" t="s">
        <v>112</v>
      </c>
      <c r="N1439" s="1">
        <v>2017</v>
      </c>
      <c r="O1439" s="1">
        <v>4.28</v>
      </c>
      <c r="P1439" s="4">
        <f t="shared" si="176"/>
        <v>7.16</v>
      </c>
      <c r="Q1439" s="4">
        <f t="shared" si="177"/>
        <v>0.67800000000000005</v>
      </c>
      <c r="R1439" s="3">
        <f t="shared" si="178"/>
        <v>49.5</v>
      </c>
      <c r="S1439" s="4">
        <f t="shared" si="179"/>
        <v>0.82299999999999995</v>
      </c>
      <c r="T1439" s="4">
        <f t="shared" si="180"/>
        <v>-3.5000000000000003E-2</v>
      </c>
      <c r="U1439" s="4">
        <f t="shared" si="181"/>
        <v>0.68200000000000005</v>
      </c>
      <c r="V1439" s="4">
        <f t="shared" si="182"/>
        <v>0.64200000000000002</v>
      </c>
      <c r="W1439" s="4">
        <f t="shared" si="183"/>
        <v>0.35299999999999998</v>
      </c>
    </row>
    <row r="1440" spans="1:23" x14ac:dyDescent="0.3">
      <c r="A1440" t="s">
        <v>112</v>
      </c>
      <c r="B1440">
        <v>2018</v>
      </c>
      <c r="C1440">
        <v>4.6539999999999999</v>
      </c>
      <c r="D1440">
        <v>7.165</v>
      </c>
      <c r="E1440">
        <v>0.73799999999999999</v>
      </c>
      <c r="F1440">
        <v>49.95</v>
      </c>
      <c r="G1440">
        <v>0.89700000000000002</v>
      </c>
      <c r="H1440">
        <v>4.2999999999999997E-2</v>
      </c>
      <c r="I1440">
        <v>0.69099999999999995</v>
      </c>
      <c r="J1440">
        <v>0.62</v>
      </c>
      <c r="K1440">
        <v>0.39700000000000002</v>
      </c>
      <c r="M1440" s="1" t="s">
        <v>112</v>
      </c>
      <c r="N1440" s="1">
        <v>2018</v>
      </c>
      <c r="O1440" s="1">
        <v>4.6539999999999999</v>
      </c>
      <c r="P1440" s="4">
        <f t="shared" si="176"/>
        <v>7.165</v>
      </c>
      <c r="Q1440" s="4">
        <f t="shared" si="177"/>
        <v>0.73799999999999999</v>
      </c>
      <c r="R1440" s="3">
        <f t="shared" si="178"/>
        <v>49.95</v>
      </c>
      <c r="S1440" s="4">
        <f t="shared" si="179"/>
        <v>0.89700000000000002</v>
      </c>
      <c r="T1440" s="4">
        <f t="shared" si="180"/>
        <v>4.2999999999999997E-2</v>
      </c>
      <c r="U1440" s="4">
        <f t="shared" si="181"/>
        <v>0.69099999999999995</v>
      </c>
      <c r="V1440" s="4">
        <f t="shared" si="182"/>
        <v>0.62</v>
      </c>
      <c r="W1440" s="4">
        <f t="shared" si="183"/>
        <v>0.39700000000000002</v>
      </c>
    </row>
    <row r="1441" spans="1:23" x14ac:dyDescent="0.3">
      <c r="A1441" t="s">
        <v>112</v>
      </c>
      <c r="B1441">
        <v>2019</v>
      </c>
      <c r="C1441">
        <v>4.9320000000000004</v>
      </c>
      <c r="D1441">
        <v>7.1589999999999998</v>
      </c>
      <c r="E1441">
        <v>0.74199999999999999</v>
      </c>
      <c r="F1441">
        <v>50.4</v>
      </c>
      <c r="G1441">
        <v>0.87</v>
      </c>
      <c r="H1441">
        <v>6.8000000000000005E-2</v>
      </c>
      <c r="I1441">
        <v>0.68200000000000005</v>
      </c>
      <c r="J1441">
        <v>0.58799999999999997</v>
      </c>
      <c r="K1441">
        <v>0.38400000000000001</v>
      </c>
      <c r="M1441" s="1" t="s">
        <v>112</v>
      </c>
      <c r="N1441" s="1">
        <v>2019</v>
      </c>
      <c r="O1441" s="1">
        <v>4.9320000000000004</v>
      </c>
      <c r="P1441" s="4">
        <f t="shared" si="176"/>
        <v>7.1589999999999998</v>
      </c>
      <c r="Q1441" s="4">
        <f t="shared" si="177"/>
        <v>0.74199999999999999</v>
      </c>
      <c r="R1441" s="3">
        <f t="shared" si="178"/>
        <v>50.4</v>
      </c>
      <c r="S1441" s="4">
        <f t="shared" si="179"/>
        <v>0.87</v>
      </c>
      <c r="T1441" s="4">
        <f t="shared" si="180"/>
        <v>6.8000000000000005E-2</v>
      </c>
      <c r="U1441" s="4">
        <f t="shared" si="181"/>
        <v>0.68200000000000005</v>
      </c>
      <c r="V1441" s="4">
        <f t="shared" si="182"/>
        <v>0.58799999999999997</v>
      </c>
      <c r="W1441" s="4">
        <f t="shared" si="183"/>
        <v>0.38400000000000001</v>
      </c>
    </row>
    <row r="1442" spans="1:23" x14ac:dyDescent="0.3">
      <c r="A1442" t="s">
        <v>112</v>
      </c>
      <c r="B1442">
        <v>2021</v>
      </c>
      <c r="C1442">
        <v>5.1779999999999999</v>
      </c>
      <c r="D1442">
        <v>7.1120000000000001</v>
      </c>
      <c r="E1442">
        <v>0.66400000000000003</v>
      </c>
      <c r="F1442">
        <v>51.3</v>
      </c>
      <c r="G1442">
        <v>0.83799999999999997</v>
      </c>
      <c r="H1442">
        <v>4.2000000000000003E-2</v>
      </c>
      <c r="I1442">
        <v>0.627</v>
      </c>
      <c r="J1442">
        <v>0.57599999999999996</v>
      </c>
      <c r="K1442">
        <v>0.38300000000000001</v>
      </c>
      <c r="M1442" s="1" t="s">
        <v>112</v>
      </c>
      <c r="N1442" s="1">
        <v>2021</v>
      </c>
      <c r="O1442" s="1">
        <v>5.1779999999999999</v>
      </c>
      <c r="P1442" s="4">
        <f t="shared" si="176"/>
        <v>7.1120000000000001</v>
      </c>
      <c r="Q1442" s="4">
        <f t="shared" si="177"/>
        <v>0.66400000000000003</v>
      </c>
      <c r="R1442" s="3">
        <f t="shared" si="178"/>
        <v>51.3</v>
      </c>
      <c r="S1442" s="4">
        <f t="shared" si="179"/>
        <v>0.83799999999999997</v>
      </c>
      <c r="T1442" s="4">
        <f t="shared" si="180"/>
        <v>4.2000000000000003E-2</v>
      </c>
      <c r="U1442" s="4">
        <f t="shared" si="181"/>
        <v>0.627</v>
      </c>
      <c r="V1442" s="4">
        <f t="shared" si="182"/>
        <v>0.57599999999999996</v>
      </c>
      <c r="W1442" s="4">
        <f t="shared" si="183"/>
        <v>0.38300000000000001</v>
      </c>
    </row>
    <row r="1443" spans="1:23" x14ac:dyDescent="0.3">
      <c r="A1443" t="s">
        <v>112</v>
      </c>
      <c r="B1443">
        <v>2022</v>
      </c>
      <c r="C1443">
        <v>4.74</v>
      </c>
      <c r="D1443">
        <v>7.125</v>
      </c>
      <c r="E1443">
        <v>0.71099999999999997</v>
      </c>
      <c r="F1443">
        <v>51.75</v>
      </c>
      <c r="G1443">
        <v>0.88400000000000001</v>
      </c>
      <c r="H1443">
        <v>4.2999999999999997E-2</v>
      </c>
      <c r="I1443">
        <v>0.68799999999999994</v>
      </c>
      <c r="J1443">
        <v>0.629</v>
      </c>
      <c r="K1443">
        <v>0.35099999999999998</v>
      </c>
      <c r="M1443" s="1" t="s">
        <v>112</v>
      </c>
      <c r="N1443" s="1">
        <v>2022</v>
      </c>
      <c r="O1443" s="1">
        <v>4.74</v>
      </c>
      <c r="P1443" s="4">
        <f t="shared" si="176"/>
        <v>7.125</v>
      </c>
      <c r="Q1443" s="4">
        <f t="shared" si="177"/>
        <v>0.71099999999999997</v>
      </c>
      <c r="R1443" s="3">
        <f t="shared" si="178"/>
        <v>51.75</v>
      </c>
      <c r="S1443" s="4">
        <f t="shared" si="179"/>
        <v>0.88400000000000001</v>
      </c>
      <c r="T1443" s="4">
        <f t="shared" si="180"/>
        <v>4.2999999999999997E-2</v>
      </c>
      <c r="U1443" s="4">
        <f t="shared" si="181"/>
        <v>0.68799999999999994</v>
      </c>
      <c r="V1443" s="4">
        <f t="shared" si="182"/>
        <v>0.629</v>
      </c>
      <c r="W1443" s="4">
        <f t="shared" si="183"/>
        <v>0.35099999999999998</v>
      </c>
    </row>
    <row r="1444" spans="1:23" x14ac:dyDescent="0.3">
      <c r="A1444" t="s">
        <v>112</v>
      </c>
      <c r="B1444">
        <v>2023</v>
      </c>
      <c r="C1444">
        <v>5.7039999999999997</v>
      </c>
      <c r="D1444">
        <v>7.1470000000000002</v>
      </c>
      <c r="E1444">
        <v>0.70099999999999996</v>
      </c>
      <c r="F1444">
        <v>52.2</v>
      </c>
      <c r="G1444">
        <v>0.86699999999999999</v>
      </c>
      <c r="H1444">
        <v>7.0999999999999994E-2</v>
      </c>
      <c r="I1444">
        <v>0.67800000000000005</v>
      </c>
      <c r="J1444">
        <v>0.625</v>
      </c>
      <c r="K1444">
        <v>0.33500000000000002</v>
      </c>
      <c r="M1444" s="1" t="s">
        <v>112</v>
      </c>
      <c r="N1444" s="1">
        <v>2023</v>
      </c>
      <c r="O1444" s="1">
        <v>5.7039999999999997</v>
      </c>
      <c r="P1444" s="4">
        <f t="shared" si="176"/>
        <v>7.1470000000000002</v>
      </c>
      <c r="Q1444" s="4">
        <f t="shared" si="177"/>
        <v>0.70099999999999996</v>
      </c>
      <c r="R1444" s="3">
        <f t="shared" si="178"/>
        <v>52.2</v>
      </c>
      <c r="S1444" s="4">
        <f t="shared" si="179"/>
        <v>0.86699999999999999</v>
      </c>
      <c r="T1444" s="4">
        <f t="shared" si="180"/>
        <v>7.0999999999999994E-2</v>
      </c>
      <c r="U1444" s="4">
        <f t="shared" si="181"/>
        <v>0.67800000000000005</v>
      </c>
      <c r="V1444" s="4">
        <f t="shared" si="182"/>
        <v>0.625</v>
      </c>
      <c r="W1444" s="4">
        <f t="shared" si="183"/>
        <v>0.33500000000000002</v>
      </c>
    </row>
    <row r="1445" spans="1:23" x14ac:dyDescent="0.3">
      <c r="A1445" t="s">
        <v>113</v>
      </c>
      <c r="B1445">
        <v>2012</v>
      </c>
      <c r="C1445">
        <v>4.4390000000000001</v>
      </c>
      <c r="D1445">
        <v>8.0670000000000002</v>
      </c>
      <c r="E1445">
        <v>0.61199999999999999</v>
      </c>
      <c r="F1445">
        <v>58.16</v>
      </c>
      <c r="G1445">
        <v>0.69099999999999995</v>
      </c>
      <c r="H1445">
        <v>0.64600000000000002</v>
      </c>
      <c r="I1445">
        <v>0.69499999999999995</v>
      </c>
      <c r="J1445">
        <v>0.57399999999999995</v>
      </c>
      <c r="K1445">
        <v>0.20499999999999999</v>
      </c>
      <c r="M1445" s="1" t="s">
        <v>113</v>
      </c>
      <c r="N1445" s="1">
        <v>2012</v>
      </c>
      <c r="O1445" s="1">
        <v>4.4390000000000001</v>
      </c>
      <c r="P1445" s="4">
        <f t="shared" si="176"/>
        <v>8.0670000000000002</v>
      </c>
      <c r="Q1445" s="4">
        <f t="shared" si="177"/>
        <v>0.61199999999999999</v>
      </c>
      <c r="R1445" s="3">
        <f t="shared" si="178"/>
        <v>58.16</v>
      </c>
      <c r="S1445" s="4">
        <f t="shared" si="179"/>
        <v>0.69099999999999995</v>
      </c>
      <c r="T1445" s="4">
        <f t="shared" si="180"/>
        <v>0.64600000000000002</v>
      </c>
      <c r="U1445" s="4">
        <f t="shared" si="181"/>
        <v>0.69499999999999995</v>
      </c>
      <c r="V1445" s="4">
        <f t="shared" si="182"/>
        <v>0.57399999999999995</v>
      </c>
      <c r="W1445" s="4">
        <f t="shared" si="183"/>
        <v>0.20499999999999999</v>
      </c>
    </row>
    <row r="1446" spans="1:23" x14ac:dyDescent="0.3">
      <c r="A1446" t="s">
        <v>113</v>
      </c>
      <c r="B1446">
        <v>2013</v>
      </c>
      <c r="C1446">
        <v>4.1760000000000002</v>
      </c>
      <c r="D1446">
        <v>8.1340000000000003</v>
      </c>
      <c r="E1446">
        <v>0.75700000000000001</v>
      </c>
      <c r="F1446">
        <v>58.64</v>
      </c>
      <c r="G1446">
        <v>0.77500000000000002</v>
      </c>
      <c r="H1446">
        <v>0.69099999999999995</v>
      </c>
      <c r="I1446">
        <v>0.63800000000000001</v>
      </c>
      <c r="J1446">
        <v>0.67500000000000004</v>
      </c>
      <c r="K1446">
        <v>0.217</v>
      </c>
      <c r="M1446" s="1" t="s">
        <v>113</v>
      </c>
      <c r="N1446" s="1">
        <v>2013</v>
      </c>
      <c r="O1446" s="1">
        <v>4.1760000000000002</v>
      </c>
      <c r="P1446" s="4">
        <f t="shared" si="176"/>
        <v>8.1340000000000003</v>
      </c>
      <c r="Q1446" s="4">
        <f t="shared" si="177"/>
        <v>0.75700000000000001</v>
      </c>
      <c r="R1446" s="3">
        <f t="shared" si="178"/>
        <v>58.64</v>
      </c>
      <c r="S1446" s="4">
        <f t="shared" si="179"/>
        <v>0.77500000000000002</v>
      </c>
      <c r="T1446" s="4">
        <f t="shared" si="180"/>
        <v>0.69099999999999995</v>
      </c>
      <c r="U1446" s="4">
        <f t="shared" si="181"/>
        <v>0.63800000000000001</v>
      </c>
      <c r="V1446" s="4">
        <f t="shared" si="182"/>
        <v>0.67500000000000004</v>
      </c>
      <c r="W1446" s="4">
        <f t="shared" si="183"/>
        <v>0.217</v>
      </c>
    </row>
    <row r="1447" spans="1:23" x14ac:dyDescent="0.3">
      <c r="A1447" t="s">
        <v>113</v>
      </c>
      <c r="B1447">
        <v>2014</v>
      </c>
      <c r="C1447">
        <v>4.7859999999999996</v>
      </c>
      <c r="D1447">
        <v>8.2050000000000001</v>
      </c>
      <c r="E1447">
        <v>0.77400000000000002</v>
      </c>
      <c r="F1447">
        <v>59.12</v>
      </c>
      <c r="G1447">
        <v>0.87</v>
      </c>
      <c r="H1447">
        <v>0.7</v>
      </c>
      <c r="I1447">
        <v>0.59199999999999997</v>
      </c>
      <c r="J1447">
        <v>0.71299999999999997</v>
      </c>
      <c r="K1447">
        <v>0.112</v>
      </c>
      <c r="M1447" s="1" t="s">
        <v>113</v>
      </c>
      <c r="N1447" s="1">
        <v>2014</v>
      </c>
      <c r="O1447" s="1">
        <v>4.7859999999999996</v>
      </c>
      <c r="P1447" s="4">
        <f t="shared" si="176"/>
        <v>8.2050000000000001</v>
      </c>
      <c r="Q1447" s="4">
        <f t="shared" si="177"/>
        <v>0.77400000000000002</v>
      </c>
      <c r="R1447" s="3">
        <f t="shared" si="178"/>
        <v>59.12</v>
      </c>
      <c r="S1447" s="4">
        <f t="shared" si="179"/>
        <v>0.87</v>
      </c>
      <c r="T1447" s="4">
        <f t="shared" si="180"/>
        <v>0.7</v>
      </c>
      <c r="U1447" s="4">
        <f t="shared" si="181"/>
        <v>0.59199999999999997</v>
      </c>
      <c r="V1447" s="4">
        <f t="shared" si="182"/>
        <v>0.71299999999999997</v>
      </c>
      <c r="W1447" s="4">
        <f t="shared" si="183"/>
        <v>0.112</v>
      </c>
    </row>
    <row r="1448" spans="1:23" x14ac:dyDescent="0.3">
      <c r="A1448" t="s">
        <v>113</v>
      </c>
      <c r="B1448">
        <v>2015</v>
      </c>
      <c r="C1448">
        <v>4.2240000000000002</v>
      </c>
      <c r="D1448">
        <v>8.2289999999999992</v>
      </c>
      <c r="E1448">
        <v>0.752</v>
      </c>
      <c r="F1448">
        <v>59.6</v>
      </c>
      <c r="G1448">
        <v>0.80800000000000005</v>
      </c>
      <c r="H1448">
        <v>0.69199999999999995</v>
      </c>
      <c r="I1448">
        <v>0.63300000000000001</v>
      </c>
      <c r="J1448">
        <v>0.72899999999999998</v>
      </c>
      <c r="K1448">
        <v>0.27200000000000002</v>
      </c>
      <c r="M1448" s="1" t="s">
        <v>113</v>
      </c>
      <c r="N1448" s="1">
        <v>2015</v>
      </c>
      <c r="O1448" s="1">
        <v>4.2240000000000002</v>
      </c>
      <c r="P1448" s="4">
        <f t="shared" si="176"/>
        <v>8.2289999999999992</v>
      </c>
      <c r="Q1448" s="4">
        <f t="shared" si="177"/>
        <v>0.752</v>
      </c>
      <c r="R1448" s="3">
        <f t="shared" si="178"/>
        <v>59.6</v>
      </c>
      <c r="S1448" s="4">
        <f t="shared" si="179"/>
        <v>0.80800000000000005</v>
      </c>
      <c r="T1448" s="4">
        <f t="shared" si="180"/>
        <v>0.69199999999999995</v>
      </c>
      <c r="U1448" s="4">
        <f t="shared" si="181"/>
        <v>0.63300000000000001</v>
      </c>
      <c r="V1448" s="4">
        <f t="shared" si="182"/>
        <v>0.72899999999999998</v>
      </c>
      <c r="W1448" s="4">
        <f t="shared" si="183"/>
        <v>0.27200000000000002</v>
      </c>
    </row>
    <row r="1449" spans="1:23" x14ac:dyDescent="0.3">
      <c r="A1449" t="s">
        <v>113</v>
      </c>
      <c r="B1449">
        <v>2016</v>
      </c>
      <c r="C1449">
        <v>4.6230000000000002</v>
      </c>
      <c r="D1449">
        <v>8.3209999999999997</v>
      </c>
      <c r="E1449">
        <v>0.79300000000000004</v>
      </c>
      <c r="F1449">
        <v>59.924999999999997</v>
      </c>
      <c r="G1449">
        <v>0.877</v>
      </c>
      <c r="H1449">
        <v>0.68</v>
      </c>
      <c r="I1449">
        <v>0.60699999999999998</v>
      </c>
      <c r="J1449">
        <v>0.67100000000000004</v>
      </c>
      <c r="K1449">
        <v>0.30199999999999999</v>
      </c>
      <c r="M1449" s="1" t="s">
        <v>113</v>
      </c>
      <c r="N1449" s="1">
        <v>2016</v>
      </c>
      <c r="O1449" s="1">
        <v>4.6230000000000002</v>
      </c>
      <c r="P1449" s="4">
        <f t="shared" si="176"/>
        <v>8.3209999999999997</v>
      </c>
      <c r="Q1449" s="4">
        <f t="shared" si="177"/>
        <v>0.79300000000000004</v>
      </c>
      <c r="R1449" s="3">
        <f t="shared" si="178"/>
        <v>59.924999999999997</v>
      </c>
      <c r="S1449" s="4">
        <f t="shared" si="179"/>
        <v>0.877</v>
      </c>
      <c r="T1449" s="4">
        <f t="shared" si="180"/>
        <v>0.68</v>
      </c>
      <c r="U1449" s="4">
        <f t="shared" si="181"/>
        <v>0.60699999999999998</v>
      </c>
      <c r="V1449" s="4">
        <f t="shared" si="182"/>
        <v>0.67100000000000004</v>
      </c>
      <c r="W1449" s="4">
        <f t="shared" si="183"/>
        <v>0.30199999999999999</v>
      </c>
    </row>
    <row r="1450" spans="1:23" x14ac:dyDescent="0.3">
      <c r="A1450" t="s">
        <v>113</v>
      </c>
      <c r="B1450">
        <v>2017</v>
      </c>
      <c r="C1450">
        <v>4.1539999999999999</v>
      </c>
      <c r="D1450">
        <v>8.3689999999999998</v>
      </c>
      <c r="E1450">
        <v>0.79500000000000004</v>
      </c>
      <c r="F1450">
        <v>60.25</v>
      </c>
      <c r="G1450">
        <v>0.88600000000000001</v>
      </c>
      <c r="H1450">
        <v>0.65100000000000002</v>
      </c>
      <c r="I1450">
        <v>0.61899999999999999</v>
      </c>
      <c r="J1450">
        <v>0.61699999999999999</v>
      </c>
      <c r="K1450">
        <v>0.28199999999999997</v>
      </c>
      <c r="M1450" s="1" t="s">
        <v>113</v>
      </c>
      <c r="N1450" s="1">
        <v>2017</v>
      </c>
      <c r="O1450" s="1">
        <v>4.1539999999999999</v>
      </c>
      <c r="P1450" s="4">
        <f t="shared" si="176"/>
        <v>8.3689999999999998</v>
      </c>
      <c r="Q1450" s="4">
        <f t="shared" si="177"/>
        <v>0.79500000000000004</v>
      </c>
      <c r="R1450" s="3">
        <f t="shared" si="178"/>
        <v>60.25</v>
      </c>
      <c r="S1450" s="4">
        <f t="shared" si="179"/>
        <v>0.88600000000000001</v>
      </c>
      <c r="T1450" s="4">
        <f t="shared" si="180"/>
        <v>0.65100000000000002</v>
      </c>
      <c r="U1450" s="4">
        <f t="shared" si="181"/>
        <v>0.61899999999999999</v>
      </c>
      <c r="V1450" s="4">
        <f t="shared" si="182"/>
        <v>0.61699999999999999</v>
      </c>
      <c r="W1450" s="4">
        <f t="shared" si="183"/>
        <v>0.28199999999999997</v>
      </c>
    </row>
    <row r="1451" spans="1:23" x14ac:dyDescent="0.3">
      <c r="A1451" t="s">
        <v>113</v>
      </c>
      <c r="B1451">
        <v>2018</v>
      </c>
      <c r="C1451">
        <v>4.4109999999999996</v>
      </c>
      <c r="D1451">
        <v>8.4239999999999995</v>
      </c>
      <c r="E1451">
        <v>0.77400000000000002</v>
      </c>
      <c r="F1451">
        <v>60.575000000000003</v>
      </c>
      <c r="G1451">
        <v>0.90600000000000003</v>
      </c>
      <c r="H1451">
        <v>0.49199999999999999</v>
      </c>
      <c r="I1451">
        <v>0.64700000000000002</v>
      </c>
      <c r="J1451">
        <v>0.64</v>
      </c>
      <c r="K1451">
        <v>0.3</v>
      </c>
      <c r="M1451" s="1" t="s">
        <v>113</v>
      </c>
      <c r="N1451" s="1">
        <v>2018</v>
      </c>
      <c r="O1451" s="1">
        <v>4.4109999999999996</v>
      </c>
      <c r="P1451" s="4">
        <f t="shared" si="176"/>
        <v>8.4239999999999995</v>
      </c>
      <c r="Q1451" s="4">
        <f t="shared" si="177"/>
        <v>0.77400000000000002</v>
      </c>
      <c r="R1451" s="3">
        <f t="shared" si="178"/>
        <v>60.575000000000003</v>
      </c>
      <c r="S1451" s="4">
        <f t="shared" si="179"/>
        <v>0.90600000000000003</v>
      </c>
      <c r="T1451" s="4">
        <f t="shared" si="180"/>
        <v>0.49199999999999999</v>
      </c>
      <c r="U1451" s="4">
        <f t="shared" si="181"/>
        <v>0.64700000000000002</v>
      </c>
      <c r="V1451" s="4">
        <f t="shared" si="182"/>
        <v>0.64</v>
      </c>
      <c r="W1451" s="4">
        <f t="shared" si="183"/>
        <v>0.3</v>
      </c>
    </row>
    <row r="1452" spans="1:23" x14ac:dyDescent="0.3">
      <c r="A1452" t="s">
        <v>113</v>
      </c>
      <c r="B1452">
        <v>2019</v>
      </c>
      <c r="C1452">
        <v>4.4340000000000002</v>
      </c>
      <c r="D1452">
        <v>8.4830000000000005</v>
      </c>
      <c r="E1452">
        <v>0.76300000000000001</v>
      </c>
      <c r="F1452">
        <v>60.9</v>
      </c>
      <c r="G1452">
        <v>0.89900000000000002</v>
      </c>
      <c r="H1452">
        <v>0.56000000000000005</v>
      </c>
      <c r="I1452">
        <v>0.68200000000000005</v>
      </c>
      <c r="J1452">
        <v>0.63800000000000001</v>
      </c>
      <c r="K1452">
        <v>0.28599999999999998</v>
      </c>
      <c r="M1452" s="1" t="s">
        <v>113</v>
      </c>
      <c r="N1452" s="1">
        <v>2019</v>
      </c>
      <c r="O1452" s="1">
        <v>4.4340000000000002</v>
      </c>
      <c r="P1452" s="4">
        <f t="shared" si="176"/>
        <v>8.4830000000000005</v>
      </c>
      <c r="Q1452" s="4">
        <f t="shared" si="177"/>
        <v>0.76300000000000001</v>
      </c>
      <c r="R1452" s="3">
        <f t="shared" si="178"/>
        <v>60.9</v>
      </c>
      <c r="S1452" s="4">
        <f t="shared" si="179"/>
        <v>0.89900000000000002</v>
      </c>
      <c r="T1452" s="4">
        <f t="shared" si="180"/>
        <v>0.56000000000000005</v>
      </c>
      <c r="U1452" s="4">
        <f t="shared" si="181"/>
        <v>0.68200000000000005</v>
      </c>
      <c r="V1452" s="4">
        <f t="shared" si="182"/>
        <v>0.63800000000000001</v>
      </c>
      <c r="W1452" s="4">
        <f t="shared" si="183"/>
        <v>0.28599999999999998</v>
      </c>
    </row>
    <row r="1453" spans="1:23" x14ac:dyDescent="0.3">
      <c r="A1453" t="s">
        <v>113</v>
      </c>
      <c r="B1453">
        <v>2020</v>
      </c>
      <c r="C1453">
        <v>4.431</v>
      </c>
      <c r="D1453">
        <v>8.5069999999999997</v>
      </c>
      <c r="E1453">
        <v>0.79600000000000004</v>
      </c>
      <c r="F1453">
        <v>61.225000000000001</v>
      </c>
      <c r="G1453">
        <v>0.82499999999999996</v>
      </c>
      <c r="H1453">
        <v>0.46800000000000003</v>
      </c>
      <c r="I1453">
        <v>0.64700000000000002</v>
      </c>
      <c r="J1453">
        <v>0.7</v>
      </c>
      <c r="K1453">
        <v>0.28899999999999998</v>
      </c>
      <c r="M1453" s="1" t="s">
        <v>113</v>
      </c>
      <c r="N1453" s="1">
        <v>2020</v>
      </c>
      <c r="O1453" s="1">
        <v>4.431</v>
      </c>
      <c r="P1453" s="4">
        <f t="shared" si="176"/>
        <v>8.5069999999999997</v>
      </c>
      <c r="Q1453" s="4">
        <f t="shared" si="177"/>
        <v>0.79600000000000004</v>
      </c>
      <c r="R1453" s="3">
        <f t="shared" si="178"/>
        <v>61.225000000000001</v>
      </c>
      <c r="S1453" s="4">
        <f t="shared" si="179"/>
        <v>0.82499999999999996</v>
      </c>
      <c r="T1453" s="4">
        <f t="shared" si="180"/>
        <v>0.46800000000000003</v>
      </c>
      <c r="U1453" s="4">
        <f t="shared" si="181"/>
        <v>0.64700000000000002</v>
      </c>
      <c r="V1453" s="4">
        <f t="shared" si="182"/>
        <v>0.7</v>
      </c>
      <c r="W1453" s="4">
        <f t="shared" si="183"/>
        <v>0.28899999999999998</v>
      </c>
    </row>
    <row r="1454" spans="1:23" x14ac:dyDescent="0.3">
      <c r="A1454" t="s">
        <v>113</v>
      </c>
      <c r="B1454">
        <v>2021</v>
      </c>
      <c r="C1454">
        <v>4.3140000000000001</v>
      </c>
      <c r="D1454">
        <v>8.3019999999999996</v>
      </c>
      <c r="E1454">
        <v>0.78</v>
      </c>
      <c r="F1454">
        <v>61.55</v>
      </c>
      <c r="G1454">
        <v>0.63100000000000001</v>
      </c>
      <c r="H1454">
        <v>0.50800000000000001</v>
      </c>
      <c r="I1454">
        <v>0.67100000000000004</v>
      </c>
      <c r="J1454">
        <v>0.63600000000000001</v>
      </c>
      <c r="K1454">
        <v>0.26800000000000002</v>
      </c>
      <c r="M1454" s="1" t="s">
        <v>113</v>
      </c>
      <c r="N1454" s="1">
        <v>2021</v>
      </c>
      <c r="O1454" s="1">
        <v>4.3140000000000001</v>
      </c>
      <c r="P1454" s="4">
        <f t="shared" si="176"/>
        <v>8.3019999999999996</v>
      </c>
      <c r="Q1454" s="4">
        <f t="shared" si="177"/>
        <v>0.78</v>
      </c>
      <c r="R1454" s="3">
        <f t="shared" si="178"/>
        <v>61.55</v>
      </c>
      <c r="S1454" s="4">
        <f t="shared" si="179"/>
        <v>0.63100000000000001</v>
      </c>
      <c r="T1454" s="4">
        <f t="shared" si="180"/>
        <v>0.50800000000000001</v>
      </c>
      <c r="U1454" s="4">
        <f t="shared" si="181"/>
        <v>0.67100000000000004</v>
      </c>
      <c r="V1454" s="4">
        <f t="shared" si="182"/>
        <v>0.63600000000000001</v>
      </c>
      <c r="W1454" s="4">
        <f t="shared" si="183"/>
        <v>0.26800000000000002</v>
      </c>
    </row>
    <row r="1455" spans="1:23" x14ac:dyDescent="0.3">
      <c r="A1455" t="s">
        <v>113</v>
      </c>
      <c r="B1455">
        <v>2022</v>
      </c>
      <c r="C1455">
        <v>4.359</v>
      </c>
      <c r="D1455">
        <v>8.3249999999999993</v>
      </c>
      <c r="E1455">
        <v>0.746</v>
      </c>
      <c r="F1455">
        <v>61.875</v>
      </c>
      <c r="G1455">
        <v>0.64600000000000002</v>
      </c>
      <c r="H1455">
        <v>0.6</v>
      </c>
      <c r="I1455">
        <v>0.72899999999999998</v>
      </c>
      <c r="J1455">
        <v>0.66900000000000004</v>
      </c>
      <c r="K1455">
        <v>0.35299999999999998</v>
      </c>
      <c r="M1455" s="1" t="s">
        <v>113</v>
      </c>
      <c r="N1455" s="1">
        <v>2022</v>
      </c>
      <c r="O1455" s="1">
        <v>4.359</v>
      </c>
      <c r="P1455" s="4">
        <f t="shared" si="176"/>
        <v>8.3249999999999993</v>
      </c>
      <c r="Q1455" s="4">
        <f t="shared" si="177"/>
        <v>0.746</v>
      </c>
      <c r="R1455" s="3">
        <f t="shared" si="178"/>
        <v>61.875</v>
      </c>
      <c r="S1455" s="4">
        <f t="shared" si="179"/>
        <v>0.64600000000000002</v>
      </c>
      <c r="T1455" s="4">
        <f t="shared" si="180"/>
        <v>0.6</v>
      </c>
      <c r="U1455" s="4">
        <f t="shared" si="181"/>
        <v>0.72899999999999998</v>
      </c>
      <c r="V1455" s="4">
        <f t="shared" si="182"/>
        <v>0.66900000000000004</v>
      </c>
      <c r="W1455" s="4">
        <f t="shared" si="183"/>
        <v>0.35299999999999998</v>
      </c>
    </row>
    <row r="1456" spans="1:23" x14ac:dyDescent="0.3">
      <c r="A1456" t="s">
        <v>113</v>
      </c>
      <c r="B1456">
        <v>2023</v>
      </c>
      <c r="C1456">
        <v>4.391</v>
      </c>
      <c r="D1456">
        <v>8.3469999999999995</v>
      </c>
      <c r="E1456">
        <v>0.68500000000000005</v>
      </c>
      <c r="F1456">
        <v>62.2</v>
      </c>
      <c r="G1456">
        <v>0.69499999999999995</v>
      </c>
      <c r="H1456">
        <v>0.54800000000000004</v>
      </c>
      <c r="I1456">
        <v>0.68600000000000005</v>
      </c>
      <c r="J1456">
        <v>0.63400000000000001</v>
      </c>
      <c r="K1456">
        <v>0.35799999999999998</v>
      </c>
      <c r="M1456" s="1" t="s">
        <v>113</v>
      </c>
      <c r="N1456" s="1">
        <v>2023</v>
      </c>
      <c r="O1456" s="1">
        <v>4.391</v>
      </c>
      <c r="P1456" s="4">
        <f t="shared" si="176"/>
        <v>8.3469999999999995</v>
      </c>
      <c r="Q1456" s="4">
        <f t="shared" si="177"/>
        <v>0.68500000000000005</v>
      </c>
      <c r="R1456" s="3">
        <f t="shared" si="178"/>
        <v>62.2</v>
      </c>
      <c r="S1456" s="4">
        <f t="shared" si="179"/>
        <v>0.69499999999999995</v>
      </c>
      <c r="T1456" s="4">
        <f t="shared" si="180"/>
        <v>0.54800000000000004</v>
      </c>
      <c r="U1456" s="4">
        <f t="shared" si="181"/>
        <v>0.68600000000000005</v>
      </c>
      <c r="V1456" s="4">
        <f t="shared" si="182"/>
        <v>0.63400000000000001</v>
      </c>
      <c r="W1456" s="4">
        <f t="shared" si="183"/>
        <v>0.35799999999999998</v>
      </c>
    </row>
    <row r="1457" spans="1:23" x14ac:dyDescent="0.3">
      <c r="A1457" t="s">
        <v>114</v>
      </c>
      <c r="B1457">
        <v>2007</v>
      </c>
      <c r="C1457">
        <v>4.8860000000000001</v>
      </c>
      <c r="D1457">
        <v>9.0730000000000004</v>
      </c>
      <c r="E1457">
        <v>0.82799999999999996</v>
      </c>
      <c r="F1457">
        <v>51.88</v>
      </c>
      <c r="G1457">
        <v>0.78100000000000003</v>
      </c>
      <c r="H1457">
        <v>-0.107</v>
      </c>
      <c r="I1457">
        <v>0.83899999999999997</v>
      </c>
      <c r="J1457">
        <v>0.76900000000000002</v>
      </c>
      <c r="K1457">
        <v>0.16</v>
      </c>
      <c r="M1457" s="1" t="s">
        <v>114</v>
      </c>
      <c r="N1457" s="1">
        <v>2007</v>
      </c>
      <c r="O1457" s="1">
        <v>4.8860000000000001</v>
      </c>
      <c r="P1457" s="4">
        <f t="shared" si="176"/>
        <v>9.0730000000000004</v>
      </c>
      <c r="Q1457" s="4">
        <f t="shared" si="177"/>
        <v>0.82799999999999996</v>
      </c>
      <c r="R1457" s="3">
        <f t="shared" si="178"/>
        <v>51.88</v>
      </c>
      <c r="S1457" s="4">
        <f t="shared" si="179"/>
        <v>0.78100000000000003</v>
      </c>
      <c r="T1457" s="4">
        <f t="shared" si="180"/>
        <v>-0.107</v>
      </c>
      <c r="U1457" s="4">
        <f t="shared" si="181"/>
        <v>0.83899999999999997</v>
      </c>
      <c r="V1457" s="4">
        <f t="shared" si="182"/>
        <v>0.76900000000000002</v>
      </c>
      <c r="W1457" s="4">
        <f t="shared" si="183"/>
        <v>0.16</v>
      </c>
    </row>
    <row r="1458" spans="1:23" x14ac:dyDescent="0.3">
      <c r="A1458" t="s">
        <v>114</v>
      </c>
      <c r="B1458">
        <v>2014</v>
      </c>
      <c r="C1458">
        <v>4.5739999999999998</v>
      </c>
      <c r="D1458">
        <v>9.2639999999999993</v>
      </c>
      <c r="E1458">
        <v>0.76300000000000001</v>
      </c>
      <c r="F1458">
        <v>54.26</v>
      </c>
      <c r="G1458">
        <v>0.84899999999999998</v>
      </c>
      <c r="H1458">
        <v>-0.191</v>
      </c>
      <c r="I1458">
        <v>0.79</v>
      </c>
      <c r="J1458">
        <v>0.72299999999999998</v>
      </c>
      <c r="K1458">
        <v>0.23899999999999999</v>
      </c>
      <c r="M1458" s="1" t="s">
        <v>114</v>
      </c>
      <c r="N1458" s="1">
        <v>2014</v>
      </c>
      <c r="O1458" s="1">
        <v>4.5739999999999998</v>
      </c>
      <c r="P1458" s="4">
        <f t="shared" si="176"/>
        <v>9.2639999999999993</v>
      </c>
      <c r="Q1458" s="4">
        <f t="shared" si="177"/>
        <v>0.76300000000000001</v>
      </c>
      <c r="R1458" s="3">
        <f t="shared" si="178"/>
        <v>54.26</v>
      </c>
      <c r="S1458" s="4">
        <f t="shared" si="179"/>
        <v>0.84899999999999998</v>
      </c>
      <c r="T1458" s="4">
        <f t="shared" si="180"/>
        <v>-0.191</v>
      </c>
      <c r="U1458" s="4">
        <f t="shared" si="181"/>
        <v>0.79</v>
      </c>
      <c r="V1458" s="4">
        <f t="shared" si="182"/>
        <v>0.72299999999999998</v>
      </c>
      <c r="W1458" s="4">
        <f t="shared" si="183"/>
        <v>0.23899999999999999</v>
      </c>
    </row>
    <row r="1459" spans="1:23" x14ac:dyDescent="0.3">
      <c r="A1459" t="s">
        <v>114</v>
      </c>
      <c r="B1459">
        <v>2017</v>
      </c>
      <c r="C1459">
        <v>4.4409999999999998</v>
      </c>
      <c r="D1459">
        <v>9.2430000000000003</v>
      </c>
      <c r="E1459">
        <v>0.82799999999999996</v>
      </c>
      <c r="F1459">
        <v>55.35</v>
      </c>
      <c r="G1459">
        <v>0.81</v>
      </c>
      <c r="H1459">
        <v>-0.19800000000000001</v>
      </c>
      <c r="I1459">
        <v>0.83099999999999996</v>
      </c>
      <c r="J1459">
        <v>0.69699999999999995</v>
      </c>
      <c r="K1459">
        <v>0.27700000000000002</v>
      </c>
      <c r="M1459" s="1" t="s">
        <v>114</v>
      </c>
      <c r="N1459" s="1">
        <v>2017</v>
      </c>
      <c r="O1459" s="1">
        <v>4.4409999999999998</v>
      </c>
      <c r="P1459" s="4">
        <f t="shared" si="176"/>
        <v>9.2430000000000003</v>
      </c>
      <c r="Q1459" s="4">
        <f t="shared" si="177"/>
        <v>0.82799999999999996</v>
      </c>
      <c r="R1459" s="3">
        <f t="shared" si="178"/>
        <v>55.35</v>
      </c>
      <c r="S1459" s="4">
        <f t="shared" si="179"/>
        <v>0.81</v>
      </c>
      <c r="T1459" s="4">
        <f t="shared" si="180"/>
        <v>-0.19800000000000001</v>
      </c>
      <c r="U1459" s="4">
        <f t="shared" si="181"/>
        <v>0.83099999999999996</v>
      </c>
      <c r="V1459" s="4">
        <f t="shared" si="182"/>
        <v>0.69699999999999995</v>
      </c>
      <c r="W1459" s="4">
        <f t="shared" si="183"/>
        <v>0.27700000000000002</v>
      </c>
    </row>
    <row r="1460" spans="1:23" x14ac:dyDescent="0.3">
      <c r="A1460" t="s">
        <v>114</v>
      </c>
      <c r="B1460">
        <v>2018</v>
      </c>
      <c r="C1460">
        <v>4.8339999999999996</v>
      </c>
      <c r="D1460">
        <v>9.2370000000000001</v>
      </c>
      <c r="E1460">
        <v>0.86399999999999999</v>
      </c>
      <c r="F1460">
        <v>55.725000000000001</v>
      </c>
      <c r="G1460">
        <v>0.754</v>
      </c>
      <c r="H1460">
        <v>-0.17699999999999999</v>
      </c>
      <c r="I1460">
        <v>0.84599999999999997</v>
      </c>
      <c r="J1460">
        <v>0.69599999999999995</v>
      </c>
      <c r="K1460">
        <v>0.24</v>
      </c>
      <c r="M1460" s="1" t="s">
        <v>114</v>
      </c>
      <c r="N1460" s="1">
        <v>2018</v>
      </c>
      <c r="O1460" s="1">
        <v>4.8339999999999996</v>
      </c>
      <c r="P1460" s="4">
        <f t="shared" si="176"/>
        <v>9.2370000000000001</v>
      </c>
      <c r="Q1460" s="4">
        <f t="shared" si="177"/>
        <v>0.86399999999999999</v>
      </c>
      <c r="R1460" s="3">
        <f t="shared" si="178"/>
        <v>55.725000000000001</v>
      </c>
      <c r="S1460" s="4">
        <f t="shared" si="179"/>
        <v>0.754</v>
      </c>
      <c r="T1460" s="4">
        <f t="shared" si="180"/>
        <v>-0.17699999999999999</v>
      </c>
      <c r="U1460" s="4">
        <f t="shared" si="181"/>
        <v>0.84599999999999997</v>
      </c>
      <c r="V1460" s="4">
        <f t="shared" si="182"/>
        <v>0.69599999999999995</v>
      </c>
      <c r="W1460" s="4">
        <f t="shared" si="183"/>
        <v>0.24</v>
      </c>
    </row>
    <row r="1461" spans="1:23" x14ac:dyDescent="0.3">
      <c r="A1461" t="s">
        <v>114</v>
      </c>
      <c r="B1461">
        <v>2019</v>
      </c>
      <c r="C1461">
        <v>4.4359999999999999</v>
      </c>
      <c r="D1461">
        <v>9.2110000000000003</v>
      </c>
      <c r="E1461">
        <v>0.84499999999999997</v>
      </c>
      <c r="F1461">
        <v>56.1</v>
      </c>
      <c r="G1461">
        <v>0.73899999999999999</v>
      </c>
      <c r="H1461">
        <v>-0.182</v>
      </c>
      <c r="I1461">
        <v>0.879</v>
      </c>
      <c r="J1461">
        <v>0.64400000000000002</v>
      </c>
      <c r="K1461">
        <v>0.25600000000000001</v>
      </c>
      <c r="M1461" s="1" t="s">
        <v>114</v>
      </c>
      <c r="N1461" s="1">
        <v>2019</v>
      </c>
      <c r="O1461" s="1">
        <v>4.4359999999999999</v>
      </c>
      <c r="P1461" s="4">
        <f t="shared" si="176"/>
        <v>9.2110000000000003</v>
      </c>
      <c r="Q1461" s="4">
        <f t="shared" si="177"/>
        <v>0.84499999999999997</v>
      </c>
      <c r="R1461" s="3">
        <f t="shared" si="178"/>
        <v>56.1</v>
      </c>
      <c r="S1461" s="4">
        <f t="shared" si="179"/>
        <v>0.73899999999999999</v>
      </c>
      <c r="T1461" s="4">
        <f t="shared" si="180"/>
        <v>-0.182</v>
      </c>
      <c r="U1461" s="4">
        <f t="shared" si="181"/>
        <v>0.879</v>
      </c>
      <c r="V1461" s="4">
        <f t="shared" si="182"/>
        <v>0.64400000000000002</v>
      </c>
      <c r="W1461" s="4">
        <f t="shared" si="183"/>
        <v>0.25600000000000001</v>
      </c>
    </row>
    <row r="1462" spans="1:23" x14ac:dyDescent="0.3">
      <c r="A1462" t="s">
        <v>114</v>
      </c>
      <c r="B1462">
        <v>2020</v>
      </c>
      <c r="C1462">
        <v>4.4509999999999996</v>
      </c>
      <c r="D1462">
        <v>9.11</v>
      </c>
      <c r="E1462">
        <v>0.74099999999999999</v>
      </c>
      <c r="F1462">
        <v>56.475000000000001</v>
      </c>
      <c r="G1462">
        <v>0.66600000000000004</v>
      </c>
      <c r="H1462">
        <v>-0.11</v>
      </c>
      <c r="I1462">
        <v>0.81</v>
      </c>
      <c r="J1462">
        <v>0.65200000000000002</v>
      </c>
      <c r="K1462">
        <v>0.248</v>
      </c>
      <c r="M1462" s="1" t="s">
        <v>114</v>
      </c>
      <c r="N1462" s="1">
        <v>2020</v>
      </c>
      <c r="O1462" s="1">
        <v>4.4509999999999996</v>
      </c>
      <c r="P1462" s="4">
        <f t="shared" si="176"/>
        <v>9.11</v>
      </c>
      <c r="Q1462" s="4">
        <f t="shared" si="177"/>
        <v>0.74099999999999999</v>
      </c>
      <c r="R1462" s="3">
        <f t="shared" si="178"/>
        <v>56.475000000000001</v>
      </c>
      <c r="S1462" s="4">
        <f t="shared" si="179"/>
        <v>0.66600000000000004</v>
      </c>
      <c r="T1462" s="4">
        <f t="shared" si="180"/>
        <v>-0.11</v>
      </c>
      <c r="U1462" s="4">
        <f t="shared" si="181"/>
        <v>0.81</v>
      </c>
      <c r="V1462" s="4">
        <f t="shared" si="182"/>
        <v>0.65200000000000002</v>
      </c>
      <c r="W1462" s="4">
        <f t="shared" si="183"/>
        <v>0.248</v>
      </c>
    </row>
    <row r="1463" spans="1:23" x14ac:dyDescent="0.3">
      <c r="A1463" t="s">
        <v>114</v>
      </c>
      <c r="B1463">
        <v>2021</v>
      </c>
      <c r="C1463">
        <v>4.4909999999999997</v>
      </c>
      <c r="D1463">
        <v>9.1280000000000001</v>
      </c>
      <c r="E1463">
        <v>0.80800000000000005</v>
      </c>
      <c r="F1463">
        <v>56.85</v>
      </c>
      <c r="G1463">
        <v>0.65900000000000003</v>
      </c>
      <c r="H1463">
        <v>-0.153</v>
      </c>
      <c r="I1463">
        <v>0.82899999999999996</v>
      </c>
      <c r="J1463">
        <v>0.64400000000000002</v>
      </c>
      <c r="K1463">
        <v>0.23</v>
      </c>
      <c r="M1463" s="1" t="s">
        <v>114</v>
      </c>
      <c r="N1463" s="1">
        <v>2021</v>
      </c>
      <c r="O1463" s="1">
        <v>4.4909999999999997</v>
      </c>
      <c r="P1463" s="4">
        <f t="shared" si="176"/>
        <v>9.1280000000000001</v>
      </c>
      <c r="Q1463" s="4">
        <f t="shared" si="177"/>
        <v>0.80800000000000005</v>
      </c>
      <c r="R1463" s="3">
        <f t="shared" si="178"/>
        <v>56.85</v>
      </c>
      <c r="S1463" s="4">
        <f t="shared" si="179"/>
        <v>0.65900000000000003</v>
      </c>
      <c r="T1463" s="4">
        <f t="shared" si="180"/>
        <v>-0.153</v>
      </c>
      <c r="U1463" s="4">
        <f t="shared" si="181"/>
        <v>0.82899999999999996</v>
      </c>
      <c r="V1463" s="4">
        <f t="shared" si="182"/>
        <v>0.64400000000000002</v>
      </c>
      <c r="W1463" s="4">
        <f t="shared" si="183"/>
        <v>0.23</v>
      </c>
    </row>
    <row r="1464" spans="1:23" x14ac:dyDescent="0.3">
      <c r="A1464" t="s">
        <v>114</v>
      </c>
      <c r="B1464">
        <v>2022</v>
      </c>
      <c r="C1464">
        <v>4.9489999999999998</v>
      </c>
      <c r="D1464">
        <v>9.1579999999999995</v>
      </c>
      <c r="E1464">
        <v>0.80800000000000005</v>
      </c>
      <c r="F1464">
        <v>57.225000000000001</v>
      </c>
      <c r="G1464">
        <v>0.68300000000000005</v>
      </c>
      <c r="H1464">
        <v>-0.124</v>
      </c>
      <c r="I1464">
        <v>0.84899999999999998</v>
      </c>
      <c r="J1464">
        <v>0.67600000000000005</v>
      </c>
      <c r="K1464">
        <v>0.26100000000000001</v>
      </c>
      <c r="M1464" s="1" t="s">
        <v>114</v>
      </c>
      <c r="N1464" s="1">
        <v>2022</v>
      </c>
      <c r="O1464" s="1">
        <v>4.9489999999999998</v>
      </c>
      <c r="P1464" s="4">
        <f t="shared" si="176"/>
        <v>9.1579999999999995</v>
      </c>
      <c r="Q1464" s="4">
        <f t="shared" si="177"/>
        <v>0.80800000000000005</v>
      </c>
      <c r="R1464" s="3">
        <f t="shared" si="178"/>
        <v>57.225000000000001</v>
      </c>
      <c r="S1464" s="4">
        <f t="shared" si="179"/>
        <v>0.68300000000000005</v>
      </c>
      <c r="T1464" s="4">
        <f t="shared" si="180"/>
        <v>-0.124</v>
      </c>
      <c r="U1464" s="4">
        <f t="shared" si="181"/>
        <v>0.84899999999999998</v>
      </c>
      <c r="V1464" s="4">
        <f t="shared" si="182"/>
        <v>0.67600000000000005</v>
      </c>
      <c r="W1464" s="4">
        <f t="shared" si="183"/>
        <v>0.26100000000000001</v>
      </c>
    </row>
    <row r="1465" spans="1:23" x14ac:dyDescent="0.3">
      <c r="A1465" t="s">
        <v>114</v>
      </c>
      <c r="B1465">
        <v>2023</v>
      </c>
      <c r="C1465">
        <v>5.0549999999999997</v>
      </c>
      <c r="D1465">
        <v>9.1669999999999998</v>
      </c>
      <c r="E1465">
        <v>0.85199999999999998</v>
      </c>
      <c r="F1465">
        <v>57.6</v>
      </c>
      <c r="G1465">
        <v>0.67400000000000004</v>
      </c>
      <c r="H1465">
        <v>-0.113</v>
      </c>
      <c r="I1465">
        <v>0.873</v>
      </c>
      <c r="J1465">
        <v>0.63500000000000001</v>
      </c>
      <c r="K1465">
        <v>0.20799999999999999</v>
      </c>
      <c r="M1465" s="1" t="s">
        <v>114</v>
      </c>
      <c r="N1465" s="1">
        <v>2023</v>
      </c>
      <c r="O1465" s="1">
        <v>5.0549999999999997</v>
      </c>
      <c r="P1465" s="4">
        <f t="shared" si="176"/>
        <v>9.1669999999999998</v>
      </c>
      <c r="Q1465" s="4">
        <f t="shared" si="177"/>
        <v>0.85199999999999998</v>
      </c>
      <c r="R1465" s="3">
        <f t="shared" si="178"/>
        <v>57.6</v>
      </c>
      <c r="S1465" s="4">
        <f t="shared" si="179"/>
        <v>0.67400000000000004</v>
      </c>
      <c r="T1465" s="4">
        <f t="shared" si="180"/>
        <v>-0.113</v>
      </c>
      <c r="U1465" s="4">
        <f t="shared" si="181"/>
        <v>0.873</v>
      </c>
      <c r="V1465" s="4">
        <f t="shared" si="182"/>
        <v>0.63500000000000001</v>
      </c>
      <c r="W1465" s="4">
        <f t="shared" si="183"/>
        <v>0.20799999999999999</v>
      </c>
    </row>
    <row r="1466" spans="1:23" x14ac:dyDescent="0.3">
      <c r="A1466" t="s">
        <v>115</v>
      </c>
      <c r="B1466">
        <v>2006</v>
      </c>
      <c r="C1466">
        <v>4.5670000000000002</v>
      </c>
      <c r="D1466">
        <v>7.734</v>
      </c>
      <c r="E1466">
        <v>0.874</v>
      </c>
      <c r="F1466">
        <v>59.66</v>
      </c>
      <c r="G1466">
        <v>0.68899999999999995</v>
      </c>
      <c r="I1466">
        <v>0.89700000000000002</v>
      </c>
      <c r="J1466">
        <v>0.58299999999999996</v>
      </c>
      <c r="K1466">
        <v>0.17100000000000001</v>
      </c>
      <c r="M1466" s="1" t="s">
        <v>115</v>
      </c>
      <c r="N1466" s="1">
        <v>2006</v>
      </c>
      <c r="O1466" s="1">
        <v>4.5670000000000002</v>
      </c>
      <c r="P1466" s="4">
        <f t="shared" si="176"/>
        <v>7.734</v>
      </c>
      <c r="Q1466" s="4">
        <f t="shared" si="177"/>
        <v>0.874</v>
      </c>
      <c r="R1466" s="3">
        <f t="shared" si="178"/>
        <v>59.66</v>
      </c>
      <c r="S1466" s="4">
        <f t="shared" si="179"/>
        <v>0.68899999999999995</v>
      </c>
      <c r="T1466" s="4">
        <f t="shared" si="180"/>
        <v>-3.827160493827157E-4</v>
      </c>
      <c r="U1466" s="4">
        <f t="shared" si="181"/>
        <v>0.89700000000000002</v>
      </c>
      <c r="V1466" s="4">
        <f t="shared" si="182"/>
        <v>0.58299999999999996</v>
      </c>
      <c r="W1466" s="4">
        <f t="shared" si="183"/>
        <v>0.17100000000000001</v>
      </c>
    </row>
    <row r="1467" spans="1:23" x14ac:dyDescent="0.3">
      <c r="A1467" t="s">
        <v>115</v>
      </c>
      <c r="B1467">
        <v>2007</v>
      </c>
      <c r="C1467">
        <v>4.7480000000000002</v>
      </c>
      <c r="D1467">
        <v>7.7610000000000001</v>
      </c>
      <c r="E1467">
        <v>0.78700000000000003</v>
      </c>
      <c r="F1467">
        <v>59.72</v>
      </c>
      <c r="G1467">
        <v>0.41299999999999998</v>
      </c>
      <c r="H1467">
        <v>0.30299999999999999</v>
      </c>
      <c r="I1467">
        <v>0.89100000000000001</v>
      </c>
      <c r="J1467">
        <v>0.502</v>
      </c>
      <c r="K1467">
        <v>0.152</v>
      </c>
      <c r="M1467" s="1" t="s">
        <v>115</v>
      </c>
      <c r="N1467" s="1">
        <v>2007</v>
      </c>
      <c r="O1467" s="1">
        <v>4.7480000000000002</v>
      </c>
      <c r="P1467" s="4">
        <f t="shared" si="176"/>
        <v>7.7610000000000001</v>
      </c>
      <c r="Q1467" s="4">
        <f t="shared" si="177"/>
        <v>0.78700000000000003</v>
      </c>
      <c r="R1467" s="3">
        <f t="shared" si="178"/>
        <v>59.72</v>
      </c>
      <c r="S1467" s="4">
        <f t="shared" si="179"/>
        <v>0.41299999999999998</v>
      </c>
      <c r="T1467" s="4">
        <f t="shared" si="180"/>
        <v>0.30299999999999999</v>
      </c>
      <c r="U1467" s="4">
        <f t="shared" si="181"/>
        <v>0.89100000000000001</v>
      </c>
      <c r="V1467" s="4">
        <f t="shared" si="182"/>
        <v>0.502</v>
      </c>
      <c r="W1467" s="4">
        <f t="shared" si="183"/>
        <v>0.152</v>
      </c>
    </row>
    <row r="1468" spans="1:23" x14ac:dyDescent="0.3">
      <c r="A1468" t="s">
        <v>115</v>
      </c>
      <c r="B1468">
        <v>2008</v>
      </c>
      <c r="C1468">
        <v>4.4409999999999998</v>
      </c>
      <c r="D1468">
        <v>7.8140000000000001</v>
      </c>
      <c r="E1468">
        <v>0.81799999999999995</v>
      </c>
      <c r="F1468">
        <v>59.78</v>
      </c>
      <c r="G1468">
        <v>0.61799999999999999</v>
      </c>
      <c r="H1468">
        <v>0.27600000000000002</v>
      </c>
      <c r="I1468">
        <v>0.9</v>
      </c>
      <c r="J1468">
        <v>0.58899999999999997</v>
      </c>
      <c r="K1468">
        <v>0.153</v>
      </c>
      <c r="M1468" s="1" t="s">
        <v>115</v>
      </c>
      <c r="N1468" s="1">
        <v>2008</v>
      </c>
      <c r="O1468" s="1">
        <v>4.4409999999999998</v>
      </c>
      <c r="P1468" s="4">
        <f t="shared" si="176"/>
        <v>7.8140000000000001</v>
      </c>
      <c r="Q1468" s="4">
        <f t="shared" si="177"/>
        <v>0.81799999999999995</v>
      </c>
      <c r="R1468" s="3">
        <f t="shared" si="178"/>
        <v>59.78</v>
      </c>
      <c r="S1468" s="4">
        <f t="shared" si="179"/>
        <v>0.61799999999999999</v>
      </c>
      <c r="T1468" s="4">
        <f t="shared" si="180"/>
        <v>0.27600000000000002</v>
      </c>
      <c r="U1468" s="4">
        <f t="shared" si="181"/>
        <v>0.9</v>
      </c>
      <c r="V1468" s="4">
        <f t="shared" si="182"/>
        <v>0.58899999999999997</v>
      </c>
      <c r="W1468" s="4">
        <f t="shared" si="183"/>
        <v>0.153</v>
      </c>
    </row>
    <row r="1469" spans="1:23" x14ac:dyDescent="0.3">
      <c r="A1469" t="s">
        <v>115</v>
      </c>
      <c r="B1469">
        <v>2009</v>
      </c>
      <c r="C1469">
        <v>4.9169999999999998</v>
      </c>
      <c r="D1469">
        <v>7.8529999999999998</v>
      </c>
      <c r="E1469">
        <v>0.81299999999999994</v>
      </c>
      <c r="F1469">
        <v>59.84</v>
      </c>
      <c r="G1469">
        <v>0.61599999999999999</v>
      </c>
      <c r="H1469">
        <v>2.9000000000000001E-2</v>
      </c>
      <c r="I1469">
        <v>0.95</v>
      </c>
      <c r="J1469">
        <v>0.48399999999999999</v>
      </c>
      <c r="K1469">
        <v>0.215</v>
      </c>
      <c r="M1469" s="1" t="s">
        <v>115</v>
      </c>
      <c r="N1469" s="1">
        <v>2009</v>
      </c>
      <c r="O1469" s="1">
        <v>4.9169999999999998</v>
      </c>
      <c r="P1469" s="4">
        <f t="shared" si="176"/>
        <v>7.8529999999999998</v>
      </c>
      <c r="Q1469" s="4">
        <f t="shared" si="177"/>
        <v>0.81299999999999994</v>
      </c>
      <c r="R1469" s="3">
        <f t="shared" si="178"/>
        <v>59.84</v>
      </c>
      <c r="S1469" s="4">
        <f t="shared" si="179"/>
        <v>0.61599999999999999</v>
      </c>
      <c r="T1469" s="4">
        <f t="shared" si="180"/>
        <v>2.9000000000000001E-2</v>
      </c>
      <c r="U1469" s="4">
        <f t="shared" si="181"/>
        <v>0.95</v>
      </c>
      <c r="V1469" s="4">
        <f t="shared" si="182"/>
        <v>0.48399999999999999</v>
      </c>
      <c r="W1469" s="4">
        <f t="shared" si="183"/>
        <v>0.215</v>
      </c>
    </row>
    <row r="1470" spans="1:23" x14ac:dyDescent="0.3">
      <c r="A1470" t="s">
        <v>115</v>
      </c>
      <c r="B1470">
        <v>2010</v>
      </c>
      <c r="C1470">
        <v>4.3499999999999996</v>
      </c>
      <c r="D1470">
        <v>7.8949999999999996</v>
      </c>
      <c r="E1470">
        <v>0.77900000000000003</v>
      </c>
      <c r="F1470">
        <v>59.9</v>
      </c>
      <c r="G1470">
        <v>0.51900000000000002</v>
      </c>
      <c r="H1470">
        <v>7.6999999999999999E-2</v>
      </c>
      <c r="I1470">
        <v>0.91100000000000003</v>
      </c>
      <c r="J1470">
        <v>0.53800000000000003</v>
      </c>
      <c r="K1470">
        <v>0.22600000000000001</v>
      </c>
      <c r="M1470" s="1" t="s">
        <v>115</v>
      </c>
      <c r="N1470" s="1">
        <v>2010</v>
      </c>
      <c r="O1470" s="1">
        <v>4.3499999999999996</v>
      </c>
      <c r="P1470" s="4">
        <f t="shared" si="176"/>
        <v>7.8949999999999996</v>
      </c>
      <c r="Q1470" s="4">
        <f t="shared" si="177"/>
        <v>0.77900000000000003</v>
      </c>
      <c r="R1470" s="3">
        <f t="shared" si="178"/>
        <v>59.9</v>
      </c>
      <c r="S1470" s="4">
        <f t="shared" si="179"/>
        <v>0.51900000000000002</v>
      </c>
      <c r="T1470" s="4">
        <f t="shared" si="180"/>
        <v>7.6999999999999999E-2</v>
      </c>
      <c r="U1470" s="4">
        <f t="shared" si="181"/>
        <v>0.91100000000000003</v>
      </c>
      <c r="V1470" s="4">
        <f t="shared" si="182"/>
        <v>0.53800000000000003</v>
      </c>
      <c r="W1470" s="4">
        <f t="shared" si="183"/>
        <v>0.22600000000000001</v>
      </c>
    </row>
    <row r="1471" spans="1:23" x14ac:dyDescent="0.3">
      <c r="A1471" t="s">
        <v>115</v>
      </c>
      <c r="B1471">
        <v>2011</v>
      </c>
      <c r="C1471">
        <v>3.8090000000000002</v>
      </c>
      <c r="D1471">
        <v>7.9240000000000004</v>
      </c>
      <c r="E1471">
        <v>0.74099999999999999</v>
      </c>
      <c r="F1471">
        <v>59.96</v>
      </c>
      <c r="G1471">
        <v>0.52500000000000002</v>
      </c>
      <c r="H1471">
        <v>-2.4E-2</v>
      </c>
      <c r="I1471">
        <v>0.93500000000000005</v>
      </c>
      <c r="J1471">
        <v>0.53</v>
      </c>
      <c r="K1471">
        <v>0.20699999999999999</v>
      </c>
      <c r="M1471" s="1" t="s">
        <v>115</v>
      </c>
      <c r="N1471" s="1">
        <v>2011</v>
      </c>
      <c r="O1471" s="1">
        <v>3.8090000000000002</v>
      </c>
      <c r="P1471" s="4">
        <f t="shared" si="176"/>
        <v>7.9240000000000004</v>
      </c>
      <c r="Q1471" s="4">
        <f t="shared" si="177"/>
        <v>0.74099999999999999</v>
      </c>
      <c r="R1471" s="3">
        <f t="shared" si="178"/>
        <v>59.96</v>
      </c>
      <c r="S1471" s="4">
        <f t="shared" si="179"/>
        <v>0.52500000000000002</v>
      </c>
      <c r="T1471" s="4">
        <f t="shared" si="180"/>
        <v>-2.4E-2</v>
      </c>
      <c r="U1471" s="4">
        <f t="shared" si="181"/>
        <v>0.93500000000000005</v>
      </c>
      <c r="V1471" s="4">
        <f t="shared" si="182"/>
        <v>0.53</v>
      </c>
      <c r="W1471" s="4">
        <f t="shared" si="183"/>
        <v>0.20699999999999999</v>
      </c>
    </row>
    <row r="1472" spans="1:23" x14ac:dyDescent="0.3">
      <c r="A1472" t="s">
        <v>115</v>
      </c>
      <c r="B1472">
        <v>2012</v>
      </c>
      <c r="C1472">
        <v>4.2329999999999997</v>
      </c>
      <c r="D1472">
        <v>7.968</v>
      </c>
      <c r="E1472">
        <v>0.73399999999999999</v>
      </c>
      <c r="F1472">
        <v>60.02</v>
      </c>
      <c r="G1472">
        <v>0.63800000000000001</v>
      </c>
      <c r="H1472">
        <v>5.6000000000000001E-2</v>
      </c>
      <c r="I1472">
        <v>0.88300000000000001</v>
      </c>
      <c r="J1472">
        <v>0.53800000000000003</v>
      </c>
      <c r="K1472">
        <v>0.23100000000000001</v>
      </c>
      <c r="M1472" s="1" t="s">
        <v>115</v>
      </c>
      <c r="N1472" s="1">
        <v>2012</v>
      </c>
      <c r="O1472" s="1">
        <v>4.2329999999999997</v>
      </c>
      <c r="P1472" s="4">
        <f t="shared" si="176"/>
        <v>7.968</v>
      </c>
      <c r="Q1472" s="4">
        <f t="shared" si="177"/>
        <v>0.73399999999999999</v>
      </c>
      <c r="R1472" s="3">
        <f t="shared" si="178"/>
        <v>60.02</v>
      </c>
      <c r="S1472" s="4">
        <f t="shared" si="179"/>
        <v>0.63800000000000001</v>
      </c>
      <c r="T1472" s="4">
        <f t="shared" si="180"/>
        <v>5.6000000000000001E-2</v>
      </c>
      <c r="U1472" s="4">
        <f t="shared" si="181"/>
        <v>0.88300000000000001</v>
      </c>
      <c r="V1472" s="4">
        <f t="shared" si="182"/>
        <v>0.53800000000000003</v>
      </c>
      <c r="W1472" s="4">
        <f t="shared" si="183"/>
        <v>0.23100000000000001</v>
      </c>
    </row>
    <row r="1473" spans="1:23" x14ac:dyDescent="0.3">
      <c r="A1473" t="s">
        <v>115</v>
      </c>
      <c r="B1473">
        <v>2013</v>
      </c>
      <c r="C1473">
        <v>4.6050000000000004</v>
      </c>
      <c r="D1473">
        <v>8</v>
      </c>
      <c r="E1473">
        <v>0.74</v>
      </c>
      <c r="F1473">
        <v>60.08</v>
      </c>
      <c r="G1473">
        <v>0.72199999999999998</v>
      </c>
      <c r="H1473">
        <v>0.13700000000000001</v>
      </c>
      <c r="I1473">
        <v>0.877</v>
      </c>
      <c r="J1473">
        <v>0.496</v>
      </c>
      <c r="K1473">
        <v>0.27900000000000003</v>
      </c>
      <c r="M1473" s="1" t="s">
        <v>115</v>
      </c>
      <c r="N1473" s="1">
        <v>2013</v>
      </c>
      <c r="O1473" s="1">
        <v>4.6050000000000004</v>
      </c>
      <c r="P1473" s="4">
        <f t="shared" si="176"/>
        <v>8</v>
      </c>
      <c r="Q1473" s="4">
        <f t="shared" si="177"/>
        <v>0.74</v>
      </c>
      <c r="R1473" s="3">
        <f t="shared" si="178"/>
        <v>60.08</v>
      </c>
      <c r="S1473" s="4">
        <f t="shared" si="179"/>
        <v>0.72199999999999998</v>
      </c>
      <c r="T1473" s="4">
        <f t="shared" si="180"/>
        <v>0.13700000000000001</v>
      </c>
      <c r="U1473" s="4">
        <f t="shared" si="181"/>
        <v>0.877</v>
      </c>
      <c r="V1473" s="4">
        <f t="shared" si="182"/>
        <v>0.496</v>
      </c>
      <c r="W1473" s="4">
        <f t="shared" si="183"/>
        <v>0.27900000000000003</v>
      </c>
    </row>
    <row r="1474" spans="1:23" x14ac:dyDescent="0.3">
      <c r="A1474" t="s">
        <v>115</v>
      </c>
      <c r="B1474">
        <v>2014</v>
      </c>
      <c r="C1474">
        <v>4.9749999999999996</v>
      </c>
      <c r="D1474">
        <v>8.0559999999999992</v>
      </c>
      <c r="E1474">
        <v>0.78600000000000003</v>
      </c>
      <c r="F1474">
        <v>60.14</v>
      </c>
      <c r="G1474">
        <v>0.71199999999999997</v>
      </c>
      <c r="H1474">
        <v>0.108</v>
      </c>
      <c r="I1474">
        <v>0.84099999999999997</v>
      </c>
      <c r="J1474">
        <v>0.49199999999999999</v>
      </c>
      <c r="K1474">
        <v>0.28699999999999998</v>
      </c>
      <c r="M1474" s="1" t="s">
        <v>115</v>
      </c>
      <c r="N1474" s="1">
        <v>2014</v>
      </c>
      <c r="O1474" s="1">
        <v>4.9749999999999996</v>
      </c>
      <c r="P1474" s="4">
        <f t="shared" ref="P1474:P1537" si="184">IF(D1474="", AVERAGEIFS(D:D, B:B, B1474), D1474)</f>
        <v>8.0559999999999992</v>
      </c>
      <c r="Q1474" s="4">
        <f t="shared" ref="Q1474:Q1537" si="185">IF(E1474="", AVERAGEIFS(E:E, B:B, B1474), E1474)</f>
        <v>0.78600000000000003</v>
      </c>
      <c r="R1474" s="3">
        <f t="shared" ref="R1474:R1537" si="186">IF(F1474="", AVERAGEIFS(F:F, B:B, B1474), F1474)</f>
        <v>60.14</v>
      </c>
      <c r="S1474" s="4">
        <f t="shared" ref="S1474:S1537" si="187">IF(G1474="", AVERAGEIFS(G:G, B:B, B1474), G1474)</f>
        <v>0.71199999999999997</v>
      </c>
      <c r="T1474" s="4">
        <f t="shared" ref="T1474:T1537" si="188">IF(H1474="", AVERAGEIFS(H:H, B:B, B1474), H1474)</f>
        <v>0.108</v>
      </c>
      <c r="U1474" s="4">
        <f t="shared" ref="U1474:U1537" si="189">IF(I1474="", AVERAGEIFS(I:I, B:B, B1474), I1474)</f>
        <v>0.84099999999999997</v>
      </c>
      <c r="V1474" s="4">
        <f t="shared" ref="V1474:V1537" si="190">IF(J1474="", AVERAGEIFS(J:J, B:B, B1474), J1474)</f>
        <v>0.49199999999999999</v>
      </c>
      <c r="W1474" s="4">
        <f t="shared" ref="W1474:W1537" si="191">IF(K1474="", AVERAGEIFS(K:K, B:B, B1474), K1474)</f>
        <v>0.28699999999999998</v>
      </c>
    </row>
    <row r="1475" spans="1:23" x14ac:dyDescent="0.3">
      <c r="A1475" t="s">
        <v>115</v>
      </c>
      <c r="B1475">
        <v>2015</v>
      </c>
      <c r="C1475">
        <v>4.8120000000000003</v>
      </c>
      <c r="D1475">
        <v>8.0890000000000004</v>
      </c>
      <c r="E1475">
        <v>0.748</v>
      </c>
      <c r="F1475">
        <v>60.2</v>
      </c>
      <c r="G1475">
        <v>0.76300000000000001</v>
      </c>
      <c r="H1475">
        <v>0.214</v>
      </c>
      <c r="I1475">
        <v>0.82399999999999995</v>
      </c>
      <c r="J1475">
        <v>0.44400000000000001</v>
      </c>
      <c r="K1475">
        <v>0.35799999999999998</v>
      </c>
      <c r="M1475" s="1" t="s">
        <v>115</v>
      </c>
      <c r="N1475" s="1">
        <v>2015</v>
      </c>
      <c r="O1475" s="1">
        <v>4.8120000000000003</v>
      </c>
      <c r="P1475" s="4">
        <f t="shared" si="184"/>
        <v>8.0890000000000004</v>
      </c>
      <c r="Q1475" s="4">
        <f t="shared" si="185"/>
        <v>0.748</v>
      </c>
      <c r="R1475" s="3">
        <f t="shared" si="186"/>
        <v>60.2</v>
      </c>
      <c r="S1475" s="4">
        <f t="shared" si="187"/>
        <v>0.76300000000000001</v>
      </c>
      <c r="T1475" s="4">
        <f t="shared" si="188"/>
        <v>0.214</v>
      </c>
      <c r="U1475" s="4">
        <f t="shared" si="189"/>
        <v>0.82399999999999995</v>
      </c>
      <c r="V1475" s="4">
        <f t="shared" si="190"/>
        <v>0.44400000000000001</v>
      </c>
      <c r="W1475" s="4">
        <f t="shared" si="191"/>
        <v>0.35799999999999998</v>
      </c>
    </row>
    <row r="1476" spans="1:23" x14ac:dyDescent="0.3">
      <c r="A1476" t="s">
        <v>115</v>
      </c>
      <c r="B1476">
        <v>2016</v>
      </c>
      <c r="C1476">
        <v>5.0999999999999996</v>
      </c>
      <c r="D1476">
        <v>8.0850000000000009</v>
      </c>
      <c r="E1476">
        <v>0.83699999999999997</v>
      </c>
      <c r="F1476">
        <v>60.475000000000001</v>
      </c>
      <c r="G1476">
        <v>0.83899999999999997</v>
      </c>
      <c r="H1476">
        <v>0.155</v>
      </c>
      <c r="I1476">
        <v>0.81699999999999995</v>
      </c>
      <c r="J1476">
        <v>0.52300000000000002</v>
      </c>
      <c r="K1476">
        <v>0.37</v>
      </c>
      <c r="M1476" s="1" t="s">
        <v>115</v>
      </c>
      <c r="N1476" s="1">
        <v>2016</v>
      </c>
      <c r="O1476" s="1">
        <v>5.0999999999999996</v>
      </c>
      <c r="P1476" s="4">
        <f t="shared" si="184"/>
        <v>8.0850000000000009</v>
      </c>
      <c r="Q1476" s="4">
        <f t="shared" si="185"/>
        <v>0.83699999999999997</v>
      </c>
      <c r="R1476" s="3">
        <f t="shared" si="186"/>
        <v>60.475000000000001</v>
      </c>
      <c r="S1476" s="4">
        <f t="shared" si="187"/>
        <v>0.83899999999999997</v>
      </c>
      <c r="T1476" s="4">
        <f t="shared" si="188"/>
        <v>0.155</v>
      </c>
      <c r="U1476" s="4">
        <f t="shared" si="189"/>
        <v>0.81699999999999995</v>
      </c>
      <c r="V1476" s="4">
        <f t="shared" si="190"/>
        <v>0.52300000000000002</v>
      </c>
      <c r="W1476" s="4">
        <f t="shared" si="191"/>
        <v>0.37</v>
      </c>
    </row>
    <row r="1477" spans="1:23" x14ac:dyDescent="0.3">
      <c r="A1477" t="s">
        <v>115</v>
      </c>
      <c r="B1477">
        <v>2017</v>
      </c>
      <c r="C1477">
        <v>4.7370000000000001</v>
      </c>
      <c r="D1477">
        <v>8.1590000000000007</v>
      </c>
      <c r="E1477">
        <v>0.81599999999999995</v>
      </c>
      <c r="F1477">
        <v>60.75</v>
      </c>
      <c r="G1477">
        <v>0.84499999999999997</v>
      </c>
      <c r="H1477">
        <v>0.12</v>
      </c>
      <c r="I1477">
        <v>0.77</v>
      </c>
      <c r="J1477">
        <v>0.46300000000000002</v>
      </c>
      <c r="K1477">
        <v>0.376</v>
      </c>
      <c r="M1477" s="1" t="s">
        <v>115</v>
      </c>
      <c r="N1477" s="1">
        <v>2017</v>
      </c>
      <c r="O1477" s="1">
        <v>4.7370000000000001</v>
      </c>
      <c r="P1477" s="4">
        <f t="shared" si="184"/>
        <v>8.1590000000000007</v>
      </c>
      <c r="Q1477" s="4">
        <f t="shared" si="185"/>
        <v>0.81599999999999995</v>
      </c>
      <c r="R1477" s="3">
        <f t="shared" si="186"/>
        <v>60.75</v>
      </c>
      <c r="S1477" s="4">
        <f t="shared" si="187"/>
        <v>0.84499999999999997</v>
      </c>
      <c r="T1477" s="4">
        <f t="shared" si="188"/>
        <v>0.12</v>
      </c>
      <c r="U1477" s="4">
        <f t="shared" si="189"/>
        <v>0.77</v>
      </c>
      <c r="V1477" s="4">
        <f t="shared" si="190"/>
        <v>0.46300000000000002</v>
      </c>
      <c r="W1477" s="4">
        <f t="shared" si="191"/>
        <v>0.376</v>
      </c>
    </row>
    <row r="1478" spans="1:23" x14ac:dyDescent="0.3">
      <c r="A1478" t="s">
        <v>115</v>
      </c>
      <c r="B1478">
        <v>2018</v>
      </c>
      <c r="C1478">
        <v>4.91</v>
      </c>
      <c r="D1478">
        <v>8.2210000000000001</v>
      </c>
      <c r="E1478">
        <v>0.76800000000000002</v>
      </c>
      <c r="F1478">
        <v>61.024999999999999</v>
      </c>
      <c r="G1478">
        <v>0.77</v>
      </c>
      <c r="H1478">
        <v>0.107</v>
      </c>
      <c r="I1478">
        <v>0.74199999999999999</v>
      </c>
      <c r="J1478">
        <v>0.45700000000000002</v>
      </c>
      <c r="K1478">
        <v>0.38700000000000001</v>
      </c>
      <c r="M1478" s="1" t="s">
        <v>115</v>
      </c>
      <c r="N1478" s="1">
        <v>2018</v>
      </c>
      <c r="O1478" s="1">
        <v>4.91</v>
      </c>
      <c r="P1478" s="4">
        <f t="shared" si="184"/>
        <v>8.2210000000000001</v>
      </c>
      <c r="Q1478" s="4">
        <f t="shared" si="185"/>
        <v>0.76800000000000002</v>
      </c>
      <c r="R1478" s="3">
        <f t="shared" si="186"/>
        <v>61.024999999999999</v>
      </c>
      <c r="S1478" s="4">
        <f t="shared" si="187"/>
        <v>0.77</v>
      </c>
      <c r="T1478" s="4">
        <f t="shared" si="188"/>
        <v>0.107</v>
      </c>
      <c r="U1478" s="4">
        <f t="shared" si="189"/>
        <v>0.74199999999999999</v>
      </c>
      <c r="V1478" s="4">
        <f t="shared" si="190"/>
        <v>0.45700000000000002</v>
      </c>
      <c r="W1478" s="4">
        <f t="shared" si="191"/>
        <v>0.38700000000000001</v>
      </c>
    </row>
    <row r="1479" spans="1:23" x14ac:dyDescent="0.3">
      <c r="A1479" t="s">
        <v>115</v>
      </c>
      <c r="B1479">
        <v>2019</v>
      </c>
      <c r="C1479">
        <v>5.4489999999999998</v>
      </c>
      <c r="D1479">
        <v>8.2739999999999991</v>
      </c>
      <c r="E1479">
        <v>0.77200000000000002</v>
      </c>
      <c r="F1479">
        <v>61.3</v>
      </c>
      <c r="G1479">
        <v>0.79</v>
      </c>
      <c r="H1479">
        <v>0.152</v>
      </c>
      <c r="I1479">
        <v>0.71199999999999997</v>
      </c>
      <c r="J1479">
        <v>0.44400000000000001</v>
      </c>
      <c r="K1479">
        <v>0.35699999999999998</v>
      </c>
      <c r="M1479" s="1" t="s">
        <v>115</v>
      </c>
      <c r="N1479" s="1">
        <v>2019</v>
      </c>
      <c r="O1479" s="1">
        <v>5.4489999999999998</v>
      </c>
      <c r="P1479" s="4">
        <f t="shared" si="184"/>
        <v>8.2739999999999991</v>
      </c>
      <c r="Q1479" s="4">
        <f t="shared" si="185"/>
        <v>0.77200000000000002</v>
      </c>
      <c r="R1479" s="3">
        <f t="shared" si="186"/>
        <v>61.3</v>
      </c>
      <c r="S1479" s="4">
        <f t="shared" si="187"/>
        <v>0.79</v>
      </c>
      <c r="T1479" s="4">
        <f t="shared" si="188"/>
        <v>0.152</v>
      </c>
      <c r="U1479" s="4">
        <f t="shared" si="189"/>
        <v>0.71199999999999997</v>
      </c>
      <c r="V1479" s="4">
        <f t="shared" si="190"/>
        <v>0.44400000000000001</v>
      </c>
      <c r="W1479" s="4">
        <f t="shared" si="191"/>
        <v>0.35699999999999998</v>
      </c>
    </row>
    <row r="1480" spans="1:23" x14ac:dyDescent="0.3">
      <c r="A1480" t="s">
        <v>115</v>
      </c>
      <c r="B1480">
        <v>2020</v>
      </c>
      <c r="C1480">
        <v>5.9820000000000002</v>
      </c>
      <c r="D1480">
        <v>8.2330000000000005</v>
      </c>
      <c r="E1480">
        <v>0.78700000000000003</v>
      </c>
      <c r="F1480">
        <v>61.575000000000003</v>
      </c>
      <c r="G1480">
        <v>0.77200000000000002</v>
      </c>
      <c r="H1480">
        <v>0.13500000000000001</v>
      </c>
      <c r="I1480">
        <v>0.81200000000000006</v>
      </c>
      <c r="J1480">
        <v>0.48</v>
      </c>
      <c r="K1480">
        <v>0.33700000000000002</v>
      </c>
      <c r="M1480" s="1" t="s">
        <v>115</v>
      </c>
      <c r="N1480" s="1">
        <v>2020</v>
      </c>
      <c r="O1480" s="1">
        <v>5.9820000000000002</v>
      </c>
      <c r="P1480" s="4">
        <f t="shared" si="184"/>
        <v>8.2330000000000005</v>
      </c>
      <c r="Q1480" s="4">
        <f t="shared" si="185"/>
        <v>0.78700000000000003</v>
      </c>
      <c r="R1480" s="3">
        <f t="shared" si="186"/>
        <v>61.575000000000003</v>
      </c>
      <c r="S1480" s="4">
        <f t="shared" si="187"/>
        <v>0.77200000000000002</v>
      </c>
      <c r="T1480" s="4">
        <f t="shared" si="188"/>
        <v>0.13500000000000001</v>
      </c>
      <c r="U1480" s="4">
        <f t="shared" si="189"/>
        <v>0.81200000000000006</v>
      </c>
      <c r="V1480" s="4">
        <f t="shared" si="190"/>
        <v>0.48</v>
      </c>
      <c r="W1480" s="4">
        <f t="shared" si="191"/>
        <v>0.33700000000000002</v>
      </c>
    </row>
    <row r="1481" spans="1:23" x14ac:dyDescent="0.3">
      <c r="A1481" t="s">
        <v>115</v>
      </c>
      <c r="B1481">
        <v>2021</v>
      </c>
      <c r="C1481">
        <v>4.6219999999999999</v>
      </c>
      <c r="D1481">
        <v>8.2569999999999997</v>
      </c>
      <c r="E1481">
        <v>0.69899999999999995</v>
      </c>
      <c r="F1481">
        <v>61.85</v>
      </c>
      <c r="G1481">
        <v>0.81799999999999995</v>
      </c>
      <c r="H1481">
        <v>0.14399999999999999</v>
      </c>
      <c r="I1481">
        <v>0.77</v>
      </c>
      <c r="J1481">
        <v>0.41399999999999998</v>
      </c>
      <c r="K1481">
        <v>0.35399999999999998</v>
      </c>
      <c r="M1481" s="1" t="s">
        <v>115</v>
      </c>
      <c r="N1481" s="1">
        <v>2021</v>
      </c>
      <c r="O1481" s="1">
        <v>4.6219999999999999</v>
      </c>
      <c r="P1481" s="4">
        <f t="shared" si="184"/>
        <v>8.2569999999999997</v>
      </c>
      <c r="Q1481" s="4">
        <f t="shared" si="185"/>
        <v>0.69899999999999995</v>
      </c>
      <c r="R1481" s="3">
        <f t="shared" si="186"/>
        <v>61.85</v>
      </c>
      <c r="S1481" s="4">
        <f t="shared" si="187"/>
        <v>0.81799999999999995</v>
      </c>
      <c r="T1481" s="4">
        <f t="shared" si="188"/>
        <v>0.14399999999999999</v>
      </c>
      <c r="U1481" s="4">
        <f t="shared" si="189"/>
        <v>0.77</v>
      </c>
      <c r="V1481" s="4">
        <f t="shared" si="190"/>
        <v>0.41399999999999998</v>
      </c>
      <c r="W1481" s="4">
        <f t="shared" si="191"/>
        <v>0.35399999999999998</v>
      </c>
    </row>
    <row r="1482" spans="1:23" x14ac:dyDescent="0.3">
      <c r="A1482" t="s">
        <v>115</v>
      </c>
      <c r="B1482">
        <v>2022</v>
      </c>
      <c r="C1482">
        <v>5.4740000000000002</v>
      </c>
      <c r="D1482">
        <v>8.2940000000000005</v>
      </c>
      <c r="E1482">
        <v>0.753</v>
      </c>
      <c r="F1482">
        <v>62.125</v>
      </c>
      <c r="G1482">
        <v>0.84399999999999997</v>
      </c>
      <c r="H1482">
        <v>0.14899999999999999</v>
      </c>
      <c r="I1482">
        <v>0.76</v>
      </c>
      <c r="J1482">
        <v>0.47299999999999998</v>
      </c>
      <c r="K1482">
        <v>0.34200000000000003</v>
      </c>
      <c r="M1482" s="1" t="s">
        <v>115</v>
      </c>
      <c r="N1482" s="1">
        <v>2022</v>
      </c>
      <c r="O1482" s="1">
        <v>5.4740000000000002</v>
      </c>
      <c r="P1482" s="4">
        <f t="shared" si="184"/>
        <v>8.2940000000000005</v>
      </c>
      <c r="Q1482" s="4">
        <f t="shared" si="185"/>
        <v>0.753</v>
      </c>
      <c r="R1482" s="3">
        <f t="shared" si="186"/>
        <v>62.125</v>
      </c>
      <c r="S1482" s="4">
        <f t="shared" si="187"/>
        <v>0.84399999999999997</v>
      </c>
      <c r="T1482" s="4">
        <f t="shared" si="188"/>
        <v>0.14899999999999999</v>
      </c>
      <c r="U1482" s="4">
        <f t="shared" si="189"/>
        <v>0.76</v>
      </c>
      <c r="V1482" s="4">
        <f t="shared" si="190"/>
        <v>0.47299999999999998</v>
      </c>
      <c r="W1482" s="4">
        <f t="shared" si="191"/>
        <v>0.34200000000000003</v>
      </c>
    </row>
    <row r="1483" spans="1:23" x14ac:dyDescent="0.3">
      <c r="A1483" t="s">
        <v>115</v>
      </c>
      <c r="B1483">
        <v>2023</v>
      </c>
      <c r="C1483">
        <v>5.3890000000000002</v>
      </c>
      <c r="D1483">
        <v>8.3179999999999996</v>
      </c>
      <c r="E1483">
        <v>0.749</v>
      </c>
      <c r="F1483">
        <v>62.4</v>
      </c>
      <c r="G1483">
        <v>0.76500000000000001</v>
      </c>
      <c r="H1483">
        <v>0.184</v>
      </c>
      <c r="I1483">
        <v>0.79200000000000004</v>
      </c>
      <c r="J1483">
        <v>0.46100000000000002</v>
      </c>
      <c r="K1483">
        <v>0.35</v>
      </c>
      <c r="M1483" s="1" t="s">
        <v>115</v>
      </c>
      <c r="N1483" s="1">
        <v>2023</v>
      </c>
      <c r="O1483" s="1">
        <v>5.3890000000000002</v>
      </c>
      <c r="P1483" s="4">
        <f t="shared" si="184"/>
        <v>8.3179999999999996</v>
      </c>
      <c r="Q1483" s="4">
        <f t="shared" si="185"/>
        <v>0.749</v>
      </c>
      <c r="R1483" s="3">
        <f t="shared" si="186"/>
        <v>62.4</v>
      </c>
      <c r="S1483" s="4">
        <f t="shared" si="187"/>
        <v>0.76500000000000001</v>
      </c>
      <c r="T1483" s="4">
        <f t="shared" si="188"/>
        <v>0.184</v>
      </c>
      <c r="U1483" s="4">
        <f t="shared" si="189"/>
        <v>0.79200000000000004</v>
      </c>
      <c r="V1483" s="4">
        <f t="shared" si="190"/>
        <v>0.46100000000000002</v>
      </c>
      <c r="W1483" s="4">
        <f t="shared" si="191"/>
        <v>0.35</v>
      </c>
    </row>
    <row r="1484" spans="1:23" x14ac:dyDescent="0.3">
      <c r="A1484" t="s">
        <v>116</v>
      </c>
      <c r="B1484">
        <v>2005</v>
      </c>
      <c r="C1484">
        <v>7.4640000000000004</v>
      </c>
      <c r="D1484">
        <v>10.808999999999999</v>
      </c>
      <c r="E1484">
        <v>0.94699999999999995</v>
      </c>
      <c r="F1484">
        <v>70.7</v>
      </c>
      <c r="G1484">
        <v>0.90100000000000002</v>
      </c>
      <c r="I1484">
        <v>0.57099999999999995</v>
      </c>
      <c r="J1484">
        <v>0.70099999999999996</v>
      </c>
      <c r="K1484">
        <v>0.23300000000000001</v>
      </c>
      <c r="M1484" s="1" t="s">
        <v>116</v>
      </c>
      <c r="N1484" s="1">
        <v>2005</v>
      </c>
      <c r="O1484" s="1">
        <v>7.4640000000000004</v>
      </c>
      <c r="P1484" s="4">
        <f t="shared" si="184"/>
        <v>10.808999999999999</v>
      </c>
      <c r="Q1484" s="4">
        <f t="shared" si="185"/>
        <v>0.94699999999999995</v>
      </c>
      <c r="R1484" s="3">
        <f t="shared" si="186"/>
        <v>70.7</v>
      </c>
      <c r="S1484" s="4">
        <f t="shared" si="187"/>
        <v>0.90100000000000002</v>
      </c>
      <c r="T1484" s="4">
        <f t="shared" si="188"/>
        <v>0.246</v>
      </c>
      <c r="U1484" s="4">
        <f t="shared" si="189"/>
        <v>0.57099999999999995</v>
      </c>
      <c r="V1484" s="4">
        <f t="shared" si="190"/>
        <v>0.70099999999999996</v>
      </c>
      <c r="W1484" s="4">
        <f t="shared" si="191"/>
        <v>0.23300000000000001</v>
      </c>
    </row>
    <row r="1485" spans="1:23" x14ac:dyDescent="0.3">
      <c r="A1485" t="s">
        <v>116</v>
      </c>
      <c r="B1485">
        <v>2007</v>
      </c>
      <c r="C1485">
        <v>7.452</v>
      </c>
      <c r="D1485">
        <v>10.875999999999999</v>
      </c>
      <c r="E1485">
        <v>0.94399999999999995</v>
      </c>
      <c r="F1485">
        <v>70.78</v>
      </c>
      <c r="G1485">
        <v>0.89600000000000002</v>
      </c>
      <c r="H1485">
        <v>0.33900000000000002</v>
      </c>
      <c r="I1485">
        <v>0.44500000000000001</v>
      </c>
      <c r="J1485">
        <v>0.71799999999999997</v>
      </c>
      <c r="K1485">
        <v>0.21299999999999999</v>
      </c>
      <c r="M1485" s="1" t="s">
        <v>116</v>
      </c>
      <c r="N1485" s="1">
        <v>2007</v>
      </c>
      <c r="O1485" s="1">
        <v>7.452</v>
      </c>
      <c r="P1485" s="4">
        <f t="shared" si="184"/>
        <v>10.875999999999999</v>
      </c>
      <c r="Q1485" s="4">
        <f t="shared" si="185"/>
        <v>0.94399999999999995</v>
      </c>
      <c r="R1485" s="3">
        <f t="shared" si="186"/>
        <v>70.78</v>
      </c>
      <c r="S1485" s="4">
        <f t="shared" si="187"/>
        <v>0.89600000000000002</v>
      </c>
      <c r="T1485" s="4">
        <f t="shared" si="188"/>
        <v>0.33900000000000002</v>
      </c>
      <c r="U1485" s="4">
        <f t="shared" si="189"/>
        <v>0.44500000000000001</v>
      </c>
      <c r="V1485" s="4">
        <f t="shared" si="190"/>
        <v>0.71799999999999997</v>
      </c>
      <c r="W1485" s="4">
        <f t="shared" si="191"/>
        <v>0.21299999999999999</v>
      </c>
    </row>
    <row r="1486" spans="1:23" x14ac:dyDescent="0.3">
      <c r="A1486" t="s">
        <v>116</v>
      </c>
      <c r="B1486">
        <v>2008</v>
      </c>
      <c r="C1486">
        <v>7.6310000000000002</v>
      </c>
      <c r="D1486">
        <v>10.894</v>
      </c>
      <c r="E1486">
        <v>0.94399999999999995</v>
      </c>
      <c r="F1486">
        <v>70.819999999999993</v>
      </c>
      <c r="G1486">
        <v>0.88300000000000001</v>
      </c>
      <c r="H1486">
        <v>0.35899999999999999</v>
      </c>
      <c r="I1486">
        <v>0.41899999999999998</v>
      </c>
      <c r="J1486">
        <v>0.67900000000000005</v>
      </c>
      <c r="K1486">
        <v>0.182</v>
      </c>
      <c r="M1486" s="1" t="s">
        <v>116</v>
      </c>
      <c r="N1486" s="1">
        <v>2008</v>
      </c>
      <c r="O1486" s="1">
        <v>7.6310000000000002</v>
      </c>
      <c r="P1486" s="4">
        <f t="shared" si="184"/>
        <v>10.894</v>
      </c>
      <c r="Q1486" s="4">
        <f t="shared" si="185"/>
        <v>0.94399999999999995</v>
      </c>
      <c r="R1486" s="3">
        <f t="shared" si="186"/>
        <v>70.819999999999993</v>
      </c>
      <c r="S1486" s="4">
        <f t="shared" si="187"/>
        <v>0.88300000000000001</v>
      </c>
      <c r="T1486" s="4">
        <f t="shared" si="188"/>
        <v>0.35899999999999999</v>
      </c>
      <c r="U1486" s="4">
        <f t="shared" si="189"/>
        <v>0.41899999999999998</v>
      </c>
      <c r="V1486" s="4">
        <f t="shared" si="190"/>
        <v>0.67900000000000005</v>
      </c>
      <c r="W1486" s="4">
        <f t="shared" si="191"/>
        <v>0.182</v>
      </c>
    </row>
    <row r="1487" spans="1:23" x14ac:dyDescent="0.3">
      <c r="A1487" t="s">
        <v>116</v>
      </c>
      <c r="B1487">
        <v>2010</v>
      </c>
      <c r="C1487">
        <v>7.5019999999999998</v>
      </c>
      <c r="D1487">
        <v>10.86</v>
      </c>
      <c r="E1487">
        <v>0.95699999999999996</v>
      </c>
      <c r="F1487">
        <v>70.900000000000006</v>
      </c>
      <c r="G1487">
        <v>0.92100000000000004</v>
      </c>
      <c r="H1487">
        <v>0.34399999999999997</v>
      </c>
      <c r="I1487">
        <v>0.39900000000000002</v>
      </c>
      <c r="J1487">
        <v>0.745</v>
      </c>
      <c r="K1487">
        <v>0.20599999999999999</v>
      </c>
      <c r="M1487" s="1" t="s">
        <v>116</v>
      </c>
      <c r="N1487" s="1">
        <v>2010</v>
      </c>
      <c r="O1487" s="1">
        <v>7.5019999999999998</v>
      </c>
      <c r="P1487" s="4">
        <f t="shared" si="184"/>
        <v>10.86</v>
      </c>
      <c r="Q1487" s="4">
        <f t="shared" si="185"/>
        <v>0.95699999999999996</v>
      </c>
      <c r="R1487" s="3">
        <f t="shared" si="186"/>
        <v>70.900000000000006</v>
      </c>
      <c r="S1487" s="4">
        <f t="shared" si="187"/>
        <v>0.92100000000000004</v>
      </c>
      <c r="T1487" s="4">
        <f t="shared" si="188"/>
        <v>0.34399999999999997</v>
      </c>
      <c r="U1487" s="4">
        <f t="shared" si="189"/>
        <v>0.39900000000000002</v>
      </c>
      <c r="V1487" s="4">
        <f t="shared" si="190"/>
        <v>0.745</v>
      </c>
      <c r="W1487" s="4">
        <f t="shared" si="191"/>
        <v>0.20599999999999999</v>
      </c>
    </row>
    <row r="1488" spans="1:23" x14ac:dyDescent="0.3">
      <c r="A1488" t="s">
        <v>116</v>
      </c>
      <c r="B1488">
        <v>2011</v>
      </c>
      <c r="C1488">
        <v>7.5640000000000001</v>
      </c>
      <c r="D1488">
        <v>10.87</v>
      </c>
      <c r="E1488">
        <v>0.93799999999999994</v>
      </c>
      <c r="F1488">
        <v>70.94</v>
      </c>
      <c r="G1488">
        <v>0.92500000000000004</v>
      </c>
      <c r="H1488">
        <v>0.33</v>
      </c>
      <c r="I1488">
        <v>0.35899999999999999</v>
      </c>
      <c r="J1488">
        <v>0.77</v>
      </c>
      <c r="K1488">
        <v>0.18099999999999999</v>
      </c>
      <c r="M1488" s="1" t="s">
        <v>116</v>
      </c>
      <c r="N1488" s="1">
        <v>2011</v>
      </c>
      <c r="O1488" s="1">
        <v>7.5640000000000001</v>
      </c>
      <c r="P1488" s="4">
        <f t="shared" si="184"/>
        <v>10.87</v>
      </c>
      <c r="Q1488" s="4">
        <f t="shared" si="185"/>
        <v>0.93799999999999994</v>
      </c>
      <c r="R1488" s="3">
        <f t="shared" si="186"/>
        <v>70.94</v>
      </c>
      <c r="S1488" s="4">
        <f t="shared" si="187"/>
        <v>0.92500000000000004</v>
      </c>
      <c r="T1488" s="4">
        <f t="shared" si="188"/>
        <v>0.33</v>
      </c>
      <c r="U1488" s="4">
        <f t="shared" si="189"/>
        <v>0.35899999999999999</v>
      </c>
      <c r="V1488" s="4">
        <f t="shared" si="190"/>
        <v>0.77</v>
      </c>
      <c r="W1488" s="4">
        <f t="shared" si="191"/>
        <v>0.18099999999999999</v>
      </c>
    </row>
    <row r="1489" spans="1:23" x14ac:dyDescent="0.3">
      <c r="A1489" t="s">
        <v>116</v>
      </c>
      <c r="B1489">
        <v>2012</v>
      </c>
      <c r="C1489">
        <v>7.4710000000000001</v>
      </c>
      <c r="D1489">
        <v>10.856</v>
      </c>
      <c r="E1489">
        <v>0.93899999999999995</v>
      </c>
      <c r="F1489">
        <v>70.98</v>
      </c>
      <c r="G1489">
        <v>0.877</v>
      </c>
      <c r="H1489">
        <v>0.28199999999999997</v>
      </c>
      <c r="I1489">
        <v>0.434</v>
      </c>
      <c r="J1489">
        <v>0.753</v>
      </c>
      <c r="K1489">
        <v>0.22600000000000001</v>
      </c>
      <c r="M1489" s="1" t="s">
        <v>116</v>
      </c>
      <c r="N1489" s="1">
        <v>2012</v>
      </c>
      <c r="O1489" s="1">
        <v>7.4710000000000001</v>
      </c>
      <c r="P1489" s="4">
        <f t="shared" si="184"/>
        <v>10.856</v>
      </c>
      <c r="Q1489" s="4">
        <f t="shared" si="185"/>
        <v>0.93899999999999995</v>
      </c>
      <c r="R1489" s="3">
        <f t="shared" si="186"/>
        <v>70.98</v>
      </c>
      <c r="S1489" s="4">
        <f t="shared" si="187"/>
        <v>0.877</v>
      </c>
      <c r="T1489" s="4">
        <f t="shared" si="188"/>
        <v>0.28199999999999997</v>
      </c>
      <c r="U1489" s="4">
        <f t="shared" si="189"/>
        <v>0.434</v>
      </c>
      <c r="V1489" s="4">
        <f t="shared" si="190"/>
        <v>0.753</v>
      </c>
      <c r="W1489" s="4">
        <f t="shared" si="191"/>
        <v>0.22600000000000001</v>
      </c>
    </row>
    <row r="1490" spans="1:23" x14ac:dyDescent="0.3">
      <c r="A1490" t="s">
        <v>116</v>
      </c>
      <c r="B1490">
        <v>2013</v>
      </c>
      <c r="C1490">
        <v>7.407</v>
      </c>
      <c r="D1490">
        <v>10.852</v>
      </c>
      <c r="E1490">
        <v>0.92500000000000004</v>
      </c>
      <c r="F1490">
        <v>71.02</v>
      </c>
      <c r="G1490">
        <v>0.91900000000000004</v>
      </c>
      <c r="H1490">
        <v>0.29899999999999999</v>
      </c>
      <c r="I1490">
        <v>0.505</v>
      </c>
      <c r="J1490">
        <v>0.76500000000000001</v>
      </c>
      <c r="K1490">
        <v>0.23499999999999999</v>
      </c>
      <c r="M1490" s="1" t="s">
        <v>116</v>
      </c>
      <c r="N1490" s="1">
        <v>2013</v>
      </c>
      <c r="O1490" s="1">
        <v>7.407</v>
      </c>
      <c r="P1490" s="4">
        <f t="shared" si="184"/>
        <v>10.852</v>
      </c>
      <c r="Q1490" s="4">
        <f t="shared" si="185"/>
        <v>0.92500000000000004</v>
      </c>
      <c r="R1490" s="3">
        <f t="shared" si="186"/>
        <v>71.02</v>
      </c>
      <c r="S1490" s="4">
        <f t="shared" si="187"/>
        <v>0.91900000000000004</v>
      </c>
      <c r="T1490" s="4">
        <f t="shared" si="188"/>
        <v>0.29899999999999999</v>
      </c>
      <c r="U1490" s="4">
        <f t="shared" si="189"/>
        <v>0.505</v>
      </c>
      <c r="V1490" s="4">
        <f t="shared" si="190"/>
        <v>0.76500000000000001</v>
      </c>
      <c r="W1490" s="4">
        <f t="shared" si="191"/>
        <v>0.23499999999999999</v>
      </c>
    </row>
    <row r="1491" spans="1:23" x14ac:dyDescent="0.3">
      <c r="A1491" t="s">
        <v>116</v>
      </c>
      <c r="B1491">
        <v>2014</v>
      </c>
      <c r="C1491">
        <v>7.3209999999999997</v>
      </c>
      <c r="D1491">
        <v>10.863</v>
      </c>
      <c r="E1491">
        <v>0.90900000000000003</v>
      </c>
      <c r="F1491">
        <v>71.06</v>
      </c>
      <c r="G1491">
        <v>0.91</v>
      </c>
      <c r="H1491">
        <v>0.32600000000000001</v>
      </c>
      <c r="I1491">
        <v>0.45700000000000002</v>
      </c>
      <c r="J1491">
        <v>0.77600000000000002</v>
      </c>
      <c r="K1491">
        <v>0.221</v>
      </c>
      <c r="M1491" s="1" t="s">
        <v>116</v>
      </c>
      <c r="N1491" s="1">
        <v>2014</v>
      </c>
      <c r="O1491" s="1">
        <v>7.3209999999999997</v>
      </c>
      <c r="P1491" s="4">
        <f t="shared" si="184"/>
        <v>10.863</v>
      </c>
      <c r="Q1491" s="4">
        <f t="shared" si="185"/>
        <v>0.90900000000000003</v>
      </c>
      <c r="R1491" s="3">
        <f t="shared" si="186"/>
        <v>71.06</v>
      </c>
      <c r="S1491" s="4">
        <f t="shared" si="187"/>
        <v>0.91</v>
      </c>
      <c r="T1491" s="4">
        <f t="shared" si="188"/>
        <v>0.32600000000000001</v>
      </c>
      <c r="U1491" s="4">
        <f t="shared" si="189"/>
        <v>0.45700000000000002</v>
      </c>
      <c r="V1491" s="4">
        <f t="shared" si="190"/>
        <v>0.77600000000000002</v>
      </c>
      <c r="W1491" s="4">
        <f t="shared" si="191"/>
        <v>0.221</v>
      </c>
    </row>
    <row r="1492" spans="1:23" x14ac:dyDescent="0.3">
      <c r="A1492" t="s">
        <v>116</v>
      </c>
      <c r="B1492">
        <v>2015</v>
      </c>
      <c r="C1492">
        <v>7.3239999999999998</v>
      </c>
      <c r="D1492">
        <v>10.878</v>
      </c>
      <c r="E1492">
        <v>0.879</v>
      </c>
      <c r="F1492">
        <v>71.099999999999994</v>
      </c>
      <c r="G1492">
        <v>0.90400000000000003</v>
      </c>
      <c r="H1492">
        <v>0.25600000000000001</v>
      </c>
      <c r="I1492">
        <v>0.41199999999999998</v>
      </c>
      <c r="J1492">
        <v>0.74199999999999999</v>
      </c>
      <c r="K1492">
        <v>0.20200000000000001</v>
      </c>
      <c r="M1492" s="1" t="s">
        <v>116</v>
      </c>
      <c r="N1492" s="1">
        <v>2015</v>
      </c>
      <c r="O1492" s="1">
        <v>7.3239999999999998</v>
      </c>
      <c r="P1492" s="4">
        <f t="shared" si="184"/>
        <v>10.878</v>
      </c>
      <c r="Q1492" s="4">
        <f t="shared" si="185"/>
        <v>0.879</v>
      </c>
      <c r="R1492" s="3">
        <f t="shared" si="186"/>
        <v>71.099999999999994</v>
      </c>
      <c r="S1492" s="4">
        <f t="shared" si="187"/>
        <v>0.90400000000000003</v>
      </c>
      <c r="T1492" s="4">
        <f t="shared" si="188"/>
        <v>0.25600000000000001</v>
      </c>
      <c r="U1492" s="4">
        <f t="shared" si="189"/>
        <v>0.41199999999999998</v>
      </c>
      <c r="V1492" s="4">
        <f t="shared" si="190"/>
        <v>0.74199999999999999</v>
      </c>
      <c r="W1492" s="4">
        <f t="shared" si="191"/>
        <v>0.20200000000000001</v>
      </c>
    </row>
    <row r="1493" spans="1:23" x14ac:dyDescent="0.3">
      <c r="A1493" t="s">
        <v>116</v>
      </c>
      <c r="B1493">
        <v>2016</v>
      </c>
      <c r="C1493">
        <v>7.5410000000000004</v>
      </c>
      <c r="D1493">
        <v>10.894</v>
      </c>
      <c r="E1493">
        <v>0.92600000000000005</v>
      </c>
      <c r="F1493">
        <v>71.174999999999997</v>
      </c>
      <c r="G1493">
        <v>0.90700000000000003</v>
      </c>
      <c r="H1493">
        <v>0.23300000000000001</v>
      </c>
      <c r="I1493">
        <v>0.433</v>
      </c>
      <c r="J1493">
        <v>0.73699999999999999</v>
      </c>
      <c r="K1493">
        <v>0.215</v>
      </c>
      <c r="M1493" s="1" t="s">
        <v>116</v>
      </c>
      <c r="N1493" s="1">
        <v>2016</v>
      </c>
      <c r="O1493" s="1">
        <v>7.5410000000000004</v>
      </c>
      <c r="P1493" s="4">
        <f t="shared" si="184"/>
        <v>10.894</v>
      </c>
      <c r="Q1493" s="4">
        <f t="shared" si="185"/>
        <v>0.92600000000000005</v>
      </c>
      <c r="R1493" s="3">
        <f t="shared" si="186"/>
        <v>71.174999999999997</v>
      </c>
      <c r="S1493" s="4">
        <f t="shared" si="187"/>
        <v>0.90700000000000003</v>
      </c>
      <c r="T1493" s="4">
        <f t="shared" si="188"/>
        <v>0.23300000000000001</v>
      </c>
      <c r="U1493" s="4">
        <f t="shared" si="189"/>
        <v>0.433</v>
      </c>
      <c r="V1493" s="4">
        <f t="shared" si="190"/>
        <v>0.73699999999999999</v>
      </c>
      <c r="W1493" s="4">
        <f t="shared" si="191"/>
        <v>0.215</v>
      </c>
    </row>
    <row r="1494" spans="1:23" x14ac:dyDescent="0.3">
      <c r="A1494" t="s">
        <v>116</v>
      </c>
      <c r="B1494">
        <v>2017</v>
      </c>
      <c r="C1494">
        <v>7.4589999999999996</v>
      </c>
      <c r="D1494">
        <v>10.917</v>
      </c>
      <c r="E1494">
        <v>0.93700000000000006</v>
      </c>
      <c r="F1494">
        <v>71.25</v>
      </c>
      <c r="G1494">
        <v>0.92</v>
      </c>
      <c r="H1494">
        <v>0.245</v>
      </c>
      <c r="I1494">
        <v>0.36299999999999999</v>
      </c>
      <c r="J1494">
        <v>0.72899999999999998</v>
      </c>
      <c r="K1494">
        <v>0.185</v>
      </c>
      <c r="M1494" s="1" t="s">
        <v>116</v>
      </c>
      <c r="N1494" s="1">
        <v>2017</v>
      </c>
      <c r="O1494" s="1">
        <v>7.4589999999999996</v>
      </c>
      <c r="P1494" s="4">
        <f t="shared" si="184"/>
        <v>10.917</v>
      </c>
      <c r="Q1494" s="4">
        <f t="shared" si="185"/>
        <v>0.93700000000000006</v>
      </c>
      <c r="R1494" s="3">
        <f t="shared" si="186"/>
        <v>71.25</v>
      </c>
      <c r="S1494" s="4">
        <f t="shared" si="187"/>
        <v>0.92</v>
      </c>
      <c r="T1494" s="4">
        <f t="shared" si="188"/>
        <v>0.245</v>
      </c>
      <c r="U1494" s="4">
        <f t="shared" si="189"/>
        <v>0.36299999999999999</v>
      </c>
      <c r="V1494" s="4">
        <f t="shared" si="190"/>
        <v>0.72899999999999998</v>
      </c>
      <c r="W1494" s="4">
        <f t="shared" si="191"/>
        <v>0.185</v>
      </c>
    </row>
    <row r="1495" spans="1:23" x14ac:dyDescent="0.3">
      <c r="A1495" t="s">
        <v>116</v>
      </c>
      <c r="B1495">
        <v>2018</v>
      </c>
      <c r="C1495">
        <v>7.4630000000000001</v>
      </c>
      <c r="D1495">
        <v>10.933999999999999</v>
      </c>
      <c r="E1495">
        <v>0.93899999999999995</v>
      </c>
      <c r="F1495">
        <v>71.325000000000003</v>
      </c>
      <c r="G1495">
        <v>0.92</v>
      </c>
      <c r="H1495">
        <v>0.156</v>
      </c>
      <c r="I1495">
        <v>0.371</v>
      </c>
      <c r="J1495">
        <v>0.748</v>
      </c>
      <c r="K1495">
        <v>0.20499999999999999</v>
      </c>
      <c r="M1495" s="1" t="s">
        <v>116</v>
      </c>
      <c r="N1495" s="1">
        <v>2018</v>
      </c>
      <c r="O1495" s="1">
        <v>7.4630000000000001</v>
      </c>
      <c r="P1495" s="4">
        <f t="shared" si="184"/>
        <v>10.933999999999999</v>
      </c>
      <c r="Q1495" s="4">
        <f t="shared" si="185"/>
        <v>0.93899999999999995</v>
      </c>
      <c r="R1495" s="3">
        <f t="shared" si="186"/>
        <v>71.325000000000003</v>
      </c>
      <c r="S1495" s="4">
        <f t="shared" si="187"/>
        <v>0.92</v>
      </c>
      <c r="T1495" s="4">
        <f t="shared" si="188"/>
        <v>0.156</v>
      </c>
      <c r="U1495" s="4">
        <f t="shared" si="189"/>
        <v>0.371</v>
      </c>
      <c r="V1495" s="4">
        <f t="shared" si="190"/>
        <v>0.748</v>
      </c>
      <c r="W1495" s="4">
        <f t="shared" si="191"/>
        <v>0.20499999999999999</v>
      </c>
    </row>
    <row r="1496" spans="1:23" x14ac:dyDescent="0.3">
      <c r="A1496" t="s">
        <v>116</v>
      </c>
      <c r="B1496">
        <v>2019</v>
      </c>
      <c r="C1496">
        <v>7.4249999999999998</v>
      </c>
      <c r="D1496">
        <v>10.946999999999999</v>
      </c>
      <c r="E1496">
        <v>0.94099999999999995</v>
      </c>
      <c r="F1496">
        <v>71.400000000000006</v>
      </c>
      <c r="G1496">
        <v>0.88600000000000001</v>
      </c>
      <c r="H1496">
        <v>0.20699999999999999</v>
      </c>
      <c r="I1496">
        <v>0.36</v>
      </c>
      <c r="J1496">
        <v>0.72799999999999998</v>
      </c>
      <c r="K1496">
        <v>0.23100000000000001</v>
      </c>
      <c r="M1496" s="1" t="s">
        <v>116</v>
      </c>
      <c r="N1496" s="1">
        <v>2019</v>
      </c>
      <c r="O1496" s="1">
        <v>7.4249999999999998</v>
      </c>
      <c r="P1496" s="4">
        <f t="shared" si="184"/>
        <v>10.946999999999999</v>
      </c>
      <c r="Q1496" s="4">
        <f t="shared" si="185"/>
        <v>0.94099999999999995</v>
      </c>
      <c r="R1496" s="3">
        <f t="shared" si="186"/>
        <v>71.400000000000006</v>
      </c>
      <c r="S1496" s="4">
        <f t="shared" si="187"/>
        <v>0.88600000000000001</v>
      </c>
      <c r="T1496" s="4">
        <f t="shared" si="188"/>
        <v>0.20699999999999999</v>
      </c>
      <c r="U1496" s="4">
        <f t="shared" si="189"/>
        <v>0.36</v>
      </c>
      <c r="V1496" s="4">
        <f t="shared" si="190"/>
        <v>0.72799999999999998</v>
      </c>
      <c r="W1496" s="4">
        <f t="shared" si="191"/>
        <v>0.23100000000000001</v>
      </c>
    </row>
    <row r="1497" spans="1:23" x14ac:dyDescent="0.3">
      <c r="A1497" t="s">
        <v>116</v>
      </c>
      <c r="B1497">
        <v>2020</v>
      </c>
      <c r="C1497">
        <v>7.5039999999999996</v>
      </c>
      <c r="D1497">
        <v>10.901999999999999</v>
      </c>
      <c r="E1497">
        <v>0.94399999999999995</v>
      </c>
      <c r="F1497">
        <v>71.474999999999994</v>
      </c>
      <c r="G1497">
        <v>0.93500000000000005</v>
      </c>
      <c r="H1497">
        <v>0.14499999999999999</v>
      </c>
      <c r="I1497">
        <v>0.28100000000000003</v>
      </c>
      <c r="J1497">
        <v>0.69099999999999995</v>
      </c>
      <c r="K1497">
        <v>0.247</v>
      </c>
      <c r="M1497" s="1" t="s">
        <v>116</v>
      </c>
      <c r="N1497" s="1">
        <v>2020</v>
      </c>
      <c r="O1497" s="1">
        <v>7.5039999999999996</v>
      </c>
      <c r="P1497" s="4">
        <f t="shared" si="184"/>
        <v>10.901999999999999</v>
      </c>
      <c r="Q1497" s="4">
        <f t="shared" si="185"/>
        <v>0.94399999999999995</v>
      </c>
      <c r="R1497" s="3">
        <f t="shared" si="186"/>
        <v>71.474999999999994</v>
      </c>
      <c r="S1497" s="4">
        <f t="shared" si="187"/>
        <v>0.93500000000000005</v>
      </c>
      <c r="T1497" s="4">
        <f t="shared" si="188"/>
        <v>0.14499999999999999</v>
      </c>
      <c r="U1497" s="4">
        <f t="shared" si="189"/>
        <v>0.28100000000000003</v>
      </c>
      <c r="V1497" s="4">
        <f t="shared" si="190"/>
        <v>0.69099999999999995</v>
      </c>
      <c r="W1497" s="4">
        <f t="shared" si="191"/>
        <v>0.247</v>
      </c>
    </row>
    <row r="1498" spans="1:23" x14ac:dyDescent="0.3">
      <c r="A1498" t="s">
        <v>116</v>
      </c>
      <c r="B1498">
        <v>2021</v>
      </c>
      <c r="C1498">
        <v>7.3140000000000001</v>
      </c>
      <c r="D1498">
        <v>10.944000000000001</v>
      </c>
      <c r="E1498">
        <v>0.91900000000000004</v>
      </c>
      <c r="F1498">
        <v>71.55</v>
      </c>
      <c r="G1498">
        <v>0.85599999999999998</v>
      </c>
      <c r="H1498">
        <v>0.26600000000000001</v>
      </c>
      <c r="I1498">
        <v>0.39700000000000002</v>
      </c>
      <c r="J1498">
        <v>0.71399999999999997</v>
      </c>
      <c r="K1498">
        <v>0.20100000000000001</v>
      </c>
      <c r="M1498" s="1" t="s">
        <v>116</v>
      </c>
      <c r="N1498" s="1">
        <v>2021</v>
      </c>
      <c r="O1498" s="1">
        <v>7.3140000000000001</v>
      </c>
      <c r="P1498" s="4">
        <f t="shared" si="184"/>
        <v>10.944000000000001</v>
      </c>
      <c r="Q1498" s="4">
        <f t="shared" si="185"/>
        <v>0.91900000000000004</v>
      </c>
      <c r="R1498" s="3">
        <f t="shared" si="186"/>
        <v>71.55</v>
      </c>
      <c r="S1498" s="4">
        <f t="shared" si="187"/>
        <v>0.85599999999999998</v>
      </c>
      <c r="T1498" s="4">
        <f t="shared" si="188"/>
        <v>0.26600000000000001</v>
      </c>
      <c r="U1498" s="4">
        <f t="shared" si="189"/>
        <v>0.39700000000000002</v>
      </c>
      <c r="V1498" s="4">
        <f t="shared" si="190"/>
        <v>0.71399999999999997</v>
      </c>
      <c r="W1498" s="4">
        <f t="shared" si="191"/>
        <v>0.20100000000000001</v>
      </c>
    </row>
    <row r="1499" spans="1:23" x14ac:dyDescent="0.3">
      <c r="A1499" t="s">
        <v>116</v>
      </c>
      <c r="B1499">
        <v>2022</v>
      </c>
      <c r="C1499">
        <v>7.39</v>
      </c>
      <c r="D1499">
        <v>10.978</v>
      </c>
      <c r="E1499">
        <v>0.92900000000000005</v>
      </c>
      <c r="F1499">
        <v>71.625</v>
      </c>
      <c r="G1499">
        <v>0.86799999999999999</v>
      </c>
      <c r="H1499">
        <v>0.223</v>
      </c>
      <c r="I1499">
        <v>0.45900000000000002</v>
      </c>
      <c r="J1499">
        <v>0.71099999999999997</v>
      </c>
      <c r="K1499">
        <v>0.19800000000000001</v>
      </c>
      <c r="M1499" s="1" t="s">
        <v>116</v>
      </c>
      <c r="N1499" s="1">
        <v>2022</v>
      </c>
      <c r="O1499" s="1">
        <v>7.39</v>
      </c>
      <c r="P1499" s="4">
        <f t="shared" si="184"/>
        <v>10.978</v>
      </c>
      <c r="Q1499" s="4">
        <f t="shared" si="185"/>
        <v>0.92900000000000005</v>
      </c>
      <c r="R1499" s="3">
        <f t="shared" si="186"/>
        <v>71.625</v>
      </c>
      <c r="S1499" s="4">
        <f t="shared" si="187"/>
        <v>0.86799999999999999</v>
      </c>
      <c r="T1499" s="4">
        <f t="shared" si="188"/>
        <v>0.223</v>
      </c>
      <c r="U1499" s="4">
        <f t="shared" si="189"/>
        <v>0.45900000000000002</v>
      </c>
      <c r="V1499" s="4">
        <f t="shared" si="190"/>
        <v>0.71099999999999997</v>
      </c>
      <c r="W1499" s="4">
        <f t="shared" si="191"/>
        <v>0.19800000000000001</v>
      </c>
    </row>
    <row r="1500" spans="1:23" x14ac:dyDescent="0.3">
      <c r="A1500" t="s">
        <v>116</v>
      </c>
      <c r="B1500">
        <v>2023</v>
      </c>
      <c r="C1500">
        <v>7.2549999999999999</v>
      </c>
      <c r="D1500">
        <v>10.977</v>
      </c>
      <c r="E1500">
        <v>0.91500000000000004</v>
      </c>
      <c r="F1500">
        <v>71.7</v>
      </c>
      <c r="G1500">
        <v>0.84699999999999998</v>
      </c>
      <c r="H1500">
        <v>0.223</v>
      </c>
      <c r="I1500">
        <v>0.42399999999999999</v>
      </c>
      <c r="J1500">
        <v>0.69299999999999995</v>
      </c>
      <c r="K1500">
        <v>0.20200000000000001</v>
      </c>
      <c r="M1500" s="1" t="s">
        <v>116</v>
      </c>
      <c r="N1500" s="1">
        <v>2023</v>
      </c>
      <c r="O1500" s="1">
        <v>7.2549999999999999</v>
      </c>
      <c r="P1500" s="4">
        <f t="shared" si="184"/>
        <v>10.977</v>
      </c>
      <c r="Q1500" s="4">
        <f t="shared" si="185"/>
        <v>0.91500000000000004</v>
      </c>
      <c r="R1500" s="3">
        <f t="shared" si="186"/>
        <v>71.7</v>
      </c>
      <c r="S1500" s="4">
        <f t="shared" si="187"/>
        <v>0.84699999999999998</v>
      </c>
      <c r="T1500" s="4">
        <f t="shared" si="188"/>
        <v>0.223</v>
      </c>
      <c r="U1500" s="4">
        <f t="shared" si="189"/>
        <v>0.42399999999999999</v>
      </c>
      <c r="V1500" s="4">
        <f t="shared" si="190"/>
        <v>0.69299999999999995</v>
      </c>
      <c r="W1500" s="4">
        <f t="shared" si="191"/>
        <v>0.20200000000000001</v>
      </c>
    </row>
    <row r="1501" spans="1:23" x14ac:dyDescent="0.3">
      <c r="A1501" t="s">
        <v>117</v>
      </c>
      <c r="B1501">
        <v>2006</v>
      </c>
      <c r="C1501">
        <v>7.3049999999999997</v>
      </c>
      <c r="D1501">
        <v>10.541</v>
      </c>
      <c r="E1501">
        <v>0.94599999999999995</v>
      </c>
      <c r="F1501">
        <v>69.72</v>
      </c>
      <c r="G1501">
        <v>0.93200000000000005</v>
      </c>
      <c r="H1501">
        <v>0.30399999999999999</v>
      </c>
      <c r="I1501">
        <v>0.224</v>
      </c>
      <c r="J1501">
        <v>0.82499999999999996</v>
      </c>
      <c r="K1501">
        <v>0.219</v>
      </c>
      <c r="M1501" s="1" t="s">
        <v>117</v>
      </c>
      <c r="N1501" s="1">
        <v>2006</v>
      </c>
      <c r="O1501" s="1">
        <v>7.3049999999999997</v>
      </c>
      <c r="P1501" s="4">
        <f t="shared" si="184"/>
        <v>10.541</v>
      </c>
      <c r="Q1501" s="4">
        <f t="shared" si="185"/>
        <v>0.94599999999999995</v>
      </c>
      <c r="R1501" s="3">
        <f t="shared" si="186"/>
        <v>69.72</v>
      </c>
      <c r="S1501" s="4">
        <f t="shared" si="187"/>
        <v>0.93200000000000005</v>
      </c>
      <c r="T1501" s="4">
        <f t="shared" si="188"/>
        <v>0.30399999999999999</v>
      </c>
      <c r="U1501" s="4">
        <f t="shared" si="189"/>
        <v>0.224</v>
      </c>
      <c r="V1501" s="4">
        <f t="shared" si="190"/>
        <v>0.82499999999999996</v>
      </c>
      <c r="W1501" s="4">
        <f t="shared" si="191"/>
        <v>0.219</v>
      </c>
    </row>
    <row r="1502" spans="1:23" x14ac:dyDescent="0.3">
      <c r="A1502" t="s">
        <v>117</v>
      </c>
      <c r="B1502">
        <v>2007</v>
      </c>
      <c r="C1502">
        <v>7.6040000000000001</v>
      </c>
      <c r="D1502">
        <v>10.561999999999999</v>
      </c>
      <c r="E1502">
        <v>0.96699999999999997</v>
      </c>
      <c r="F1502">
        <v>69.739999999999995</v>
      </c>
      <c r="G1502">
        <v>0.878</v>
      </c>
      <c r="H1502">
        <v>0.27200000000000002</v>
      </c>
      <c r="I1502">
        <v>0.29499999999999998</v>
      </c>
      <c r="J1502">
        <v>0.80300000000000005</v>
      </c>
      <c r="K1502">
        <v>0.23799999999999999</v>
      </c>
      <c r="M1502" s="1" t="s">
        <v>117</v>
      </c>
      <c r="N1502" s="1">
        <v>2007</v>
      </c>
      <c r="O1502" s="1">
        <v>7.6040000000000001</v>
      </c>
      <c r="P1502" s="4">
        <f t="shared" si="184"/>
        <v>10.561999999999999</v>
      </c>
      <c r="Q1502" s="4">
        <f t="shared" si="185"/>
        <v>0.96699999999999997</v>
      </c>
      <c r="R1502" s="3">
        <f t="shared" si="186"/>
        <v>69.739999999999995</v>
      </c>
      <c r="S1502" s="4">
        <f t="shared" si="187"/>
        <v>0.878</v>
      </c>
      <c r="T1502" s="4">
        <f t="shared" si="188"/>
        <v>0.27200000000000002</v>
      </c>
      <c r="U1502" s="4">
        <f t="shared" si="189"/>
        <v>0.29499999999999998</v>
      </c>
      <c r="V1502" s="4">
        <f t="shared" si="190"/>
        <v>0.80300000000000005</v>
      </c>
      <c r="W1502" s="4">
        <f t="shared" si="191"/>
        <v>0.23799999999999999</v>
      </c>
    </row>
    <row r="1503" spans="1:23" x14ac:dyDescent="0.3">
      <c r="A1503" t="s">
        <v>117</v>
      </c>
      <c r="B1503">
        <v>2008</v>
      </c>
      <c r="C1503">
        <v>7.3810000000000002</v>
      </c>
      <c r="D1503">
        <v>10.541</v>
      </c>
      <c r="E1503">
        <v>0.94399999999999995</v>
      </c>
      <c r="F1503">
        <v>69.760000000000005</v>
      </c>
      <c r="G1503">
        <v>0.89300000000000002</v>
      </c>
      <c r="H1503">
        <v>0.29099999999999998</v>
      </c>
      <c r="I1503">
        <v>0.33400000000000002</v>
      </c>
      <c r="J1503">
        <v>0.78400000000000003</v>
      </c>
      <c r="K1503">
        <v>0.23200000000000001</v>
      </c>
      <c r="M1503" s="1" t="s">
        <v>117</v>
      </c>
      <c r="N1503" s="1">
        <v>2008</v>
      </c>
      <c r="O1503" s="1">
        <v>7.3810000000000002</v>
      </c>
      <c r="P1503" s="4">
        <f t="shared" si="184"/>
        <v>10.541</v>
      </c>
      <c r="Q1503" s="4">
        <f t="shared" si="185"/>
        <v>0.94399999999999995</v>
      </c>
      <c r="R1503" s="3">
        <f t="shared" si="186"/>
        <v>69.760000000000005</v>
      </c>
      <c r="S1503" s="4">
        <f t="shared" si="187"/>
        <v>0.89300000000000002</v>
      </c>
      <c r="T1503" s="4">
        <f t="shared" si="188"/>
        <v>0.29099999999999998</v>
      </c>
      <c r="U1503" s="4">
        <f t="shared" si="189"/>
        <v>0.33400000000000002</v>
      </c>
      <c r="V1503" s="4">
        <f t="shared" si="190"/>
        <v>0.78400000000000003</v>
      </c>
      <c r="W1503" s="4">
        <f t="shared" si="191"/>
        <v>0.23200000000000001</v>
      </c>
    </row>
    <row r="1504" spans="1:23" x14ac:dyDescent="0.3">
      <c r="A1504" t="s">
        <v>117</v>
      </c>
      <c r="B1504">
        <v>2010</v>
      </c>
      <c r="C1504">
        <v>7.2240000000000002</v>
      </c>
      <c r="D1504">
        <v>10.534000000000001</v>
      </c>
      <c r="E1504">
        <v>0.97599999999999998</v>
      </c>
      <c r="F1504">
        <v>69.8</v>
      </c>
      <c r="G1504">
        <v>0.91800000000000004</v>
      </c>
      <c r="H1504">
        <v>0.247</v>
      </c>
      <c r="I1504">
        <v>0.32100000000000001</v>
      </c>
      <c r="J1504">
        <v>0.78300000000000003</v>
      </c>
      <c r="K1504">
        <v>0.23499999999999999</v>
      </c>
      <c r="M1504" s="1" t="s">
        <v>117</v>
      </c>
      <c r="N1504" s="1">
        <v>2010</v>
      </c>
      <c r="O1504" s="1">
        <v>7.2240000000000002</v>
      </c>
      <c r="P1504" s="4">
        <f t="shared" si="184"/>
        <v>10.534000000000001</v>
      </c>
      <c r="Q1504" s="4">
        <f t="shared" si="185"/>
        <v>0.97599999999999998</v>
      </c>
      <c r="R1504" s="3">
        <f t="shared" si="186"/>
        <v>69.8</v>
      </c>
      <c r="S1504" s="4">
        <f t="shared" si="187"/>
        <v>0.91800000000000004</v>
      </c>
      <c r="T1504" s="4">
        <f t="shared" si="188"/>
        <v>0.247</v>
      </c>
      <c r="U1504" s="4">
        <f t="shared" si="189"/>
        <v>0.32100000000000001</v>
      </c>
      <c r="V1504" s="4">
        <f t="shared" si="190"/>
        <v>0.78300000000000003</v>
      </c>
      <c r="W1504" s="4">
        <f t="shared" si="191"/>
        <v>0.23499999999999999</v>
      </c>
    </row>
    <row r="1505" spans="1:23" x14ac:dyDescent="0.3">
      <c r="A1505" t="s">
        <v>117</v>
      </c>
      <c r="B1505">
        <v>2011</v>
      </c>
      <c r="C1505">
        <v>7.1909999999999998</v>
      </c>
      <c r="D1505">
        <v>10.548</v>
      </c>
      <c r="E1505">
        <v>0.95399999999999996</v>
      </c>
      <c r="F1505">
        <v>69.819999999999993</v>
      </c>
      <c r="G1505">
        <v>0.93500000000000005</v>
      </c>
      <c r="H1505">
        <v>0.27800000000000002</v>
      </c>
      <c r="I1505">
        <v>0.26900000000000002</v>
      </c>
      <c r="J1505">
        <v>0.78400000000000003</v>
      </c>
      <c r="K1505">
        <v>0.21</v>
      </c>
      <c r="M1505" s="1" t="s">
        <v>117</v>
      </c>
      <c r="N1505" s="1">
        <v>2011</v>
      </c>
      <c r="O1505" s="1">
        <v>7.1909999999999998</v>
      </c>
      <c r="P1505" s="4">
        <f t="shared" si="184"/>
        <v>10.548</v>
      </c>
      <c r="Q1505" s="4">
        <f t="shared" si="185"/>
        <v>0.95399999999999996</v>
      </c>
      <c r="R1505" s="3">
        <f t="shared" si="186"/>
        <v>69.819999999999993</v>
      </c>
      <c r="S1505" s="4">
        <f t="shared" si="187"/>
        <v>0.93500000000000005</v>
      </c>
      <c r="T1505" s="4">
        <f t="shared" si="188"/>
        <v>0.27800000000000002</v>
      </c>
      <c r="U1505" s="4">
        <f t="shared" si="189"/>
        <v>0.26900000000000002</v>
      </c>
      <c r="V1505" s="4">
        <f t="shared" si="190"/>
        <v>0.78400000000000003</v>
      </c>
      <c r="W1505" s="4">
        <f t="shared" si="191"/>
        <v>0.21</v>
      </c>
    </row>
    <row r="1506" spans="1:23" x14ac:dyDescent="0.3">
      <c r="A1506" t="s">
        <v>117</v>
      </c>
      <c r="B1506">
        <v>2012</v>
      </c>
      <c r="C1506">
        <v>7.25</v>
      </c>
      <c r="D1506">
        <v>10.565</v>
      </c>
      <c r="E1506">
        <v>0.93</v>
      </c>
      <c r="F1506">
        <v>69.84</v>
      </c>
      <c r="G1506">
        <v>0.90200000000000002</v>
      </c>
      <c r="H1506">
        <v>0.28000000000000003</v>
      </c>
      <c r="I1506">
        <v>0.28899999999999998</v>
      </c>
      <c r="J1506">
        <v>0.78600000000000003</v>
      </c>
      <c r="K1506">
        <v>0.20699999999999999</v>
      </c>
      <c r="M1506" s="1" t="s">
        <v>117</v>
      </c>
      <c r="N1506" s="1">
        <v>2012</v>
      </c>
      <c r="O1506" s="1">
        <v>7.25</v>
      </c>
      <c r="P1506" s="4">
        <f t="shared" si="184"/>
        <v>10.565</v>
      </c>
      <c r="Q1506" s="4">
        <f t="shared" si="185"/>
        <v>0.93</v>
      </c>
      <c r="R1506" s="3">
        <f t="shared" si="186"/>
        <v>69.84</v>
      </c>
      <c r="S1506" s="4">
        <f t="shared" si="187"/>
        <v>0.90200000000000002</v>
      </c>
      <c r="T1506" s="4">
        <f t="shared" si="188"/>
        <v>0.28000000000000003</v>
      </c>
      <c r="U1506" s="4">
        <f t="shared" si="189"/>
        <v>0.28899999999999998</v>
      </c>
      <c r="V1506" s="4">
        <f t="shared" si="190"/>
        <v>0.78600000000000003</v>
      </c>
      <c r="W1506" s="4">
        <f t="shared" si="191"/>
        <v>0.20699999999999999</v>
      </c>
    </row>
    <row r="1507" spans="1:23" x14ac:dyDescent="0.3">
      <c r="A1507" t="s">
        <v>117</v>
      </c>
      <c r="B1507">
        <v>2013</v>
      </c>
      <c r="C1507">
        <v>7.28</v>
      </c>
      <c r="D1507">
        <v>10.585000000000001</v>
      </c>
      <c r="E1507">
        <v>0.95799999999999996</v>
      </c>
      <c r="F1507">
        <v>69.86</v>
      </c>
      <c r="G1507">
        <v>0.94399999999999995</v>
      </c>
      <c r="H1507">
        <v>0.23</v>
      </c>
      <c r="I1507">
        <v>0.312</v>
      </c>
      <c r="J1507">
        <v>0.77800000000000002</v>
      </c>
      <c r="K1507">
        <v>0.151</v>
      </c>
      <c r="M1507" s="1" t="s">
        <v>117</v>
      </c>
      <c r="N1507" s="1">
        <v>2013</v>
      </c>
      <c r="O1507" s="1">
        <v>7.28</v>
      </c>
      <c r="P1507" s="4">
        <f t="shared" si="184"/>
        <v>10.585000000000001</v>
      </c>
      <c r="Q1507" s="4">
        <f t="shared" si="185"/>
        <v>0.95799999999999996</v>
      </c>
      <c r="R1507" s="3">
        <f t="shared" si="186"/>
        <v>69.86</v>
      </c>
      <c r="S1507" s="4">
        <f t="shared" si="187"/>
        <v>0.94399999999999995</v>
      </c>
      <c r="T1507" s="4">
        <f t="shared" si="188"/>
        <v>0.23</v>
      </c>
      <c r="U1507" s="4">
        <f t="shared" si="189"/>
        <v>0.312</v>
      </c>
      <c r="V1507" s="4">
        <f t="shared" si="190"/>
        <v>0.77800000000000002</v>
      </c>
      <c r="W1507" s="4">
        <f t="shared" si="191"/>
        <v>0.151</v>
      </c>
    </row>
    <row r="1508" spans="1:23" x14ac:dyDescent="0.3">
      <c r="A1508" t="s">
        <v>117</v>
      </c>
      <c r="B1508">
        <v>2014</v>
      </c>
      <c r="C1508">
        <v>7.306</v>
      </c>
      <c r="D1508">
        <v>10.605</v>
      </c>
      <c r="E1508">
        <v>0.94199999999999995</v>
      </c>
      <c r="F1508">
        <v>69.88</v>
      </c>
      <c r="G1508">
        <v>0.93200000000000005</v>
      </c>
      <c r="H1508">
        <v>0.34100000000000003</v>
      </c>
      <c r="I1508">
        <v>0.27300000000000002</v>
      </c>
      <c r="J1508">
        <v>0.80700000000000005</v>
      </c>
      <c r="K1508">
        <v>0.19900000000000001</v>
      </c>
      <c r="M1508" s="1" t="s">
        <v>117</v>
      </c>
      <c r="N1508" s="1">
        <v>2014</v>
      </c>
      <c r="O1508" s="1">
        <v>7.306</v>
      </c>
      <c r="P1508" s="4">
        <f t="shared" si="184"/>
        <v>10.605</v>
      </c>
      <c r="Q1508" s="4">
        <f t="shared" si="185"/>
        <v>0.94199999999999995</v>
      </c>
      <c r="R1508" s="3">
        <f t="shared" si="186"/>
        <v>69.88</v>
      </c>
      <c r="S1508" s="4">
        <f t="shared" si="187"/>
        <v>0.93200000000000005</v>
      </c>
      <c r="T1508" s="4">
        <f t="shared" si="188"/>
        <v>0.34100000000000003</v>
      </c>
      <c r="U1508" s="4">
        <f t="shared" si="189"/>
        <v>0.27300000000000002</v>
      </c>
      <c r="V1508" s="4">
        <f t="shared" si="190"/>
        <v>0.80700000000000005</v>
      </c>
      <c r="W1508" s="4">
        <f t="shared" si="191"/>
        <v>0.19900000000000001</v>
      </c>
    </row>
    <row r="1509" spans="1:23" x14ac:dyDescent="0.3">
      <c r="A1509" t="s">
        <v>117</v>
      </c>
      <c r="B1509">
        <v>2015</v>
      </c>
      <c r="C1509">
        <v>7.4180000000000001</v>
      </c>
      <c r="D1509">
        <v>10.622</v>
      </c>
      <c r="E1509">
        <v>0.98699999999999999</v>
      </c>
      <c r="F1509">
        <v>69.900000000000006</v>
      </c>
      <c r="G1509">
        <v>0.94199999999999995</v>
      </c>
      <c r="H1509">
        <v>0.32200000000000001</v>
      </c>
      <c r="I1509">
        <v>0.186</v>
      </c>
      <c r="J1509">
        <v>0.79500000000000004</v>
      </c>
      <c r="K1509">
        <v>0.16</v>
      </c>
      <c r="M1509" s="1" t="s">
        <v>117</v>
      </c>
      <c r="N1509" s="1">
        <v>2015</v>
      </c>
      <c r="O1509" s="1">
        <v>7.4180000000000001</v>
      </c>
      <c r="P1509" s="4">
        <f t="shared" si="184"/>
        <v>10.622</v>
      </c>
      <c r="Q1509" s="4">
        <f t="shared" si="185"/>
        <v>0.98699999999999999</v>
      </c>
      <c r="R1509" s="3">
        <f t="shared" si="186"/>
        <v>69.900000000000006</v>
      </c>
      <c r="S1509" s="4">
        <f t="shared" si="187"/>
        <v>0.94199999999999995</v>
      </c>
      <c r="T1509" s="4">
        <f t="shared" si="188"/>
        <v>0.32200000000000001</v>
      </c>
      <c r="U1509" s="4">
        <f t="shared" si="189"/>
        <v>0.186</v>
      </c>
      <c r="V1509" s="4">
        <f t="shared" si="190"/>
        <v>0.79500000000000004</v>
      </c>
      <c r="W1509" s="4">
        <f t="shared" si="191"/>
        <v>0.16</v>
      </c>
    </row>
    <row r="1510" spans="1:23" x14ac:dyDescent="0.3">
      <c r="A1510" t="s">
        <v>117</v>
      </c>
      <c r="B1510">
        <v>2016</v>
      </c>
      <c r="C1510">
        <v>7.226</v>
      </c>
      <c r="D1510">
        <v>10.637</v>
      </c>
      <c r="E1510">
        <v>0.93700000000000006</v>
      </c>
      <c r="F1510">
        <v>69.974999999999994</v>
      </c>
      <c r="G1510">
        <v>0.92700000000000005</v>
      </c>
      <c r="H1510">
        <v>0.25900000000000001</v>
      </c>
      <c r="I1510">
        <v>0.27800000000000002</v>
      </c>
      <c r="J1510">
        <v>0.77700000000000002</v>
      </c>
      <c r="K1510">
        <v>0.20699999999999999</v>
      </c>
      <c r="M1510" s="1" t="s">
        <v>117</v>
      </c>
      <c r="N1510" s="1">
        <v>2016</v>
      </c>
      <c r="O1510" s="1">
        <v>7.226</v>
      </c>
      <c r="P1510" s="4">
        <f t="shared" si="184"/>
        <v>10.637</v>
      </c>
      <c r="Q1510" s="4">
        <f t="shared" si="185"/>
        <v>0.93700000000000006</v>
      </c>
      <c r="R1510" s="3">
        <f t="shared" si="186"/>
        <v>69.974999999999994</v>
      </c>
      <c r="S1510" s="4">
        <f t="shared" si="187"/>
        <v>0.92700000000000005</v>
      </c>
      <c r="T1510" s="4">
        <f t="shared" si="188"/>
        <v>0.25900000000000001</v>
      </c>
      <c r="U1510" s="4">
        <f t="shared" si="189"/>
        <v>0.27800000000000002</v>
      </c>
      <c r="V1510" s="4">
        <f t="shared" si="190"/>
        <v>0.77700000000000002</v>
      </c>
      <c r="W1510" s="4">
        <f t="shared" si="191"/>
        <v>0.20699999999999999</v>
      </c>
    </row>
    <row r="1511" spans="1:23" x14ac:dyDescent="0.3">
      <c r="A1511" t="s">
        <v>117</v>
      </c>
      <c r="B1511">
        <v>2017</v>
      </c>
      <c r="C1511">
        <v>7.327</v>
      </c>
      <c r="D1511">
        <v>10.65</v>
      </c>
      <c r="E1511">
        <v>0.95499999999999996</v>
      </c>
      <c r="F1511">
        <v>70.05</v>
      </c>
      <c r="G1511">
        <v>0.94199999999999995</v>
      </c>
      <c r="H1511">
        <v>0.28699999999999998</v>
      </c>
      <c r="I1511">
        <v>0.222</v>
      </c>
      <c r="J1511">
        <v>0.76300000000000001</v>
      </c>
      <c r="K1511">
        <v>0.17199999999999999</v>
      </c>
      <c r="M1511" s="1" t="s">
        <v>117</v>
      </c>
      <c r="N1511" s="1">
        <v>2017</v>
      </c>
      <c r="O1511" s="1">
        <v>7.327</v>
      </c>
      <c r="P1511" s="4">
        <f t="shared" si="184"/>
        <v>10.65</v>
      </c>
      <c r="Q1511" s="4">
        <f t="shared" si="185"/>
        <v>0.95499999999999996</v>
      </c>
      <c r="R1511" s="3">
        <f t="shared" si="186"/>
        <v>70.05</v>
      </c>
      <c r="S1511" s="4">
        <f t="shared" si="187"/>
        <v>0.94199999999999995</v>
      </c>
      <c r="T1511" s="4">
        <f t="shared" si="188"/>
        <v>0.28699999999999998</v>
      </c>
      <c r="U1511" s="4">
        <f t="shared" si="189"/>
        <v>0.222</v>
      </c>
      <c r="V1511" s="4">
        <f t="shared" si="190"/>
        <v>0.76300000000000001</v>
      </c>
      <c r="W1511" s="4">
        <f t="shared" si="191"/>
        <v>0.17199999999999999</v>
      </c>
    </row>
    <row r="1512" spans="1:23" x14ac:dyDescent="0.3">
      <c r="A1512" t="s">
        <v>117</v>
      </c>
      <c r="B1512">
        <v>2018</v>
      </c>
      <c r="C1512">
        <v>7.37</v>
      </c>
      <c r="D1512">
        <v>10.667</v>
      </c>
      <c r="E1512">
        <v>0.95399999999999996</v>
      </c>
      <c r="F1512">
        <v>70.125</v>
      </c>
      <c r="G1512">
        <v>0.94899999999999995</v>
      </c>
      <c r="H1512">
        <v>0.113</v>
      </c>
      <c r="I1512">
        <v>0.20699999999999999</v>
      </c>
      <c r="J1512">
        <v>0.78500000000000003</v>
      </c>
      <c r="K1512">
        <v>0.16800000000000001</v>
      </c>
      <c r="M1512" s="1" t="s">
        <v>117</v>
      </c>
      <c r="N1512" s="1">
        <v>2018</v>
      </c>
      <c r="O1512" s="1">
        <v>7.37</v>
      </c>
      <c r="P1512" s="4">
        <f t="shared" si="184"/>
        <v>10.667</v>
      </c>
      <c r="Q1512" s="4">
        <f t="shared" si="185"/>
        <v>0.95399999999999996</v>
      </c>
      <c r="R1512" s="3">
        <f t="shared" si="186"/>
        <v>70.125</v>
      </c>
      <c r="S1512" s="4">
        <f t="shared" si="187"/>
        <v>0.94899999999999995</v>
      </c>
      <c r="T1512" s="4">
        <f t="shared" si="188"/>
        <v>0.113</v>
      </c>
      <c r="U1512" s="4">
        <f t="shared" si="189"/>
        <v>0.20699999999999999</v>
      </c>
      <c r="V1512" s="4">
        <f t="shared" si="190"/>
        <v>0.78500000000000003</v>
      </c>
      <c r="W1512" s="4">
        <f t="shared" si="191"/>
        <v>0.16800000000000001</v>
      </c>
    </row>
    <row r="1513" spans="1:23" x14ac:dyDescent="0.3">
      <c r="A1513" t="s">
        <v>117</v>
      </c>
      <c r="B1513">
        <v>2019</v>
      </c>
      <c r="C1513">
        <v>7.2050000000000001</v>
      </c>
      <c r="D1513">
        <v>10.675000000000001</v>
      </c>
      <c r="E1513">
        <v>0.93899999999999995</v>
      </c>
      <c r="F1513">
        <v>70.2</v>
      </c>
      <c r="G1513">
        <v>0.91200000000000003</v>
      </c>
      <c r="H1513">
        <v>0.15</v>
      </c>
      <c r="I1513">
        <v>0.23400000000000001</v>
      </c>
      <c r="J1513">
        <v>0.76500000000000001</v>
      </c>
      <c r="K1513">
        <v>0.191</v>
      </c>
      <c r="M1513" s="1" t="s">
        <v>117</v>
      </c>
      <c r="N1513" s="1">
        <v>2019</v>
      </c>
      <c r="O1513" s="1">
        <v>7.2050000000000001</v>
      </c>
      <c r="P1513" s="4">
        <f t="shared" si="184"/>
        <v>10.675000000000001</v>
      </c>
      <c r="Q1513" s="4">
        <f t="shared" si="185"/>
        <v>0.93899999999999995</v>
      </c>
      <c r="R1513" s="3">
        <f t="shared" si="186"/>
        <v>70.2</v>
      </c>
      <c r="S1513" s="4">
        <f t="shared" si="187"/>
        <v>0.91200000000000003</v>
      </c>
      <c r="T1513" s="4">
        <f t="shared" si="188"/>
        <v>0.15</v>
      </c>
      <c r="U1513" s="4">
        <f t="shared" si="189"/>
        <v>0.23400000000000001</v>
      </c>
      <c r="V1513" s="4">
        <f t="shared" si="190"/>
        <v>0.76500000000000001</v>
      </c>
      <c r="W1513" s="4">
        <f t="shared" si="191"/>
        <v>0.191</v>
      </c>
    </row>
    <row r="1514" spans="1:23" x14ac:dyDescent="0.3">
      <c r="A1514" t="s">
        <v>117</v>
      </c>
      <c r="B1514">
        <v>2020</v>
      </c>
      <c r="C1514">
        <v>7.2569999999999997</v>
      </c>
      <c r="D1514">
        <v>10.647</v>
      </c>
      <c r="E1514">
        <v>0.95199999999999996</v>
      </c>
      <c r="F1514">
        <v>70.275000000000006</v>
      </c>
      <c r="G1514">
        <v>0.91800000000000004</v>
      </c>
      <c r="H1514">
        <v>0.11600000000000001</v>
      </c>
      <c r="I1514">
        <v>0.28299999999999997</v>
      </c>
      <c r="J1514">
        <v>0.79600000000000004</v>
      </c>
      <c r="K1514">
        <v>0.20899999999999999</v>
      </c>
      <c r="M1514" s="1" t="s">
        <v>117</v>
      </c>
      <c r="N1514" s="1">
        <v>2020</v>
      </c>
      <c r="O1514" s="1">
        <v>7.2569999999999997</v>
      </c>
      <c r="P1514" s="4">
        <f t="shared" si="184"/>
        <v>10.647</v>
      </c>
      <c r="Q1514" s="4">
        <f t="shared" si="185"/>
        <v>0.95199999999999996</v>
      </c>
      <c r="R1514" s="3">
        <f t="shared" si="186"/>
        <v>70.275000000000006</v>
      </c>
      <c r="S1514" s="4">
        <f t="shared" si="187"/>
        <v>0.91800000000000004</v>
      </c>
      <c r="T1514" s="4">
        <f t="shared" si="188"/>
        <v>0.11600000000000001</v>
      </c>
      <c r="U1514" s="4">
        <f t="shared" si="189"/>
        <v>0.28299999999999997</v>
      </c>
      <c r="V1514" s="4">
        <f t="shared" si="190"/>
        <v>0.79600000000000004</v>
      </c>
      <c r="W1514" s="4">
        <f t="shared" si="191"/>
        <v>0.20899999999999999</v>
      </c>
    </row>
    <row r="1515" spans="1:23" x14ac:dyDescent="0.3">
      <c r="A1515" t="s">
        <v>117</v>
      </c>
      <c r="B1515">
        <v>2021</v>
      </c>
      <c r="C1515">
        <v>7.1369999999999996</v>
      </c>
      <c r="D1515">
        <v>10.693</v>
      </c>
      <c r="E1515">
        <v>0.95</v>
      </c>
      <c r="F1515">
        <v>70.349999999999994</v>
      </c>
      <c r="G1515">
        <v>0.91</v>
      </c>
      <c r="H1515">
        <v>0.216</v>
      </c>
      <c r="I1515">
        <v>0.252</v>
      </c>
      <c r="J1515">
        <v>0.747</v>
      </c>
      <c r="K1515">
        <v>0.20599999999999999</v>
      </c>
      <c r="M1515" s="1" t="s">
        <v>117</v>
      </c>
      <c r="N1515" s="1">
        <v>2021</v>
      </c>
      <c r="O1515" s="1">
        <v>7.1369999999999996</v>
      </c>
      <c r="P1515" s="4">
        <f t="shared" si="184"/>
        <v>10.693</v>
      </c>
      <c r="Q1515" s="4">
        <f t="shared" si="185"/>
        <v>0.95</v>
      </c>
      <c r="R1515" s="3">
        <f t="shared" si="186"/>
        <v>70.349999999999994</v>
      </c>
      <c r="S1515" s="4">
        <f t="shared" si="187"/>
        <v>0.91</v>
      </c>
      <c r="T1515" s="4">
        <f t="shared" si="188"/>
        <v>0.216</v>
      </c>
      <c r="U1515" s="4">
        <f t="shared" si="189"/>
        <v>0.252</v>
      </c>
      <c r="V1515" s="4">
        <f t="shared" si="190"/>
        <v>0.747</v>
      </c>
      <c r="W1515" s="4">
        <f t="shared" si="191"/>
        <v>0.20599999999999999</v>
      </c>
    </row>
    <row r="1516" spans="1:23" x14ac:dyDescent="0.3">
      <c r="A1516" t="s">
        <v>117</v>
      </c>
      <c r="B1516">
        <v>2022</v>
      </c>
      <c r="C1516">
        <v>6.9749999999999996</v>
      </c>
      <c r="D1516">
        <v>10.712</v>
      </c>
      <c r="E1516">
        <v>0.95599999999999996</v>
      </c>
      <c r="F1516">
        <v>70.424999999999997</v>
      </c>
      <c r="G1516">
        <v>0.83099999999999996</v>
      </c>
      <c r="H1516">
        <v>0.183</v>
      </c>
      <c r="I1516">
        <v>0.28100000000000003</v>
      </c>
      <c r="J1516">
        <v>0.70599999999999996</v>
      </c>
      <c r="K1516">
        <v>0.21</v>
      </c>
      <c r="M1516" s="1" t="s">
        <v>117</v>
      </c>
      <c r="N1516" s="1">
        <v>2022</v>
      </c>
      <c r="O1516" s="1">
        <v>6.9749999999999996</v>
      </c>
      <c r="P1516" s="4">
        <f t="shared" si="184"/>
        <v>10.712</v>
      </c>
      <c r="Q1516" s="4">
        <f t="shared" si="185"/>
        <v>0.95599999999999996</v>
      </c>
      <c r="R1516" s="3">
        <f t="shared" si="186"/>
        <v>70.424999999999997</v>
      </c>
      <c r="S1516" s="4">
        <f t="shared" si="187"/>
        <v>0.83099999999999996</v>
      </c>
      <c r="T1516" s="4">
        <f t="shared" si="188"/>
        <v>0.183</v>
      </c>
      <c r="U1516" s="4">
        <f t="shared" si="189"/>
        <v>0.28100000000000003</v>
      </c>
      <c r="V1516" s="4">
        <f t="shared" si="190"/>
        <v>0.70599999999999996</v>
      </c>
      <c r="W1516" s="4">
        <f t="shared" si="191"/>
        <v>0.21</v>
      </c>
    </row>
    <row r="1517" spans="1:23" x14ac:dyDescent="0.3">
      <c r="A1517" t="s">
        <v>117</v>
      </c>
      <c r="B1517">
        <v>2023</v>
      </c>
      <c r="C1517">
        <v>6.976</v>
      </c>
      <c r="D1517">
        <v>10.72</v>
      </c>
      <c r="E1517">
        <v>0.93300000000000005</v>
      </c>
      <c r="F1517">
        <v>70.5</v>
      </c>
      <c r="G1517">
        <v>0.877</v>
      </c>
      <c r="H1517">
        <v>0.18099999999999999</v>
      </c>
      <c r="I1517">
        <v>0.30399999999999999</v>
      </c>
      <c r="J1517">
        <v>0.73799999999999999</v>
      </c>
      <c r="K1517">
        <v>0.22900000000000001</v>
      </c>
      <c r="M1517" s="1" t="s">
        <v>117</v>
      </c>
      <c r="N1517" s="1">
        <v>2023</v>
      </c>
      <c r="O1517" s="1">
        <v>6.976</v>
      </c>
      <c r="P1517" s="4">
        <f t="shared" si="184"/>
        <v>10.72</v>
      </c>
      <c r="Q1517" s="4">
        <f t="shared" si="185"/>
        <v>0.93300000000000005</v>
      </c>
      <c r="R1517" s="3">
        <f t="shared" si="186"/>
        <v>70.5</v>
      </c>
      <c r="S1517" s="4">
        <f t="shared" si="187"/>
        <v>0.877</v>
      </c>
      <c r="T1517" s="4">
        <f t="shared" si="188"/>
        <v>0.18099999999999999</v>
      </c>
      <c r="U1517" s="4">
        <f t="shared" si="189"/>
        <v>0.30399999999999999</v>
      </c>
      <c r="V1517" s="4">
        <f t="shared" si="190"/>
        <v>0.73799999999999999</v>
      </c>
      <c r="W1517" s="4">
        <f t="shared" si="191"/>
        <v>0.22900000000000001</v>
      </c>
    </row>
    <row r="1518" spans="1:23" x14ac:dyDescent="0.3">
      <c r="A1518" t="s">
        <v>118</v>
      </c>
      <c r="B1518">
        <v>2006</v>
      </c>
      <c r="C1518">
        <v>4.46</v>
      </c>
      <c r="D1518">
        <v>8.3949999999999996</v>
      </c>
      <c r="E1518">
        <v>0.877</v>
      </c>
      <c r="F1518">
        <v>64.3</v>
      </c>
      <c r="G1518">
        <v>0.745</v>
      </c>
      <c r="H1518">
        <v>5.0000000000000001E-3</v>
      </c>
      <c r="I1518">
        <v>0.84399999999999997</v>
      </c>
      <c r="J1518">
        <v>0.78</v>
      </c>
      <c r="K1518">
        <v>0.29399999999999998</v>
      </c>
      <c r="M1518" s="1" t="s">
        <v>118</v>
      </c>
      <c r="N1518" s="1">
        <v>2006</v>
      </c>
      <c r="O1518" s="1">
        <v>4.46</v>
      </c>
      <c r="P1518" s="4">
        <f t="shared" si="184"/>
        <v>8.3949999999999996</v>
      </c>
      <c r="Q1518" s="4">
        <f t="shared" si="185"/>
        <v>0.877</v>
      </c>
      <c r="R1518" s="3">
        <f t="shared" si="186"/>
        <v>64.3</v>
      </c>
      <c r="S1518" s="4">
        <f t="shared" si="187"/>
        <v>0.745</v>
      </c>
      <c r="T1518" s="4">
        <f t="shared" si="188"/>
        <v>5.0000000000000001E-3</v>
      </c>
      <c r="U1518" s="4">
        <f t="shared" si="189"/>
        <v>0.84399999999999997</v>
      </c>
      <c r="V1518" s="4">
        <f t="shared" si="190"/>
        <v>0.78</v>
      </c>
      <c r="W1518" s="4">
        <f t="shared" si="191"/>
        <v>0.29399999999999998</v>
      </c>
    </row>
    <row r="1519" spans="1:23" x14ac:dyDescent="0.3">
      <c r="A1519" t="s">
        <v>118</v>
      </c>
      <c r="B1519">
        <v>2007</v>
      </c>
      <c r="C1519">
        <v>4.944</v>
      </c>
      <c r="D1519">
        <v>8.4309999999999992</v>
      </c>
      <c r="E1519">
        <v>0.86599999999999999</v>
      </c>
      <c r="F1519">
        <v>64.400000000000006</v>
      </c>
      <c r="G1519">
        <v>0.83599999999999997</v>
      </c>
      <c r="H1519">
        <v>0.13500000000000001</v>
      </c>
      <c r="I1519">
        <v>0.82599999999999996</v>
      </c>
      <c r="J1519">
        <v>0.78700000000000003</v>
      </c>
      <c r="K1519">
        <v>0.28699999999999998</v>
      </c>
      <c r="M1519" s="1" t="s">
        <v>118</v>
      </c>
      <c r="N1519" s="1">
        <v>2007</v>
      </c>
      <c r="O1519" s="1">
        <v>4.944</v>
      </c>
      <c r="P1519" s="4">
        <f t="shared" si="184"/>
        <v>8.4309999999999992</v>
      </c>
      <c r="Q1519" s="4">
        <f t="shared" si="185"/>
        <v>0.86599999999999999</v>
      </c>
      <c r="R1519" s="3">
        <f t="shared" si="186"/>
        <v>64.400000000000006</v>
      </c>
      <c r="S1519" s="4">
        <f t="shared" si="187"/>
        <v>0.83599999999999997</v>
      </c>
      <c r="T1519" s="4">
        <f t="shared" si="188"/>
        <v>0.13500000000000001</v>
      </c>
      <c r="U1519" s="4">
        <f t="shared" si="189"/>
        <v>0.82599999999999996</v>
      </c>
      <c r="V1519" s="4">
        <f t="shared" si="190"/>
        <v>0.78700000000000003</v>
      </c>
      <c r="W1519" s="4">
        <f t="shared" si="191"/>
        <v>0.28699999999999998</v>
      </c>
    </row>
    <row r="1520" spans="1:23" x14ac:dyDescent="0.3">
      <c r="A1520" t="s">
        <v>118</v>
      </c>
      <c r="B1520">
        <v>2008</v>
      </c>
      <c r="C1520">
        <v>5.1040000000000001</v>
      </c>
      <c r="D1520">
        <v>8.4499999999999993</v>
      </c>
      <c r="E1520">
        <v>0.85699999999999998</v>
      </c>
      <c r="F1520">
        <v>64.5</v>
      </c>
      <c r="G1520">
        <v>0.79100000000000004</v>
      </c>
      <c r="H1520">
        <v>7.0000000000000007E-2</v>
      </c>
      <c r="I1520">
        <v>0.81899999999999995</v>
      </c>
      <c r="J1520">
        <v>0.77</v>
      </c>
      <c r="K1520">
        <v>0.28899999999999998</v>
      </c>
      <c r="M1520" s="1" t="s">
        <v>118</v>
      </c>
      <c r="N1520" s="1">
        <v>2008</v>
      </c>
      <c r="O1520" s="1">
        <v>5.1040000000000001</v>
      </c>
      <c r="P1520" s="4">
        <f t="shared" si="184"/>
        <v>8.4499999999999993</v>
      </c>
      <c r="Q1520" s="4">
        <f t="shared" si="185"/>
        <v>0.85699999999999998</v>
      </c>
      <c r="R1520" s="3">
        <f t="shared" si="186"/>
        <v>64.5</v>
      </c>
      <c r="S1520" s="4">
        <f t="shared" si="187"/>
        <v>0.79100000000000004</v>
      </c>
      <c r="T1520" s="4">
        <f t="shared" si="188"/>
        <v>7.0000000000000007E-2</v>
      </c>
      <c r="U1520" s="4">
        <f t="shared" si="189"/>
        <v>0.81899999999999995</v>
      </c>
      <c r="V1520" s="4">
        <f t="shared" si="190"/>
        <v>0.77</v>
      </c>
      <c r="W1520" s="4">
        <f t="shared" si="191"/>
        <v>0.28899999999999998</v>
      </c>
    </row>
    <row r="1521" spans="1:23" x14ac:dyDescent="0.3">
      <c r="A1521" t="s">
        <v>118</v>
      </c>
      <c r="B1521">
        <v>2009</v>
      </c>
      <c r="C1521">
        <v>5.3529999999999998</v>
      </c>
      <c r="D1521">
        <v>8.4019999999999992</v>
      </c>
      <c r="E1521">
        <v>0.83499999999999996</v>
      </c>
      <c r="F1521">
        <v>64.599999999999994</v>
      </c>
      <c r="G1521">
        <v>0.746</v>
      </c>
      <c r="H1521">
        <v>6.5000000000000002E-2</v>
      </c>
      <c r="I1521">
        <v>0.79400000000000004</v>
      </c>
      <c r="J1521">
        <v>0.74</v>
      </c>
      <c r="K1521">
        <v>0.29899999999999999</v>
      </c>
      <c r="M1521" s="1" t="s">
        <v>118</v>
      </c>
      <c r="N1521" s="1">
        <v>2009</v>
      </c>
      <c r="O1521" s="1">
        <v>5.3529999999999998</v>
      </c>
      <c r="P1521" s="4">
        <f t="shared" si="184"/>
        <v>8.4019999999999992</v>
      </c>
      <c r="Q1521" s="4">
        <f t="shared" si="185"/>
        <v>0.83499999999999996</v>
      </c>
      <c r="R1521" s="3">
        <f t="shared" si="186"/>
        <v>64.599999999999994</v>
      </c>
      <c r="S1521" s="4">
        <f t="shared" si="187"/>
        <v>0.746</v>
      </c>
      <c r="T1521" s="4">
        <f t="shared" si="188"/>
        <v>6.5000000000000002E-2</v>
      </c>
      <c r="U1521" s="4">
        <f t="shared" si="189"/>
        <v>0.79400000000000004</v>
      </c>
      <c r="V1521" s="4">
        <f t="shared" si="190"/>
        <v>0.74</v>
      </c>
      <c r="W1521" s="4">
        <f t="shared" si="191"/>
        <v>0.29899999999999999</v>
      </c>
    </row>
    <row r="1522" spans="1:23" x14ac:dyDescent="0.3">
      <c r="A1522" t="s">
        <v>118</v>
      </c>
      <c r="B1522">
        <v>2010</v>
      </c>
      <c r="C1522">
        <v>5.6870000000000003</v>
      </c>
      <c r="D1522">
        <v>8.4309999999999992</v>
      </c>
      <c r="E1522">
        <v>0.86299999999999999</v>
      </c>
      <c r="F1522">
        <v>64.7</v>
      </c>
      <c r="G1522">
        <v>0.79200000000000004</v>
      </c>
      <c r="H1522">
        <v>1.2999999999999999E-2</v>
      </c>
      <c r="I1522">
        <v>0.80200000000000005</v>
      </c>
      <c r="J1522">
        <v>0.749</v>
      </c>
      <c r="K1522">
        <v>0.26800000000000002</v>
      </c>
      <c r="M1522" s="1" t="s">
        <v>118</v>
      </c>
      <c r="N1522" s="1">
        <v>2010</v>
      </c>
      <c r="O1522" s="1">
        <v>5.6870000000000003</v>
      </c>
      <c r="P1522" s="4">
        <f t="shared" si="184"/>
        <v>8.4309999999999992</v>
      </c>
      <c r="Q1522" s="4">
        <f t="shared" si="185"/>
        <v>0.86299999999999999</v>
      </c>
      <c r="R1522" s="3">
        <f t="shared" si="186"/>
        <v>64.7</v>
      </c>
      <c r="S1522" s="4">
        <f t="shared" si="187"/>
        <v>0.79200000000000004</v>
      </c>
      <c r="T1522" s="4">
        <f t="shared" si="188"/>
        <v>1.2999999999999999E-2</v>
      </c>
      <c r="U1522" s="4">
        <f t="shared" si="189"/>
        <v>0.80200000000000005</v>
      </c>
      <c r="V1522" s="4">
        <f t="shared" si="190"/>
        <v>0.749</v>
      </c>
      <c r="W1522" s="4">
        <f t="shared" si="191"/>
        <v>0.26800000000000002</v>
      </c>
    </row>
    <row r="1523" spans="1:23" x14ac:dyDescent="0.3">
      <c r="A1523" t="s">
        <v>118</v>
      </c>
      <c r="B1523">
        <v>2011</v>
      </c>
      <c r="C1523">
        <v>5.3860000000000001</v>
      </c>
      <c r="D1523">
        <v>8.4779999999999998</v>
      </c>
      <c r="E1523">
        <v>0.8</v>
      </c>
      <c r="F1523">
        <v>64.8</v>
      </c>
      <c r="G1523">
        <v>0.77900000000000003</v>
      </c>
      <c r="H1523">
        <v>-2.4E-2</v>
      </c>
      <c r="I1523">
        <v>0.76</v>
      </c>
      <c r="J1523">
        <v>0.747</v>
      </c>
      <c r="K1523">
        <v>0.309</v>
      </c>
      <c r="M1523" s="1" t="s">
        <v>118</v>
      </c>
      <c r="N1523" s="1">
        <v>2011</v>
      </c>
      <c r="O1523" s="1">
        <v>5.3860000000000001</v>
      </c>
      <c r="P1523" s="4">
        <f t="shared" si="184"/>
        <v>8.4779999999999998</v>
      </c>
      <c r="Q1523" s="4">
        <f t="shared" si="185"/>
        <v>0.8</v>
      </c>
      <c r="R1523" s="3">
        <f t="shared" si="186"/>
        <v>64.8</v>
      </c>
      <c r="S1523" s="4">
        <f t="shared" si="187"/>
        <v>0.77900000000000003</v>
      </c>
      <c r="T1523" s="4">
        <f t="shared" si="188"/>
        <v>-2.4E-2</v>
      </c>
      <c r="U1523" s="4">
        <f t="shared" si="189"/>
        <v>0.76</v>
      </c>
      <c r="V1523" s="4">
        <f t="shared" si="190"/>
        <v>0.747</v>
      </c>
      <c r="W1523" s="4">
        <f t="shared" si="191"/>
        <v>0.309</v>
      </c>
    </row>
    <row r="1524" spans="1:23" x14ac:dyDescent="0.3">
      <c r="A1524" t="s">
        <v>118</v>
      </c>
      <c r="B1524">
        <v>2012</v>
      </c>
      <c r="C1524">
        <v>5.4480000000000004</v>
      </c>
      <c r="D1524">
        <v>8.5259999999999998</v>
      </c>
      <c r="E1524">
        <v>0.89400000000000002</v>
      </c>
      <c r="F1524">
        <v>64.900000000000006</v>
      </c>
      <c r="G1524">
        <v>0.85</v>
      </c>
      <c r="H1524">
        <v>1.2E-2</v>
      </c>
      <c r="I1524">
        <v>0.64400000000000002</v>
      </c>
      <c r="J1524">
        <v>0.76200000000000001</v>
      </c>
      <c r="K1524">
        <v>0.255</v>
      </c>
      <c r="M1524" s="1" t="s">
        <v>118</v>
      </c>
      <c r="N1524" s="1">
        <v>2012</v>
      </c>
      <c r="O1524" s="1">
        <v>5.4480000000000004</v>
      </c>
      <c r="P1524" s="4">
        <f t="shared" si="184"/>
        <v>8.5259999999999998</v>
      </c>
      <c r="Q1524" s="4">
        <f t="shared" si="185"/>
        <v>0.89400000000000002</v>
      </c>
      <c r="R1524" s="3">
        <f t="shared" si="186"/>
        <v>64.900000000000006</v>
      </c>
      <c r="S1524" s="4">
        <f t="shared" si="187"/>
        <v>0.85</v>
      </c>
      <c r="T1524" s="4">
        <f t="shared" si="188"/>
        <v>1.2E-2</v>
      </c>
      <c r="U1524" s="4">
        <f t="shared" si="189"/>
        <v>0.64400000000000002</v>
      </c>
      <c r="V1524" s="4">
        <f t="shared" si="190"/>
        <v>0.76200000000000001</v>
      </c>
      <c r="W1524" s="4">
        <f t="shared" si="191"/>
        <v>0.255</v>
      </c>
    </row>
    <row r="1525" spans="1:23" x14ac:dyDescent="0.3">
      <c r="A1525" t="s">
        <v>118</v>
      </c>
      <c r="B1525">
        <v>2013</v>
      </c>
      <c r="C1525">
        <v>5.7720000000000002</v>
      </c>
      <c r="D1525">
        <v>8.5589999999999993</v>
      </c>
      <c r="E1525">
        <v>0.86799999999999999</v>
      </c>
      <c r="F1525">
        <v>65</v>
      </c>
      <c r="G1525">
        <v>0.85899999999999999</v>
      </c>
      <c r="H1525">
        <v>3.4000000000000002E-2</v>
      </c>
      <c r="I1525">
        <v>0.63600000000000001</v>
      </c>
      <c r="J1525">
        <v>0.8</v>
      </c>
      <c r="K1525">
        <v>0.27100000000000002</v>
      </c>
      <c r="M1525" s="1" t="s">
        <v>118</v>
      </c>
      <c r="N1525" s="1">
        <v>2013</v>
      </c>
      <c r="O1525" s="1">
        <v>5.7720000000000002</v>
      </c>
      <c r="P1525" s="4">
        <f t="shared" si="184"/>
        <v>8.5589999999999993</v>
      </c>
      <c r="Q1525" s="4">
        <f t="shared" si="185"/>
        <v>0.86799999999999999</v>
      </c>
      <c r="R1525" s="3">
        <f t="shared" si="186"/>
        <v>65</v>
      </c>
      <c r="S1525" s="4">
        <f t="shared" si="187"/>
        <v>0.85899999999999999</v>
      </c>
      <c r="T1525" s="4">
        <f t="shared" si="188"/>
        <v>3.4000000000000002E-2</v>
      </c>
      <c r="U1525" s="4">
        <f t="shared" si="189"/>
        <v>0.63600000000000001</v>
      </c>
      <c r="V1525" s="4">
        <f t="shared" si="190"/>
        <v>0.8</v>
      </c>
      <c r="W1525" s="4">
        <f t="shared" si="191"/>
        <v>0.27100000000000002</v>
      </c>
    </row>
    <row r="1526" spans="1:23" x14ac:dyDescent="0.3">
      <c r="A1526" t="s">
        <v>118</v>
      </c>
      <c r="B1526">
        <v>2014</v>
      </c>
      <c r="C1526">
        <v>6.2750000000000004</v>
      </c>
      <c r="D1526">
        <v>8.5909999999999993</v>
      </c>
      <c r="E1526">
        <v>0.83899999999999997</v>
      </c>
      <c r="F1526">
        <v>65.099999999999994</v>
      </c>
      <c r="G1526">
        <v>0.81699999999999995</v>
      </c>
      <c r="H1526">
        <v>9.9000000000000005E-2</v>
      </c>
      <c r="I1526">
        <v>0.69899999999999995</v>
      </c>
      <c r="J1526">
        <v>0.78200000000000003</v>
      </c>
      <c r="K1526">
        <v>0.33400000000000002</v>
      </c>
      <c r="M1526" s="1" t="s">
        <v>118</v>
      </c>
      <c r="N1526" s="1">
        <v>2014</v>
      </c>
      <c r="O1526" s="1">
        <v>6.2750000000000004</v>
      </c>
      <c r="P1526" s="4">
        <f t="shared" si="184"/>
        <v>8.5909999999999993</v>
      </c>
      <c r="Q1526" s="4">
        <f t="shared" si="185"/>
        <v>0.83899999999999997</v>
      </c>
      <c r="R1526" s="3">
        <f t="shared" si="186"/>
        <v>65.099999999999994</v>
      </c>
      <c r="S1526" s="4">
        <f t="shared" si="187"/>
        <v>0.81699999999999995</v>
      </c>
      <c r="T1526" s="4">
        <f t="shared" si="188"/>
        <v>9.9000000000000005E-2</v>
      </c>
      <c r="U1526" s="4">
        <f t="shared" si="189"/>
        <v>0.69899999999999995</v>
      </c>
      <c r="V1526" s="4">
        <f t="shared" si="190"/>
        <v>0.78200000000000003</v>
      </c>
      <c r="W1526" s="4">
        <f t="shared" si="191"/>
        <v>0.33400000000000002</v>
      </c>
    </row>
    <row r="1527" spans="1:23" x14ac:dyDescent="0.3">
      <c r="A1527" t="s">
        <v>118</v>
      </c>
      <c r="B1527">
        <v>2015</v>
      </c>
      <c r="C1527">
        <v>5.9240000000000004</v>
      </c>
      <c r="D1527">
        <v>8.6240000000000006</v>
      </c>
      <c r="E1527">
        <v>0.82699999999999996</v>
      </c>
      <c r="F1527">
        <v>65.2</v>
      </c>
      <c r="G1527">
        <v>0.80900000000000005</v>
      </c>
      <c r="H1527">
        <v>7.2999999999999995E-2</v>
      </c>
      <c r="I1527">
        <v>0.72799999999999998</v>
      </c>
      <c r="J1527">
        <v>0.77100000000000002</v>
      </c>
      <c r="K1527">
        <v>0.34599999999999997</v>
      </c>
      <c r="M1527" s="1" t="s">
        <v>118</v>
      </c>
      <c r="N1527" s="1">
        <v>2015</v>
      </c>
      <c r="O1527" s="1">
        <v>5.9240000000000004</v>
      </c>
      <c r="P1527" s="4">
        <f t="shared" si="184"/>
        <v>8.6240000000000006</v>
      </c>
      <c r="Q1527" s="4">
        <f t="shared" si="185"/>
        <v>0.82699999999999996</v>
      </c>
      <c r="R1527" s="3">
        <f t="shared" si="186"/>
        <v>65.2</v>
      </c>
      <c r="S1527" s="4">
        <f t="shared" si="187"/>
        <v>0.80900000000000005</v>
      </c>
      <c r="T1527" s="4">
        <f t="shared" si="188"/>
        <v>7.2999999999999995E-2</v>
      </c>
      <c r="U1527" s="4">
        <f t="shared" si="189"/>
        <v>0.72799999999999998</v>
      </c>
      <c r="V1527" s="4">
        <f t="shared" si="190"/>
        <v>0.77100000000000002</v>
      </c>
      <c r="W1527" s="4">
        <f t="shared" si="191"/>
        <v>0.34599999999999997</v>
      </c>
    </row>
    <row r="1528" spans="1:23" x14ac:dyDescent="0.3">
      <c r="A1528" t="s">
        <v>118</v>
      </c>
      <c r="B1528">
        <v>2016</v>
      </c>
      <c r="C1528">
        <v>6.0129999999999999</v>
      </c>
      <c r="D1528">
        <v>8.6539999999999999</v>
      </c>
      <c r="E1528">
        <v>0.85299999999999998</v>
      </c>
      <c r="F1528">
        <v>65.275000000000006</v>
      </c>
      <c r="G1528">
        <v>0.71699999999999997</v>
      </c>
      <c r="H1528">
        <v>3.5000000000000003E-2</v>
      </c>
      <c r="I1528">
        <v>0.73099999999999998</v>
      </c>
      <c r="J1528">
        <v>0.78700000000000003</v>
      </c>
      <c r="K1528">
        <v>0.38</v>
      </c>
      <c r="M1528" s="1" t="s">
        <v>118</v>
      </c>
      <c r="N1528" s="1">
        <v>2016</v>
      </c>
      <c r="O1528" s="1">
        <v>6.0129999999999999</v>
      </c>
      <c r="P1528" s="4">
        <f t="shared" si="184"/>
        <v>8.6539999999999999</v>
      </c>
      <c r="Q1528" s="4">
        <f t="shared" si="185"/>
        <v>0.85299999999999998</v>
      </c>
      <c r="R1528" s="3">
        <f t="shared" si="186"/>
        <v>65.275000000000006</v>
      </c>
      <c r="S1528" s="4">
        <f t="shared" si="187"/>
        <v>0.71699999999999997</v>
      </c>
      <c r="T1528" s="4">
        <f t="shared" si="188"/>
        <v>3.5000000000000003E-2</v>
      </c>
      <c r="U1528" s="4">
        <f t="shared" si="189"/>
        <v>0.73099999999999998</v>
      </c>
      <c r="V1528" s="4">
        <f t="shared" si="190"/>
        <v>0.78700000000000003</v>
      </c>
      <c r="W1528" s="4">
        <f t="shared" si="191"/>
        <v>0.38</v>
      </c>
    </row>
    <row r="1529" spans="1:23" x14ac:dyDescent="0.3">
      <c r="A1529" t="s">
        <v>118</v>
      </c>
      <c r="B1529">
        <v>2017</v>
      </c>
      <c r="C1529">
        <v>6.476</v>
      </c>
      <c r="D1529">
        <v>8.6850000000000005</v>
      </c>
      <c r="E1529">
        <v>0.83799999999999997</v>
      </c>
      <c r="F1529">
        <v>65.349999999999994</v>
      </c>
      <c r="G1529">
        <v>0.92200000000000004</v>
      </c>
      <c r="H1529">
        <v>6.0000000000000001E-3</v>
      </c>
      <c r="I1529">
        <v>0.67300000000000004</v>
      </c>
      <c r="J1529">
        <v>0.79300000000000004</v>
      </c>
      <c r="K1529">
        <v>0.308</v>
      </c>
      <c r="M1529" s="1" t="s">
        <v>118</v>
      </c>
      <c r="N1529" s="1">
        <v>2017</v>
      </c>
      <c r="O1529" s="1">
        <v>6.476</v>
      </c>
      <c r="P1529" s="4">
        <f t="shared" si="184"/>
        <v>8.6850000000000005</v>
      </c>
      <c r="Q1529" s="4">
        <f t="shared" si="185"/>
        <v>0.83799999999999997</v>
      </c>
      <c r="R1529" s="3">
        <f t="shared" si="186"/>
        <v>65.349999999999994</v>
      </c>
      <c r="S1529" s="4">
        <f t="shared" si="187"/>
        <v>0.92200000000000004</v>
      </c>
      <c r="T1529" s="4">
        <f t="shared" si="188"/>
        <v>6.0000000000000001E-3</v>
      </c>
      <c r="U1529" s="4">
        <f t="shared" si="189"/>
        <v>0.67300000000000004</v>
      </c>
      <c r="V1529" s="4">
        <f t="shared" si="190"/>
        <v>0.79300000000000004</v>
      </c>
      <c r="W1529" s="4">
        <f t="shared" si="191"/>
        <v>0.308</v>
      </c>
    </row>
    <row r="1530" spans="1:23" x14ac:dyDescent="0.3">
      <c r="A1530" t="s">
        <v>118</v>
      </c>
      <c r="B1530">
        <v>2018</v>
      </c>
      <c r="C1530">
        <v>5.819</v>
      </c>
      <c r="D1530">
        <v>8.6370000000000005</v>
      </c>
      <c r="E1530">
        <v>0.85399999999999998</v>
      </c>
      <c r="F1530">
        <v>65.424999999999997</v>
      </c>
      <c r="G1530">
        <v>0.79700000000000004</v>
      </c>
      <c r="H1530">
        <v>4.0000000000000001E-3</v>
      </c>
      <c r="I1530">
        <v>0.71299999999999997</v>
      </c>
      <c r="J1530">
        <v>0.74299999999999999</v>
      </c>
      <c r="K1530">
        <v>0.40799999999999997</v>
      </c>
      <c r="M1530" s="1" t="s">
        <v>118</v>
      </c>
      <c r="N1530" s="1">
        <v>2018</v>
      </c>
      <c r="O1530" s="1">
        <v>5.819</v>
      </c>
      <c r="P1530" s="4">
        <f t="shared" si="184"/>
        <v>8.6370000000000005</v>
      </c>
      <c r="Q1530" s="4">
        <f t="shared" si="185"/>
        <v>0.85399999999999998</v>
      </c>
      <c r="R1530" s="3">
        <f t="shared" si="186"/>
        <v>65.424999999999997</v>
      </c>
      <c r="S1530" s="4">
        <f t="shared" si="187"/>
        <v>0.79700000000000004</v>
      </c>
      <c r="T1530" s="4">
        <f t="shared" si="188"/>
        <v>4.0000000000000001E-3</v>
      </c>
      <c r="U1530" s="4">
        <f t="shared" si="189"/>
        <v>0.71299999999999997</v>
      </c>
      <c r="V1530" s="4">
        <f t="shared" si="190"/>
        <v>0.74299999999999999</v>
      </c>
      <c r="W1530" s="4">
        <f t="shared" si="191"/>
        <v>0.40799999999999997</v>
      </c>
    </row>
    <row r="1531" spans="1:23" x14ac:dyDescent="0.3">
      <c r="A1531" t="s">
        <v>118</v>
      </c>
      <c r="B1531">
        <v>2019</v>
      </c>
      <c r="C1531">
        <v>6.1130000000000004</v>
      </c>
      <c r="D1531">
        <v>8.5939999999999994</v>
      </c>
      <c r="E1531">
        <v>0.874</v>
      </c>
      <c r="F1531">
        <v>65.5</v>
      </c>
      <c r="G1531">
        <v>0.88300000000000001</v>
      </c>
      <c r="H1531">
        <v>2.4E-2</v>
      </c>
      <c r="I1531">
        <v>0.622</v>
      </c>
      <c r="J1531">
        <v>0.79</v>
      </c>
      <c r="K1531">
        <v>0.33700000000000002</v>
      </c>
      <c r="M1531" s="1" t="s">
        <v>118</v>
      </c>
      <c r="N1531" s="1">
        <v>2019</v>
      </c>
      <c r="O1531" s="1">
        <v>6.1130000000000004</v>
      </c>
      <c r="P1531" s="4">
        <f t="shared" si="184"/>
        <v>8.5939999999999994</v>
      </c>
      <c r="Q1531" s="4">
        <f t="shared" si="185"/>
        <v>0.874</v>
      </c>
      <c r="R1531" s="3">
        <f t="shared" si="186"/>
        <v>65.5</v>
      </c>
      <c r="S1531" s="4">
        <f t="shared" si="187"/>
        <v>0.88300000000000001</v>
      </c>
      <c r="T1531" s="4">
        <f t="shared" si="188"/>
        <v>2.4E-2</v>
      </c>
      <c r="U1531" s="4">
        <f t="shared" si="189"/>
        <v>0.622</v>
      </c>
      <c r="V1531" s="4">
        <f t="shared" si="190"/>
        <v>0.79</v>
      </c>
      <c r="W1531" s="4">
        <f t="shared" si="191"/>
        <v>0.33700000000000002</v>
      </c>
    </row>
    <row r="1532" spans="1:23" x14ac:dyDescent="0.3">
      <c r="A1532" t="s">
        <v>118</v>
      </c>
      <c r="B1532">
        <v>2020</v>
      </c>
      <c r="C1532">
        <v>6.2869999999999999</v>
      </c>
      <c r="D1532">
        <v>8.5619999999999994</v>
      </c>
      <c r="E1532">
        <v>0.85599999999999998</v>
      </c>
      <c r="F1532">
        <v>65.575000000000003</v>
      </c>
      <c r="G1532">
        <v>0.81799999999999995</v>
      </c>
      <c r="H1532">
        <v>3.6999999999999998E-2</v>
      </c>
      <c r="I1532">
        <v>0.63100000000000001</v>
      </c>
      <c r="J1532">
        <v>0.77500000000000002</v>
      </c>
      <c r="K1532">
        <v>0.316</v>
      </c>
      <c r="M1532" s="1" t="s">
        <v>118</v>
      </c>
      <c r="N1532" s="1">
        <v>2020</v>
      </c>
      <c r="O1532" s="1">
        <v>6.2869999999999999</v>
      </c>
      <c r="P1532" s="4">
        <f t="shared" si="184"/>
        <v>8.5619999999999994</v>
      </c>
      <c r="Q1532" s="4">
        <f t="shared" si="185"/>
        <v>0.85599999999999998</v>
      </c>
      <c r="R1532" s="3">
        <f t="shared" si="186"/>
        <v>65.575000000000003</v>
      </c>
      <c r="S1532" s="4">
        <f t="shared" si="187"/>
        <v>0.81799999999999995</v>
      </c>
      <c r="T1532" s="4">
        <f t="shared" si="188"/>
        <v>3.6999999999999998E-2</v>
      </c>
      <c r="U1532" s="4">
        <f t="shared" si="189"/>
        <v>0.63100000000000001</v>
      </c>
      <c r="V1532" s="4">
        <f t="shared" si="190"/>
        <v>0.77500000000000002</v>
      </c>
      <c r="W1532" s="4">
        <f t="shared" si="191"/>
        <v>0.316</v>
      </c>
    </row>
    <row r="1533" spans="1:23" x14ac:dyDescent="0.3">
      <c r="A1533" t="s">
        <v>118</v>
      </c>
      <c r="B1533">
        <v>2021</v>
      </c>
      <c r="C1533">
        <v>6.0949999999999998</v>
      </c>
      <c r="D1533">
        <v>8.6470000000000002</v>
      </c>
      <c r="E1533">
        <v>0.84799999999999998</v>
      </c>
      <c r="F1533">
        <v>65.650000000000006</v>
      </c>
      <c r="G1533">
        <v>0.90500000000000003</v>
      </c>
      <c r="H1533">
        <v>0.02</v>
      </c>
      <c r="I1533">
        <v>0.67500000000000004</v>
      </c>
      <c r="J1533">
        <v>0.79900000000000004</v>
      </c>
      <c r="K1533">
        <v>0.29299999999999998</v>
      </c>
      <c r="M1533" s="1" t="s">
        <v>118</v>
      </c>
      <c r="N1533" s="1">
        <v>2021</v>
      </c>
      <c r="O1533" s="1">
        <v>6.0949999999999998</v>
      </c>
      <c r="P1533" s="4">
        <f t="shared" si="184"/>
        <v>8.6470000000000002</v>
      </c>
      <c r="Q1533" s="4">
        <f t="shared" si="185"/>
        <v>0.84799999999999998</v>
      </c>
      <c r="R1533" s="3">
        <f t="shared" si="186"/>
        <v>65.650000000000006</v>
      </c>
      <c r="S1533" s="4">
        <f t="shared" si="187"/>
        <v>0.90500000000000003</v>
      </c>
      <c r="T1533" s="4">
        <f t="shared" si="188"/>
        <v>0.02</v>
      </c>
      <c r="U1533" s="4">
        <f t="shared" si="189"/>
        <v>0.67500000000000004</v>
      </c>
      <c r="V1533" s="4">
        <f t="shared" si="190"/>
        <v>0.79900000000000004</v>
      </c>
      <c r="W1533" s="4">
        <f t="shared" si="191"/>
        <v>0.29299999999999998</v>
      </c>
    </row>
    <row r="1534" spans="1:23" x14ac:dyDescent="0.3">
      <c r="A1534" t="s">
        <v>118</v>
      </c>
      <c r="B1534">
        <v>2022</v>
      </c>
      <c r="C1534">
        <v>6.3920000000000003</v>
      </c>
      <c r="D1534">
        <v>8.6690000000000005</v>
      </c>
      <c r="E1534">
        <v>0.84399999999999997</v>
      </c>
      <c r="F1534">
        <v>65.724999999999994</v>
      </c>
      <c r="G1534">
        <v>0.91400000000000003</v>
      </c>
      <c r="H1534">
        <v>-4.0000000000000001E-3</v>
      </c>
      <c r="I1534">
        <v>0.56999999999999995</v>
      </c>
      <c r="J1534">
        <v>0.78700000000000003</v>
      </c>
      <c r="K1534">
        <v>0.33900000000000002</v>
      </c>
      <c r="M1534" s="1" t="s">
        <v>118</v>
      </c>
      <c r="N1534" s="1">
        <v>2022</v>
      </c>
      <c r="O1534" s="1">
        <v>6.3920000000000003</v>
      </c>
      <c r="P1534" s="4">
        <f t="shared" si="184"/>
        <v>8.6690000000000005</v>
      </c>
      <c r="Q1534" s="4">
        <f t="shared" si="185"/>
        <v>0.84399999999999997</v>
      </c>
      <c r="R1534" s="3">
        <f t="shared" si="186"/>
        <v>65.724999999999994</v>
      </c>
      <c r="S1534" s="4">
        <f t="shared" si="187"/>
        <v>0.91400000000000003</v>
      </c>
      <c r="T1534" s="4">
        <f t="shared" si="188"/>
        <v>-4.0000000000000001E-3</v>
      </c>
      <c r="U1534" s="4">
        <f t="shared" si="189"/>
        <v>0.56999999999999995</v>
      </c>
      <c r="V1534" s="4">
        <f t="shared" si="190"/>
        <v>0.78700000000000003</v>
      </c>
      <c r="W1534" s="4">
        <f t="shared" si="191"/>
        <v>0.33900000000000002</v>
      </c>
    </row>
    <row r="1535" spans="1:23" x14ac:dyDescent="0.3">
      <c r="A1535" t="s">
        <v>118</v>
      </c>
      <c r="B1535">
        <v>2023</v>
      </c>
      <c r="C1535">
        <v>6.3620000000000001</v>
      </c>
      <c r="D1535">
        <v>8.6850000000000005</v>
      </c>
      <c r="E1535">
        <v>0.83599999999999997</v>
      </c>
      <c r="F1535">
        <v>65.8</v>
      </c>
      <c r="G1535">
        <v>0.90600000000000003</v>
      </c>
      <c r="H1535">
        <v>-8.0000000000000002E-3</v>
      </c>
      <c r="I1535">
        <v>0.53200000000000003</v>
      </c>
      <c r="J1535">
        <v>0.77200000000000002</v>
      </c>
      <c r="K1535">
        <v>0.34</v>
      </c>
      <c r="M1535" s="1" t="s">
        <v>118</v>
      </c>
      <c r="N1535" s="1">
        <v>2023</v>
      </c>
      <c r="O1535" s="1">
        <v>6.3620000000000001</v>
      </c>
      <c r="P1535" s="4">
        <f t="shared" si="184"/>
        <v>8.6850000000000005</v>
      </c>
      <c r="Q1535" s="4">
        <f t="shared" si="185"/>
        <v>0.83599999999999997</v>
      </c>
      <c r="R1535" s="3">
        <f t="shared" si="186"/>
        <v>65.8</v>
      </c>
      <c r="S1535" s="4">
        <f t="shared" si="187"/>
        <v>0.90600000000000003</v>
      </c>
      <c r="T1535" s="4">
        <f t="shared" si="188"/>
        <v>-8.0000000000000002E-3</v>
      </c>
      <c r="U1535" s="4">
        <f t="shared" si="189"/>
        <v>0.53200000000000003</v>
      </c>
      <c r="V1535" s="4">
        <f t="shared" si="190"/>
        <v>0.77200000000000002</v>
      </c>
      <c r="W1535" s="4">
        <f t="shared" si="191"/>
        <v>0.34</v>
      </c>
    </row>
    <row r="1536" spans="1:23" x14ac:dyDescent="0.3">
      <c r="A1536" t="s">
        <v>119</v>
      </c>
      <c r="B1536">
        <v>2006</v>
      </c>
      <c r="C1536">
        <v>3.7370000000000001</v>
      </c>
      <c r="D1536">
        <v>6.8719999999999999</v>
      </c>
      <c r="E1536">
        <v>0.67700000000000005</v>
      </c>
      <c r="F1536">
        <v>50.14</v>
      </c>
      <c r="G1536">
        <v>0.75</v>
      </c>
      <c r="H1536">
        <v>7.2999999999999995E-2</v>
      </c>
      <c r="I1536">
        <v>0.755</v>
      </c>
      <c r="J1536">
        <v>0.746</v>
      </c>
      <c r="K1536">
        <v>0.17899999999999999</v>
      </c>
      <c r="M1536" s="1" t="s">
        <v>119</v>
      </c>
      <c r="N1536" s="1">
        <v>2006</v>
      </c>
      <c r="O1536" s="1">
        <v>3.7370000000000001</v>
      </c>
      <c r="P1536" s="4">
        <f t="shared" si="184"/>
        <v>6.8719999999999999</v>
      </c>
      <c r="Q1536" s="4">
        <f t="shared" si="185"/>
        <v>0.67700000000000005</v>
      </c>
      <c r="R1536" s="3">
        <f t="shared" si="186"/>
        <v>50.14</v>
      </c>
      <c r="S1536" s="4">
        <f t="shared" si="187"/>
        <v>0.75</v>
      </c>
      <c r="T1536" s="4">
        <f t="shared" si="188"/>
        <v>7.2999999999999995E-2</v>
      </c>
      <c r="U1536" s="4">
        <f t="shared" si="189"/>
        <v>0.755</v>
      </c>
      <c r="V1536" s="4">
        <f t="shared" si="190"/>
        <v>0.746</v>
      </c>
      <c r="W1536" s="4">
        <f t="shared" si="191"/>
        <v>0.17899999999999999</v>
      </c>
    </row>
    <row r="1537" spans="1:23" x14ac:dyDescent="0.3">
      <c r="A1537" t="s">
        <v>119</v>
      </c>
      <c r="B1537">
        <v>2007</v>
      </c>
      <c r="C1537">
        <v>4.2770000000000001</v>
      </c>
      <c r="D1537">
        <v>6.867</v>
      </c>
      <c r="E1537">
        <v>0.72599999999999998</v>
      </c>
      <c r="F1537">
        <v>50.58</v>
      </c>
      <c r="G1537">
        <v>0.58399999999999996</v>
      </c>
      <c r="H1537">
        <v>-0.06</v>
      </c>
      <c r="I1537">
        <v>0.748</v>
      </c>
      <c r="J1537">
        <v>0.72299999999999998</v>
      </c>
      <c r="K1537">
        <v>0.158</v>
      </c>
      <c r="M1537" s="1" t="s">
        <v>119</v>
      </c>
      <c r="N1537" s="1">
        <v>2007</v>
      </c>
      <c r="O1537" s="1">
        <v>4.2770000000000001</v>
      </c>
      <c r="P1537" s="4">
        <f t="shared" si="184"/>
        <v>6.867</v>
      </c>
      <c r="Q1537" s="4">
        <f t="shared" si="185"/>
        <v>0.72599999999999998</v>
      </c>
      <c r="R1537" s="3">
        <f t="shared" si="186"/>
        <v>50.58</v>
      </c>
      <c r="S1537" s="4">
        <f t="shared" si="187"/>
        <v>0.58399999999999996</v>
      </c>
      <c r="T1537" s="4">
        <f t="shared" si="188"/>
        <v>-0.06</v>
      </c>
      <c r="U1537" s="4">
        <f t="shared" si="189"/>
        <v>0.748</v>
      </c>
      <c r="V1537" s="4">
        <f t="shared" si="190"/>
        <v>0.72299999999999998</v>
      </c>
      <c r="W1537" s="4">
        <f t="shared" si="191"/>
        <v>0.158</v>
      </c>
    </row>
    <row r="1538" spans="1:23" x14ac:dyDescent="0.3">
      <c r="A1538" t="s">
        <v>119</v>
      </c>
      <c r="B1538">
        <v>2008</v>
      </c>
      <c r="C1538">
        <v>4.2359999999999998</v>
      </c>
      <c r="D1538">
        <v>6.9050000000000002</v>
      </c>
      <c r="E1538">
        <v>0.60699999999999998</v>
      </c>
      <c r="F1538">
        <v>51.02</v>
      </c>
      <c r="G1538">
        <v>0.64900000000000002</v>
      </c>
      <c r="H1538">
        <v>-5.8999999999999997E-2</v>
      </c>
      <c r="I1538">
        <v>0.749</v>
      </c>
      <c r="J1538">
        <v>0.68899999999999995</v>
      </c>
      <c r="K1538">
        <v>0.19400000000000001</v>
      </c>
      <c r="M1538" s="1" t="s">
        <v>119</v>
      </c>
      <c r="N1538" s="1">
        <v>2008</v>
      </c>
      <c r="O1538" s="1">
        <v>4.2359999999999998</v>
      </c>
      <c r="P1538" s="4">
        <f t="shared" ref="P1538:P1601" si="192">IF(D1538="", AVERAGEIFS(D:D, B:B, B1538), D1538)</f>
        <v>6.9050000000000002</v>
      </c>
      <c r="Q1538" s="4">
        <f t="shared" ref="Q1538:Q1601" si="193">IF(E1538="", AVERAGEIFS(E:E, B:B, B1538), E1538)</f>
        <v>0.60699999999999998</v>
      </c>
      <c r="R1538" s="3">
        <f t="shared" ref="R1538:R1601" si="194">IF(F1538="", AVERAGEIFS(F:F, B:B, B1538), F1538)</f>
        <v>51.02</v>
      </c>
      <c r="S1538" s="4">
        <f t="shared" ref="S1538:S1601" si="195">IF(G1538="", AVERAGEIFS(G:G, B:B, B1538), G1538)</f>
        <v>0.64900000000000002</v>
      </c>
      <c r="T1538" s="4">
        <f t="shared" ref="T1538:T1601" si="196">IF(H1538="", AVERAGEIFS(H:H, B:B, B1538), H1538)</f>
        <v>-5.8999999999999997E-2</v>
      </c>
      <c r="U1538" s="4">
        <f t="shared" ref="U1538:U1601" si="197">IF(I1538="", AVERAGEIFS(I:I, B:B, B1538), I1538)</f>
        <v>0.749</v>
      </c>
      <c r="V1538" s="4">
        <f t="shared" ref="V1538:V1601" si="198">IF(J1538="", AVERAGEIFS(J:J, B:B, B1538), J1538)</f>
        <v>0.68899999999999995</v>
      </c>
      <c r="W1538" s="4">
        <f t="shared" ref="W1538:W1601" si="199">IF(K1538="", AVERAGEIFS(K:K, B:B, B1538), K1538)</f>
        <v>0.19400000000000001</v>
      </c>
    </row>
    <row r="1539" spans="1:23" x14ac:dyDescent="0.3">
      <c r="A1539" t="s">
        <v>119</v>
      </c>
      <c r="B1539">
        <v>2009</v>
      </c>
      <c r="C1539">
        <v>4.2670000000000003</v>
      </c>
      <c r="D1539">
        <v>6.8869999999999996</v>
      </c>
      <c r="E1539">
        <v>0.77100000000000002</v>
      </c>
      <c r="F1539">
        <v>51.46</v>
      </c>
      <c r="G1539">
        <v>0.88</v>
      </c>
      <c r="H1539">
        <v>-1.2999999999999999E-2</v>
      </c>
      <c r="I1539">
        <v>0.48299999999999998</v>
      </c>
      <c r="J1539">
        <v>0.71399999999999997</v>
      </c>
      <c r="K1539">
        <v>0.115</v>
      </c>
      <c r="M1539" s="1" t="s">
        <v>119</v>
      </c>
      <c r="N1539" s="1">
        <v>2009</v>
      </c>
      <c r="O1539" s="1">
        <v>4.2670000000000003</v>
      </c>
      <c r="P1539" s="4">
        <f t="shared" si="192"/>
        <v>6.8869999999999996</v>
      </c>
      <c r="Q1539" s="4">
        <f t="shared" si="193"/>
        <v>0.77100000000000002</v>
      </c>
      <c r="R1539" s="3">
        <f t="shared" si="194"/>
        <v>51.46</v>
      </c>
      <c r="S1539" s="4">
        <f t="shared" si="195"/>
        <v>0.88</v>
      </c>
      <c r="T1539" s="4">
        <f t="shared" si="196"/>
        <v>-1.2999999999999999E-2</v>
      </c>
      <c r="U1539" s="4">
        <f t="shared" si="197"/>
        <v>0.48299999999999998</v>
      </c>
      <c r="V1539" s="4">
        <f t="shared" si="198"/>
        <v>0.71399999999999997</v>
      </c>
      <c r="W1539" s="4">
        <f t="shared" si="199"/>
        <v>0.115</v>
      </c>
    </row>
    <row r="1540" spans="1:23" x14ac:dyDescent="0.3">
      <c r="A1540" t="s">
        <v>119</v>
      </c>
      <c r="B1540">
        <v>2010</v>
      </c>
      <c r="C1540">
        <v>4.101</v>
      </c>
      <c r="D1540">
        <v>6.9320000000000004</v>
      </c>
      <c r="E1540">
        <v>0.65500000000000003</v>
      </c>
      <c r="F1540">
        <v>51.9</v>
      </c>
      <c r="G1540">
        <v>0.81699999999999995</v>
      </c>
      <c r="H1540">
        <v>-2.7E-2</v>
      </c>
      <c r="I1540">
        <v>0.52900000000000003</v>
      </c>
      <c r="J1540">
        <v>0.71499999999999997</v>
      </c>
      <c r="K1540">
        <v>0.126</v>
      </c>
      <c r="M1540" s="1" t="s">
        <v>119</v>
      </c>
      <c r="N1540" s="1">
        <v>2010</v>
      </c>
      <c r="O1540" s="1">
        <v>4.101</v>
      </c>
      <c r="P1540" s="4">
        <f t="shared" si="192"/>
        <v>6.9320000000000004</v>
      </c>
      <c r="Q1540" s="4">
        <f t="shared" si="193"/>
        <v>0.65500000000000003</v>
      </c>
      <c r="R1540" s="3">
        <f t="shared" si="194"/>
        <v>51.9</v>
      </c>
      <c r="S1540" s="4">
        <f t="shared" si="195"/>
        <v>0.81699999999999995</v>
      </c>
      <c r="T1540" s="4">
        <f t="shared" si="196"/>
        <v>-2.7E-2</v>
      </c>
      <c r="U1540" s="4">
        <f t="shared" si="197"/>
        <v>0.52900000000000003</v>
      </c>
      <c r="V1540" s="4">
        <f t="shared" si="198"/>
        <v>0.71499999999999997</v>
      </c>
      <c r="W1540" s="4">
        <f t="shared" si="199"/>
        <v>0.126</v>
      </c>
    </row>
    <row r="1541" spans="1:23" x14ac:dyDescent="0.3">
      <c r="A1541" t="s">
        <v>119</v>
      </c>
      <c r="B1541">
        <v>2011</v>
      </c>
      <c r="C1541">
        <v>4.556</v>
      </c>
      <c r="D1541">
        <v>6.9180000000000001</v>
      </c>
      <c r="E1541">
        <v>0.81799999999999995</v>
      </c>
      <c r="F1541">
        <v>52.34</v>
      </c>
      <c r="G1541">
        <v>0.78</v>
      </c>
      <c r="H1541">
        <v>-0.06</v>
      </c>
      <c r="I1541">
        <v>0.54900000000000004</v>
      </c>
      <c r="J1541">
        <v>0.71</v>
      </c>
      <c r="K1541">
        <v>0.16600000000000001</v>
      </c>
      <c r="M1541" s="1" t="s">
        <v>119</v>
      </c>
      <c r="N1541" s="1">
        <v>2011</v>
      </c>
      <c r="O1541" s="1">
        <v>4.556</v>
      </c>
      <c r="P1541" s="4">
        <f t="shared" si="192"/>
        <v>6.9180000000000001</v>
      </c>
      <c r="Q1541" s="4">
        <f t="shared" si="193"/>
        <v>0.81799999999999995</v>
      </c>
      <c r="R1541" s="3">
        <f t="shared" si="194"/>
        <v>52.34</v>
      </c>
      <c r="S1541" s="4">
        <f t="shared" si="195"/>
        <v>0.78</v>
      </c>
      <c r="T1541" s="4">
        <f t="shared" si="196"/>
        <v>-0.06</v>
      </c>
      <c r="U1541" s="4">
        <f t="shared" si="197"/>
        <v>0.54900000000000004</v>
      </c>
      <c r="V1541" s="4">
        <f t="shared" si="198"/>
        <v>0.71</v>
      </c>
      <c r="W1541" s="4">
        <f t="shared" si="199"/>
        <v>0.16600000000000001</v>
      </c>
    </row>
    <row r="1542" spans="1:23" x14ac:dyDescent="0.3">
      <c r="A1542" t="s">
        <v>119</v>
      </c>
      <c r="B1542">
        <v>2012</v>
      </c>
      <c r="C1542">
        <v>3.798</v>
      </c>
      <c r="D1542">
        <v>6.98</v>
      </c>
      <c r="E1542">
        <v>0.7</v>
      </c>
      <c r="F1542">
        <v>52.78</v>
      </c>
      <c r="G1542">
        <v>0.73399999999999999</v>
      </c>
      <c r="H1542">
        <v>-6.8000000000000005E-2</v>
      </c>
      <c r="I1542">
        <v>0.77700000000000002</v>
      </c>
      <c r="J1542">
        <v>0.58199999999999996</v>
      </c>
      <c r="K1542">
        <v>0.14199999999999999</v>
      </c>
      <c r="M1542" s="1" t="s">
        <v>119</v>
      </c>
      <c r="N1542" s="1">
        <v>2012</v>
      </c>
      <c r="O1542" s="1">
        <v>3.798</v>
      </c>
      <c r="P1542" s="4">
        <f t="shared" si="192"/>
        <v>6.98</v>
      </c>
      <c r="Q1542" s="4">
        <f t="shared" si="193"/>
        <v>0.7</v>
      </c>
      <c r="R1542" s="3">
        <f t="shared" si="194"/>
        <v>52.78</v>
      </c>
      <c r="S1542" s="4">
        <f t="shared" si="195"/>
        <v>0.73399999999999999</v>
      </c>
      <c r="T1542" s="4">
        <f t="shared" si="196"/>
        <v>-6.8000000000000005E-2</v>
      </c>
      <c r="U1542" s="4">
        <f t="shared" si="197"/>
        <v>0.77700000000000002</v>
      </c>
      <c r="V1542" s="4">
        <f t="shared" si="198"/>
        <v>0.58199999999999996</v>
      </c>
      <c r="W1542" s="4">
        <f t="shared" si="199"/>
        <v>0.14199999999999999</v>
      </c>
    </row>
    <row r="1543" spans="1:23" x14ac:dyDescent="0.3">
      <c r="A1543" t="s">
        <v>119</v>
      </c>
      <c r="B1543">
        <v>2013</v>
      </c>
      <c r="C1543">
        <v>3.7160000000000002</v>
      </c>
      <c r="D1543">
        <v>6.9939999999999998</v>
      </c>
      <c r="E1543">
        <v>0.69599999999999995</v>
      </c>
      <c r="F1543">
        <v>53.22</v>
      </c>
      <c r="G1543">
        <v>0.82499999999999996</v>
      </c>
      <c r="H1543">
        <v>-8.2000000000000003E-2</v>
      </c>
      <c r="I1543">
        <v>0.71099999999999997</v>
      </c>
      <c r="J1543">
        <v>0.63900000000000001</v>
      </c>
      <c r="K1543">
        <v>0.20799999999999999</v>
      </c>
      <c r="M1543" s="1" t="s">
        <v>119</v>
      </c>
      <c r="N1543" s="1">
        <v>2013</v>
      </c>
      <c r="O1543" s="1">
        <v>3.7160000000000002</v>
      </c>
      <c r="P1543" s="4">
        <f t="shared" si="192"/>
        <v>6.9939999999999998</v>
      </c>
      <c r="Q1543" s="4">
        <f t="shared" si="193"/>
        <v>0.69599999999999995</v>
      </c>
      <c r="R1543" s="3">
        <f t="shared" si="194"/>
        <v>53.22</v>
      </c>
      <c r="S1543" s="4">
        <f t="shared" si="195"/>
        <v>0.82499999999999996</v>
      </c>
      <c r="T1543" s="4">
        <f t="shared" si="196"/>
        <v>-8.2000000000000003E-2</v>
      </c>
      <c r="U1543" s="4">
        <f t="shared" si="197"/>
        <v>0.71099999999999997</v>
      </c>
      <c r="V1543" s="4">
        <f t="shared" si="198"/>
        <v>0.63900000000000001</v>
      </c>
      <c r="W1543" s="4">
        <f t="shared" si="199"/>
        <v>0.20799999999999999</v>
      </c>
    </row>
    <row r="1544" spans="1:23" x14ac:dyDescent="0.3">
      <c r="A1544" t="s">
        <v>119</v>
      </c>
      <c r="B1544">
        <v>2014</v>
      </c>
      <c r="C1544">
        <v>4.181</v>
      </c>
      <c r="D1544">
        <v>7.02</v>
      </c>
      <c r="E1544">
        <v>0.753</v>
      </c>
      <c r="F1544">
        <v>53.66</v>
      </c>
      <c r="G1544">
        <v>0.68799999999999994</v>
      </c>
      <c r="H1544">
        <v>-5.0999999999999997E-2</v>
      </c>
      <c r="I1544">
        <v>0.60499999999999998</v>
      </c>
      <c r="J1544">
        <v>0.629</v>
      </c>
      <c r="K1544">
        <v>0.20499999999999999</v>
      </c>
      <c r="M1544" s="1" t="s">
        <v>119</v>
      </c>
      <c r="N1544" s="1">
        <v>2014</v>
      </c>
      <c r="O1544" s="1">
        <v>4.181</v>
      </c>
      <c r="P1544" s="4">
        <f t="shared" si="192"/>
        <v>7.02</v>
      </c>
      <c r="Q1544" s="4">
        <f t="shared" si="193"/>
        <v>0.753</v>
      </c>
      <c r="R1544" s="3">
        <f t="shared" si="194"/>
        <v>53.66</v>
      </c>
      <c r="S1544" s="4">
        <f t="shared" si="195"/>
        <v>0.68799999999999994</v>
      </c>
      <c r="T1544" s="4">
        <f t="shared" si="196"/>
        <v>-5.0999999999999997E-2</v>
      </c>
      <c r="U1544" s="4">
        <f t="shared" si="197"/>
        <v>0.60499999999999998</v>
      </c>
      <c r="V1544" s="4">
        <f t="shared" si="198"/>
        <v>0.629</v>
      </c>
      <c r="W1544" s="4">
        <f t="shared" si="199"/>
        <v>0.20499999999999999</v>
      </c>
    </row>
    <row r="1545" spans="1:23" x14ac:dyDescent="0.3">
      <c r="A1545" t="s">
        <v>119</v>
      </c>
      <c r="B1545">
        <v>2015</v>
      </c>
      <c r="C1545">
        <v>3.6709999999999998</v>
      </c>
      <c r="D1545">
        <v>7.0250000000000004</v>
      </c>
      <c r="E1545">
        <v>0.71299999999999997</v>
      </c>
      <c r="F1545">
        <v>54.1</v>
      </c>
      <c r="G1545">
        <v>0.72799999999999998</v>
      </c>
      <c r="H1545">
        <v>-3.6999999999999998E-2</v>
      </c>
      <c r="I1545">
        <v>0.70299999999999996</v>
      </c>
      <c r="J1545">
        <v>0.66500000000000004</v>
      </c>
      <c r="K1545">
        <v>0.218</v>
      </c>
      <c r="M1545" s="1" t="s">
        <v>119</v>
      </c>
      <c r="N1545" s="1">
        <v>2015</v>
      </c>
      <c r="O1545" s="1">
        <v>3.6709999999999998</v>
      </c>
      <c r="P1545" s="4">
        <f t="shared" si="192"/>
        <v>7.0250000000000004</v>
      </c>
      <c r="Q1545" s="4">
        <f t="shared" si="193"/>
        <v>0.71299999999999997</v>
      </c>
      <c r="R1545" s="3">
        <f t="shared" si="194"/>
        <v>54.1</v>
      </c>
      <c r="S1545" s="4">
        <f t="shared" si="195"/>
        <v>0.72799999999999998</v>
      </c>
      <c r="T1545" s="4">
        <f t="shared" si="196"/>
        <v>-3.6999999999999998E-2</v>
      </c>
      <c r="U1545" s="4">
        <f t="shared" si="197"/>
        <v>0.70299999999999996</v>
      </c>
      <c r="V1545" s="4">
        <f t="shared" si="198"/>
        <v>0.66500000000000004</v>
      </c>
      <c r="W1545" s="4">
        <f t="shared" si="199"/>
        <v>0.218</v>
      </c>
    </row>
    <row r="1546" spans="1:23" x14ac:dyDescent="0.3">
      <c r="A1546" t="s">
        <v>119</v>
      </c>
      <c r="B1546">
        <v>2016</v>
      </c>
      <c r="C1546">
        <v>4.2350000000000003</v>
      </c>
      <c r="D1546">
        <v>7.0419999999999998</v>
      </c>
      <c r="E1546">
        <v>0.68300000000000005</v>
      </c>
      <c r="F1546">
        <v>54.45</v>
      </c>
      <c r="G1546">
        <v>0.70199999999999996</v>
      </c>
      <c r="H1546">
        <v>-0.02</v>
      </c>
      <c r="I1546">
        <v>0.81399999999999995</v>
      </c>
      <c r="J1546">
        <v>0.64600000000000002</v>
      </c>
      <c r="K1546">
        <v>0.32500000000000001</v>
      </c>
      <c r="M1546" s="1" t="s">
        <v>119</v>
      </c>
      <c r="N1546" s="1">
        <v>2016</v>
      </c>
      <c r="O1546" s="1">
        <v>4.2350000000000003</v>
      </c>
      <c r="P1546" s="4">
        <f t="shared" si="192"/>
        <v>7.0419999999999998</v>
      </c>
      <c r="Q1546" s="4">
        <f t="shared" si="193"/>
        <v>0.68300000000000005</v>
      </c>
      <c r="R1546" s="3">
        <f t="shared" si="194"/>
        <v>54.45</v>
      </c>
      <c r="S1546" s="4">
        <f t="shared" si="195"/>
        <v>0.70199999999999996</v>
      </c>
      <c r="T1546" s="4">
        <f t="shared" si="196"/>
        <v>-0.02</v>
      </c>
      <c r="U1546" s="4">
        <f t="shared" si="197"/>
        <v>0.81399999999999995</v>
      </c>
      <c r="V1546" s="4">
        <f t="shared" si="198"/>
        <v>0.64600000000000002</v>
      </c>
      <c r="W1546" s="4">
        <f t="shared" si="199"/>
        <v>0.32500000000000001</v>
      </c>
    </row>
    <row r="1547" spans="1:23" x14ac:dyDescent="0.3">
      <c r="A1547" t="s">
        <v>119</v>
      </c>
      <c r="B1547">
        <v>2017</v>
      </c>
      <c r="C1547">
        <v>4.6159999999999997</v>
      </c>
      <c r="D1547">
        <v>7.0529999999999999</v>
      </c>
      <c r="E1547">
        <v>0.58199999999999996</v>
      </c>
      <c r="F1547">
        <v>54.8</v>
      </c>
      <c r="G1547">
        <v>0.68400000000000005</v>
      </c>
      <c r="H1547">
        <v>-3.5000000000000003E-2</v>
      </c>
      <c r="I1547">
        <v>0.77800000000000002</v>
      </c>
      <c r="J1547">
        <v>0.69899999999999995</v>
      </c>
      <c r="K1547">
        <v>0.42699999999999999</v>
      </c>
      <c r="M1547" s="1" t="s">
        <v>119</v>
      </c>
      <c r="N1547" s="1">
        <v>2017</v>
      </c>
      <c r="O1547" s="1">
        <v>4.6159999999999997</v>
      </c>
      <c r="P1547" s="4">
        <f t="shared" si="192"/>
        <v>7.0529999999999999</v>
      </c>
      <c r="Q1547" s="4">
        <f t="shared" si="193"/>
        <v>0.58199999999999996</v>
      </c>
      <c r="R1547" s="3">
        <f t="shared" si="194"/>
        <v>54.8</v>
      </c>
      <c r="S1547" s="4">
        <f t="shared" si="195"/>
        <v>0.68400000000000005</v>
      </c>
      <c r="T1547" s="4">
        <f t="shared" si="196"/>
        <v>-3.5000000000000003E-2</v>
      </c>
      <c r="U1547" s="4">
        <f t="shared" si="197"/>
        <v>0.77800000000000002</v>
      </c>
      <c r="V1547" s="4">
        <f t="shared" si="198"/>
        <v>0.69899999999999995</v>
      </c>
      <c r="W1547" s="4">
        <f t="shared" si="199"/>
        <v>0.42699999999999999</v>
      </c>
    </row>
    <row r="1548" spans="1:23" x14ac:dyDescent="0.3">
      <c r="A1548" t="s">
        <v>119</v>
      </c>
      <c r="B1548">
        <v>2018</v>
      </c>
      <c r="C1548">
        <v>5.1639999999999997</v>
      </c>
      <c r="D1548">
        <v>7.0839999999999996</v>
      </c>
      <c r="E1548">
        <v>0.61199999999999999</v>
      </c>
      <c r="F1548">
        <v>55.15</v>
      </c>
      <c r="G1548">
        <v>0.79100000000000004</v>
      </c>
      <c r="H1548">
        <v>4.0000000000000001E-3</v>
      </c>
      <c r="I1548">
        <v>0.63700000000000001</v>
      </c>
      <c r="J1548">
        <v>0.75900000000000001</v>
      </c>
      <c r="K1548">
        <v>0.503</v>
      </c>
      <c r="M1548" s="1" t="s">
        <v>119</v>
      </c>
      <c r="N1548" s="1">
        <v>2018</v>
      </c>
      <c r="O1548" s="1">
        <v>5.1639999999999997</v>
      </c>
      <c r="P1548" s="4">
        <f t="shared" si="192"/>
        <v>7.0839999999999996</v>
      </c>
      <c r="Q1548" s="4">
        <f t="shared" si="193"/>
        <v>0.61199999999999999</v>
      </c>
      <c r="R1548" s="3">
        <f t="shared" si="194"/>
        <v>55.15</v>
      </c>
      <c r="S1548" s="4">
        <f t="shared" si="195"/>
        <v>0.79100000000000004</v>
      </c>
      <c r="T1548" s="4">
        <f t="shared" si="196"/>
        <v>4.0000000000000001E-3</v>
      </c>
      <c r="U1548" s="4">
        <f t="shared" si="197"/>
        <v>0.63700000000000001</v>
      </c>
      <c r="V1548" s="4">
        <f t="shared" si="198"/>
        <v>0.75900000000000001</v>
      </c>
      <c r="W1548" s="4">
        <f t="shared" si="199"/>
        <v>0.503</v>
      </c>
    </row>
    <row r="1549" spans="1:23" x14ac:dyDescent="0.3">
      <c r="A1549" t="s">
        <v>119</v>
      </c>
      <c r="B1549">
        <v>2019</v>
      </c>
      <c r="C1549">
        <v>5.0039999999999996</v>
      </c>
      <c r="D1549">
        <v>7.1050000000000004</v>
      </c>
      <c r="E1549">
        <v>0.67700000000000005</v>
      </c>
      <c r="F1549">
        <v>55.5</v>
      </c>
      <c r="G1549">
        <v>0.83099999999999996</v>
      </c>
      <c r="H1549">
        <v>2.1000000000000001E-2</v>
      </c>
      <c r="I1549">
        <v>0.72899999999999998</v>
      </c>
      <c r="J1549">
        <v>0.79400000000000004</v>
      </c>
      <c r="K1549">
        <v>0.30399999999999999</v>
      </c>
      <c r="M1549" s="1" t="s">
        <v>119</v>
      </c>
      <c r="N1549" s="1">
        <v>2019</v>
      </c>
      <c r="O1549" s="1">
        <v>5.0039999999999996</v>
      </c>
      <c r="P1549" s="4">
        <f t="shared" si="192"/>
        <v>7.1050000000000004</v>
      </c>
      <c r="Q1549" s="4">
        <f t="shared" si="193"/>
        <v>0.67700000000000005</v>
      </c>
      <c r="R1549" s="3">
        <f t="shared" si="194"/>
        <v>55.5</v>
      </c>
      <c r="S1549" s="4">
        <f t="shared" si="195"/>
        <v>0.83099999999999996</v>
      </c>
      <c r="T1549" s="4">
        <f t="shared" si="196"/>
        <v>2.1000000000000001E-2</v>
      </c>
      <c r="U1549" s="4">
        <f t="shared" si="197"/>
        <v>0.72899999999999998</v>
      </c>
      <c r="V1549" s="4">
        <f t="shared" si="198"/>
        <v>0.79400000000000004</v>
      </c>
      <c r="W1549" s="4">
        <f t="shared" si="199"/>
        <v>0.30399999999999999</v>
      </c>
    </row>
    <row r="1550" spans="1:23" x14ac:dyDescent="0.3">
      <c r="A1550" t="s">
        <v>119</v>
      </c>
      <c r="B1550">
        <v>2022</v>
      </c>
      <c r="C1550">
        <v>4.5010000000000003</v>
      </c>
      <c r="D1550">
        <v>7.1509999999999998</v>
      </c>
      <c r="E1550">
        <v>0.58699999999999997</v>
      </c>
      <c r="F1550">
        <v>56.55</v>
      </c>
      <c r="G1550">
        <v>0.79300000000000004</v>
      </c>
      <c r="H1550">
        <v>2.4E-2</v>
      </c>
      <c r="I1550">
        <v>0.74</v>
      </c>
      <c r="J1550">
        <v>0.78700000000000003</v>
      </c>
      <c r="K1550">
        <v>0.36599999999999999</v>
      </c>
      <c r="M1550" s="1" t="s">
        <v>119</v>
      </c>
      <c r="N1550" s="1">
        <v>2022</v>
      </c>
      <c r="O1550" s="1">
        <v>4.5010000000000003</v>
      </c>
      <c r="P1550" s="4">
        <f t="shared" si="192"/>
        <v>7.1509999999999998</v>
      </c>
      <c r="Q1550" s="4">
        <f t="shared" si="193"/>
        <v>0.58699999999999997</v>
      </c>
      <c r="R1550" s="3">
        <f t="shared" si="194"/>
        <v>56.55</v>
      </c>
      <c r="S1550" s="4">
        <f t="shared" si="195"/>
        <v>0.79300000000000004</v>
      </c>
      <c r="T1550" s="4">
        <f t="shared" si="196"/>
        <v>2.4E-2</v>
      </c>
      <c r="U1550" s="4">
        <f t="shared" si="197"/>
        <v>0.74</v>
      </c>
      <c r="V1550" s="4">
        <f t="shared" si="198"/>
        <v>0.78700000000000003</v>
      </c>
      <c r="W1550" s="4">
        <f t="shared" si="199"/>
        <v>0.36599999999999999</v>
      </c>
    </row>
    <row r="1551" spans="1:23" x14ac:dyDescent="0.3">
      <c r="A1551" t="s">
        <v>119</v>
      </c>
      <c r="B1551">
        <v>2023</v>
      </c>
      <c r="C1551">
        <v>4.609</v>
      </c>
      <c r="D1551">
        <v>7.181</v>
      </c>
      <c r="E1551">
        <v>0.63800000000000001</v>
      </c>
      <c r="F1551">
        <v>56.9</v>
      </c>
      <c r="G1551">
        <v>0.76700000000000002</v>
      </c>
      <c r="H1551">
        <v>2.9000000000000001E-2</v>
      </c>
      <c r="J1551">
        <v>0.747</v>
      </c>
      <c r="K1551">
        <v>0.41699999999999998</v>
      </c>
      <c r="M1551" s="1" t="s">
        <v>119</v>
      </c>
      <c r="N1551" s="1">
        <v>2023</v>
      </c>
      <c r="O1551" s="1">
        <v>4.609</v>
      </c>
      <c r="P1551" s="4">
        <f t="shared" si="192"/>
        <v>7.181</v>
      </c>
      <c r="Q1551" s="4">
        <f t="shared" si="193"/>
        <v>0.63800000000000001</v>
      </c>
      <c r="R1551" s="3">
        <f t="shared" si="194"/>
        <v>56.9</v>
      </c>
      <c r="S1551" s="4">
        <f t="shared" si="195"/>
        <v>0.76700000000000002</v>
      </c>
      <c r="T1551" s="4">
        <f t="shared" si="196"/>
        <v>2.9000000000000001E-2</v>
      </c>
      <c r="U1551" s="4">
        <f t="shared" si="197"/>
        <v>0.72111450381679409</v>
      </c>
      <c r="V1551" s="4">
        <f t="shared" si="198"/>
        <v>0.747</v>
      </c>
      <c r="W1551" s="4">
        <f t="shared" si="199"/>
        <v>0.41699999999999998</v>
      </c>
    </row>
    <row r="1552" spans="1:23" x14ac:dyDescent="0.3">
      <c r="A1552" t="s">
        <v>120</v>
      </c>
      <c r="B1552">
        <v>2006</v>
      </c>
      <c r="C1552">
        <v>4.71</v>
      </c>
      <c r="D1552">
        <v>8.3140000000000001</v>
      </c>
      <c r="E1552">
        <v>0.73499999999999999</v>
      </c>
      <c r="F1552">
        <v>50.22</v>
      </c>
      <c r="G1552">
        <v>0.64900000000000002</v>
      </c>
      <c r="H1552">
        <v>0.08</v>
      </c>
      <c r="I1552">
        <v>0.871</v>
      </c>
      <c r="J1552">
        <v>0.77200000000000002</v>
      </c>
      <c r="K1552">
        <v>0.17799999999999999</v>
      </c>
      <c r="M1552" s="1" t="s">
        <v>120</v>
      </c>
      <c r="N1552" s="1">
        <v>2006</v>
      </c>
      <c r="O1552" s="1">
        <v>4.71</v>
      </c>
      <c r="P1552" s="4">
        <f t="shared" si="192"/>
        <v>8.3140000000000001</v>
      </c>
      <c r="Q1552" s="4">
        <f t="shared" si="193"/>
        <v>0.73499999999999999</v>
      </c>
      <c r="R1552" s="3">
        <f t="shared" si="194"/>
        <v>50.22</v>
      </c>
      <c r="S1552" s="4">
        <f t="shared" si="195"/>
        <v>0.64900000000000002</v>
      </c>
      <c r="T1552" s="4">
        <f t="shared" si="196"/>
        <v>0.08</v>
      </c>
      <c r="U1552" s="4">
        <f t="shared" si="197"/>
        <v>0.871</v>
      </c>
      <c r="V1552" s="4">
        <f t="shared" si="198"/>
        <v>0.77200000000000002</v>
      </c>
      <c r="W1552" s="4">
        <f t="shared" si="199"/>
        <v>0.17799999999999999</v>
      </c>
    </row>
    <row r="1553" spans="1:23" x14ac:dyDescent="0.3">
      <c r="A1553" t="s">
        <v>120</v>
      </c>
      <c r="B1553">
        <v>2007</v>
      </c>
      <c r="C1553">
        <v>4.8899999999999997</v>
      </c>
      <c r="D1553">
        <v>8.35</v>
      </c>
      <c r="E1553">
        <v>0.71799999999999997</v>
      </c>
      <c r="F1553">
        <v>50.54</v>
      </c>
      <c r="G1553">
        <v>0.63500000000000001</v>
      </c>
      <c r="H1553">
        <v>0.13200000000000001</v>
      </c>
      <c r="I1553">
        <v>0.91800000000000004</v>
      </c>
      <c r="J1553">
        <v>0.81499999999999995</v>
      </c>
      <c r="K1553">
        <v>0.14099999999999999</v>
      </c>
      <c r="M1553" s="1" t="s">
        <v>120</v>
      </c>
      <c r="N1553" s="1">
        <v>2007</v>
      </c>
      <c r="O1553" s="1">
        <v>4.8899999999999997</v>
      </c>
      <c r="P1553" s="4">
        <f t="shared" si="192"/>
        <v>8.35</v>
      </c>
      <c r="Q1553" s="4">
        <f t="shared" si="193"/>
        <v>0.71799999999999997</v>
      </c>
      <c r="R1553" s="3">
        <f t="shared" si="194"/>
        <v>50.54</v>
      </c>
      <c r="S1553" s="4">
        <f t="shared" si="195"/>
        <v>0.63500000000000001</v>
      </c>
      <c r="T1553" s="4">
        <f t="shared" si="196"/>
        <v>0.13200000000000001</v>
      </c>
      <c r="U1553" s="4">
        <f t="shared" si="197"/>
        <v>0.91800000000000004</v>
      </c>
      <c r="V1553" s="4">
        <f t="shared" si="198"/>
        <v>0.81499999999999995</v>
      </c>
      <c r="W1553" s="4">
        <f t="shared" si="199"/>
        <v>0.14099999999999999</v>
      </c>
    </row>
    <row r="1554" spans="1:23" x14ac:dyDescent="0.3">
      <c r="A1554" t="s">
        <v>120</v>
      </c>
      <c r="B1554">
        <v>2008</v>
      </c>
      <c r="C1554">
        <v>4.9390000000000001</v>
      </c>
      <c r="D1554">
        <v>8.3889999999999993</v>
      </c>
      <c r="E1554">
        <v>0.78</v>
      </c>
      <c r="F1554">
        <v>50.86</v>
      </c>
      <c r="G1554">
        <v>0.58399999999999996</v>
      </c>
      <c r="H1554">
        <v>0.115</v>
      </c>
      <c r="I1554">
        <v>0.89200000000000002</v>
      </c>
      <c r="J1554">
        <v>0.755</v>
      </c>
      <c r="K1554">
        <v>0.24399999999999999</v>
      </c>
      <c r="M1554" s="1" t="s">
        <v>120</v>
      </c>
      <c r="N1554" s="1">
        <v>2008</v>
      </c>
      <c r="O1554" s="1">
        <v>4.9390000000000001</v>
      </c>
      <c r="P1554" s="4">
        <f t="shared" si="192"/>
        <v>8.3889999999999993</v>
      </c>
      <c r="Q1554" s="4">
        <f t="shared" si="193"/>
        <v>0.78</v>
      </c>
      <c r="R1554" s="3">
        <f t="shared" si="194"/>
        <v>50.86</v>
      </c>
      <c r="S1554" s="4">
        <f t="shared" si="195"/>
        <v>0.58399999999999996</v>
      </c>
      <c r="T1554" s="4">
        <f t="shared" si="196"/>
        <v>0.115</v>
      </c>
      <c r="U1554" s="4">
        <f t="shared" si="197"/>
        <v>0.89200000000000002</v>
      </c>
      <c r="V1554" s="4">
        <f t="shared" si="198"/>
        <v>0.755</v>
      </c>
      <c r="W1554" s="4">
        <f t="shared" si="199"/>
        <v>0.24399999999999999</v>
      </c>
    </row>
    <row r="1555" spans="1:23" x14ac:dyDescent="0.3">
      <c r="A1555" t="s">
        <v>120</v>
      </c>
      <c r="B1555">
        <v>2009</v>
      </c>
      <c r="C1555">
        <v>4.9800000000000004</v>
      </c>
      <c r="D1555">
        <v>8.4390000000000001</v>
      </c>
      <c r="E1555">
        <v>0.72199999999999998</v>
      </c>
      <c r="F1555">
        <v>51.18</v>
      </c>
      <c r="G1555">
        <v>0.53700000000000003</v>
      </c>
      <c r="H1555">
        <v>6.3E-2</v>
      </c>
      <c r="I1555">
        <v>0.91300000000000003</v>
      </c>
      <c r="J1555">
        <v>0.73</v>
      </c>
      <c r="K1555">
        <v>0.22500000000000001</v>
      </c>
      <c r="M1555" s="1" t="s">
        <v>120</v>
      </c>
      <c r="N1555" s="1">
        <v>2009</v>
      </c>
      <c r="O1555" s="1">
        <v>4.9800000000000004</v>
      </c>
      <c r="P1555" s="4">
        <f t="shared" si="192"/>
        <v>8.4390000000000001</v>
      </c>
      <c r="Q1555" s="4">
        <f t="shared" si="193"/>
        <v>0.72199999999999998</v>
      </c>
      <c r="R1555" s="3">
        <f t="shared" si="194"/>
        <v>51.18</v>
      </c>
      <c r="S1555" s="4">
        <f t="shared" si="195"/>
        <v>0.53700000000000003</v>
      </c>
      <c r="T1555" s="4">
        <f t="shared" si="196"/>
        <v>6.3E-2</v>
      </c>
      <c r="U1555" s="4">
        <f t="shared" si="197"/>
        <v>0.91300000000000003</v>
      </c>
      <c r="V1555" s="4">
        <f t="shared" si="198"/>
        <v>0.73</v>
      </c>
      <c r="W1555" s="4">
        <f t="shared" si="199"/>
        <v>0.22500000000000001</v>
      </c>
    </row>
    <row r="1556" spans="1:23" x14ac:dyDescent="0.3">
      <c r="A1556" t="s">
        <v>120</v>
      </c>
      <c r="B1556">
        <v>2010</v>
      </c>
      <c r="C1556">
        <v>4.76</v>
      </c>
      <c r="D1556">
        <v>8.4879999999999995</v>
      </c>
      <c r="E1556">
        <v>0.82399999999999995</v>
      </c>
      <c r="F1556">
        <v>51.5</v>
      </c>
      <c r="G1556">
        <v>0.56499999999999995</v>
      </c>
      <c r="H1556">
        <v>6.2E-2</v>
      </c>
      <c r="I1556">
        <v>0.91100000000000003</v>
      </c>
      <c r="J1556">
        <v>0.75900000000000001</v>
      </c>
      <c r="K1556">
        <v>0.19</v>
      </c>
      <c r="M1556" s="1" t="s">
        <v>120</v>
      </c>
      <c r="N1556" s="1">
        <v>2010</v>
      </c>
      <c r="O1556" s="1">
        <v>4.76</v>
      </c>
      <c r="P1556" s="4">
        <f t="shared" si="192"/>
        <v>8.4879999999999995</v>
      </c>
      <c r="Q1556" s="4">
        <f t="shared" si="193"/>
        <v>0.82399999999999995</v>
      </c>
      <c r="R1556" s="3">
        <f t="shared" si="194"/>
        <v>51.5</v>
      </c>
      <c r="S1556" s="4">
        <f t="shared" si="195"/>
        <v>0.56499999999999995</v>
      </c>
      <c r="T1556" s="4">
        <f t="shared" si="196"/>
        <v>6.2E-2</v>
      </c>
      <c r="U1556" s="4">
        <f t="shared" si="197"/>
        <v>0.91100000000000003</v>
      </c>
      <c r="V1556" s="4">
        <f t="shared" si="198"/>
        <v>0.75900000000000001</v>
      </c>
      <c r="W1556" s="4">
        <f t="shared" si="199"/>
        <v>0.19</v>
      </c>
    </row>
    <row r="1557" spans="1:23" x14ac:dyDescent="0.3">
      <c r="A1557" t="s">
        <v>120</v>
      </c>
      <c r="B1557">
        <v>2012</v>
      </c>
      <c r="C1557">
        <v>5.4930000000000003</v>
      </c>
      <c r="D1557">
        <v>8.5259999999999998</v>
      </c>
      <c r="E1557">
        <v>0.81799999999999995</v>
      </c>
      <c r="F1557">
        <v>52.14</v>
      </c>
      <c r="G1557">
        <v>0.65200000000000002</v>
      </c>
      <c r="H1557">
        <v>6.2E-2</v>
      </c>
      <c r="I1557">
        <v>0.9</v>
      </c>
      <c r="J1557">
        <v>0.78200000000000003</v>
      </c>
      <c r="K1557">
        <v>0.20899999999999999</v>
      </c>
      <c r="M1557" s="1" t="s">
        <v>120</v>
      </c>
      <c r="N1557" s="1">
        <v>2012</v>
      </c>
      <c r="O1557" s="1">
        <v>5.4930000000000003</v>
      </c>
      <c r="P1557" s="4">
        <f t="shared" si="192"/>
        <v>8.5259999999999998</v>
      </c>
      <c r="Q1557" s="4">
        <f t="shared" si="193"/>
        <v>0.81799999999999995</v>
      </c>
      <c r="R1557" s="3">
        <f t="shared" si="194"/>
        <v>52.14</v>
      </c>
      <c r="S1557" s="4">
        <f t="shared" si="195"/>
        <v>0.65200000000000002</v>
      </c>
      <c r="T1557" s="4">
        <f t="shared" si="196"/>
        <v>6.2E-2</v>
      </c>
      <c r="U1557" s="4">
        <f t="shared" si="197"/>
        <v>0.9</v>
      </c>
      <c r="V1557" s="4">
        <f t="shared" si="198"/>
        <v>0.78200000000000003</v>
      </c>
      <c r="W1557" s="4">
        <f t="shared" si="199"/>
        <v>0.20899999999999999</v>
      </c>
    </row>
    <row r="1558" spans="1:23" x14ac:dyDescent="0.3">
      <c r="A1558" t="s">
        <v>120</v>
      </c>
      <c r="B1558">
        <v>2013</v>
      </c>
      <c r="C1558">
        <v>4.8179999999999996</v>
      </c>
      <c r="D1558">
        <v>8.5640000000000001</v>
      </c>
      <c r="E1558">
        <v>0.66300000000000003</v>
      </c>
      <c r="F1558">
        <v>52.46</v>
      </c>
      <c r="G1558">
        <v>0.622</v>
      </c>
      <c r="H1558">
        <v>4.5999999999999999E-2</v>
      </c>
      <c r="I1558">
        <v>0.90500000000000003</v>
      </c>
      <c r="J1558">
        <v>0.65200000000000002</v>
      </c>
      <c r="K1558">
        <v>0.28599999999999998</v>
      </c>
      <c r="M1558" s="1" t="s">
        <v>120</v>
      </c>
      <c r="N1558" s="1">
        <v>2013</v>
      </c>
      <c r="O1558" s="1">
        <v>4.8179999999999996</v>
      </c>
      <c r="P1558" s="4">
        <f t="shared" si="192"/>
        <v>8.5640000000000001</v>
      </c>
      <c r="Q1558" s="4">
        <f t="shared" si="193"/>
        <v>0.66300000000000003</v>
      </c>
      <c r="R1558" s="3">
        <f t="shared" si="194"/>
        <v>52.46</v>
      </c>
      <c r="S1558" s="4">
        <f t="shared" si="195"/>
        <v>0.622</v>
      </c>
      <c r="T1558" s="4">
        <f t="shared" si="196"/>
        <v>4.5999999999999999E-2</v>
      </c>
      <c r="U1558" s="4">
        <f t="shared" si="197"/>
        <v>0.90500000000000003</v>
      </c>
      <c r="V1558" s="4">
        <f t="shared" si="198"/>
        <v>0.65200000000000002</v>
      </c>
      <c r="W1558" s="4">
        <f t="shared" si="199"/>
        <v>0.28599999999999998</v>
      </c>
    </row>
    <row r="1559" spans="1:23" x14ac:dyDescent="0.3">
      <c r="A1559" t="s">
        <v>120</v>
      </c>
      <c r="B1559">
        <v>2015</v>
      </c>
      <c r="C1559">
        <v>4.9329999999999998</v>
      </c>
      <c r="D1559">
        <v>8.6</v>
      </c>
      <c r="E1559">
        <v>0.81200000000000006</v>
      </c>
      <c r="F1559">
        <v>53.1</v>
      </c>
      <c r="G1559">
        <v>0.68</v>
      </c>
      <c r="H1559">
        <v>-0.04</v>
      </c>
      <c r="I1559">
        <v>0.92600000000000005</v>
      </c>
      <c r="J1559">
        <v>0.71499999999999997</v>
      </c>
      <c r="K1559">
        <v>0.251</v>
      </c>
      <c r="M1559" s="1" t="s">
        <v>120</v>
      </c>
      <c r="N1559" s="1">
        <v>2015</v>
      </c>
      <c r="O1559" s="1">
        <v>4.9329999999999998</v>
      </c>
      <c r="P1559" s="4">
        <f t="shared" si="192"/>
        <v>8.6</v>
      </c>
      <c r="Q1559" s="4">
        <f t="shared" si="193"/>
        <v>0.81200000000000006</v>
      </c>
      <c r="R1559" s="3">
        <f t="shared" si="194"/>
        <v>53.1</v>
      </c>
      <c r="S1559" s="4">
        <f t="shared" si="195"/>
        <v>0.68</v>
      </c>
      <c r="T1559" s="4">
        <f t="shared" si="196"/>
        <v>-0.04</v>
      </c>
      <c r="U1559" s="4">
        <f t="shared" si="197"/>
        <v>0.92600000000000005</v>
      </c>
      <c r="V1559" s="4">
        <f t="shared" si="198"/>
        <v>0.71499999999999997</v>
      </c>
      <c r="W1559" s="4">
        <f t="shared" si="199"/>
        <v>0.251</v>
      </c>
    </row>
    <row r="1560" spans="1:23" x14ac:dyDescent="0.3">
      <c r="A1560" t="s">
        <v>120</v>
      </c>
      <c r="B1560">
        <v>2016</v>
      </c>
      <c r="C1560">
        <v>5.22</v>
      </c>
      <c r="D1560">
        <v>8.5579999999999998</v>
      </c>
      <c r="E1560">
        <v>0.80500000000000005</v>
      </c>
      <c r="F1560">
        <v>53.424999999999997</v>
      </c>
      <c r="G1560">
        <v>0.79800000000000004</v>
      </c>
      <c r="H1560">
        <v>3.9E-2</v>
      </c>
      <c r="I1560">
        <v>0.90500000000000003</v>
      </c>
      <c r="J1560">
        <v>0.745</v>
      </c>
      <c r="K1560">
        <v>0.252</v>
      </c>
      <c r="M1560" s="1" t="s">
        <v>120</v>
      </c>
      <c r="N1560" s="1">
        <v>2016</v>
      </c>
      <c r="O1560" s="1">
        <v>5.22</v>
      </c>
      <c r="P1560" s="4">
        <f t="shared" si="192"/>
        <v>8.5579999999999998</v>
      </c>
      <c r="Q1560" s="4">
        <f t="shared" si="193"/>
        <v>0.80500000000000005</v>
      </c>
      <c r="R1560" s="3">
        <f t="shared" si="194"/>
        <v>53.424999999999997</v>
      </c>
      <c r="S1560" s="4">
        <f t="shared" si="195"/>
        <v>0.79800000000000004</v>
      </c>
      <c r="T1560" s="4">
        <f t="shared" si="196"/>
        <v>3.9E-2</v>
      </c>
      <c r="U1560" s="4">
        <f t="shared" si="197"/>
        <v>0.90500000000000003</v>
      </c>
      <c r="V1560" s="4">
        <f t="shared" si="198"/>
        <v>0.745</v>
      </c>
      <c r="W1560" s="4">
        <f t="shared" si="199"/>
        <v>0.252</v>
      </c>
    </row>
    <row r="1561" spans="1:23" x14ac:dyDescent="0.3">
      <c r="A1561" t="s">
        <v>120</v>
      </c>
      <c r="B1561">
        <v>2017</v>
      </c>
      <c r="C1561">
        <v>5.3220000000000001</v>
      </c>
      <c r="D1561">
        <v>8.5410000000000004</v>
      </c>
      <c r="E1561">
        <v>0.73299999999999998</v>
      </c>
      <c r="F1561">
        <v>53.75</v>
      </c>
      <c r="G1561">
        <v>0.82599999999999996</v>
      </c>
      <c r="H1561">
        <v>0.12</v>
      </c>
      <c r="I1561">
        <v>0.83499999999999996</v>
      </c>
      <c r="J1561">
        <v>0.68200000000000005</v>
      </c>
      <c r="K1561">
        <v>0.23599999999999999</v>
      </c>
      <c r="M1561" s="1" t="s">
        <v>120</v>
      </c>
      <c r="N1561" s="1">
        <v>2017</v>
      </c>
      <c r="O1561" s="1">
        <v>5.3220000000000001</v>
      </c>
      <c r="P1561" s="4">
        <f t="shared" si="192"/>
        <v>8.5410000000000004</v>
      </c>
      <c r="Q1561" s="4">
        <f t="shared" si="193"/>
        <v>0.73299999999999998</v>
      </c>
      <c r="R1561" s="3">
        <f t="shared" si="194"/>
        <v>53.75</v>
      </c>
      <c r="S1561" s="4">
        <f t="shared" si="195"/>
        <v>0.82599999999999996</v>
      </c>
      <c r="T1561" s="4">
        <f t="shared" si="196"/>
        <v>0.12</v>
      </c>
      <c r="U1561" s="4">
        <f t="shared" si="197"/>
        <v>0.83499999999999996</v>
      </c>
      <c r="V1561" s="4">
        <f t="shared" si="198"/>
        <v>0.68200000000000005</v>
      </c>
      <c r="W1561" s="4">
        <f t="shared" si="199"/>
        <v>0.23599999999999999</v>
      </c>
    </row>
    <row r="1562" spans="1:23" x14ac:dyDescent="0.3">
      <c r="A1562" t="s">
        <v>120</v>
      </c>
      <c r="B1562">
        <v>2018</v>
      </c>
      <c r="C1562">
        <v>5.2519999999999998</v>
      </c>
      <c r="D1562">
        <v>8.5350000000000001</v>
      </c>
      <c r="E1562">
        <v>0.74099999999999999</v>
      </c>
      <c r="F1562">
        <v>54.075000000000003</v>
      </c>
      <c r="G1562">
        <v>0.79</v>
      </c>
      <c r="H1562">
        <v>-1.4999999999999999E-2</v>
      </c>
      <c r="I1562">
        <v>0.86599999999999999</v>
      </c>
      <c r="J1562">
        <v>0.76200000000000001</v>
      </c>
      <c r="K1562">
        <v>0.25600000000000001</v>
      </c>
      <c r="M1562" s="1" t="s">
        <v>120</v>
      </c>
      <c r="N1562" s="1">
        <v>2018</v>
      </c>
      <c r="O1562" s="1">
        <v>5.2519999999999998</v>
      </c>
      <c r="P1562" s="4">
        <f t="shared" si="192"/>
        <v>8.5350000000000001</v>
      </c>
      <c r="Q1562" s="4">
        <f t="shared" si="193"/>
        <v>0.74099999999999999</v>
      </c>
      <c r="R1562" s="3">
        <f t="shared" si="194"/>
        <v>54.075000000000003</v>
      </c>
      <c r="S1562" s="4">
        <f t="shared" si="195"/>
        <v>0.79</v>
      </c>
      <c r="T1562" s="4">
        <f t="shared" si="196"/>
        <v>-1.4999999999999999E-2</v>
      </c>
      <c r="U1562" s="4">
        <f t="shared" si="197"/>
        <v>0.86599999999999999</v>
      </c>
      <c r="V1562" s="4">
        <f t="shared" si="198"/>
        <v>0.76200000000000001</v>
      </c>
      <c r="W1562" s="4">
        <f t="shared" si="199"/>
        <v>0.25600000000000001</v>
      </c>
    </row>
    <row r="1563" spans="1:23" x14ac:dyDescent="0.3">
      <c r="A1563" t="s">
        <v>120</v>
      </c>
      <c r="B1563">
        <v>2019</v>
      </c>
      <c r="C1563">
        <v>4.266</v>
      </c>
      <c r="D1563">
        <v>8.532</v>
      </c>
      <c r="E1563">
        <v>0.73499999999999999</v>
      </c>
      <c r="F1563">
        <v>54.4</v>
      </c>
      <c r="G1563">
        <v>0.746</v>
      </c>
      <c r="H1563">
        <v>1.9E-2</v>
      </c>
      <c r="I1563">
        <v>0.873</v>
      </c>
      <c r="J1563">
        <v>0.69799999999999995</v>
      </c>
      <c r="K1563">
        <v>0.22900000000000001</v>
      </c>
      <c r="M1563" s="1" t="s">
        <v>120</v>
      </c>
      <c r="N1563" s="1">
        <v>2019</v>
      </c>
      <c r="O1563" s="1">
        <v>4.266</v>
      </c>
      <c r="P1563" s="4">
        <f t="shared" si="192"/>
        <v>8.532</v>
      </c>
      <c r="Q1563" s="4">
        <f t="shared" si="193"/>
        <v>0.73499999999999999</v>
      </c>
      <c r="R1563" s="3">
        <f t="shared" si="194"/>
        <v>54.4</v>
      </c>
      <c r="S1563" s="4">
        <f t="shared" si="195"/>
        <v>0.746</v>
      </c>
      <c r="T1563" s="4">
        <f t="shared" si="196"/>
        <v>1.9E-2</v>
      </c>
      <c r="U1563" s="4">
        <f t="shared" si="197"/>
        <v>0.873</v>
      </c>
      <c r="V1563" s="4">
        <f t="shared" si="198"/>
        <v>0.69799999999999995</v>
      </c>
      <c r="W1563" s="4">
        <f t="shared" si="199"/>
        <v>0.22900000000000001</v>
      </c>
    </row>
    <row r="1564" spans="1:23" x14ac:dyDescent="0.3">
      <c r="A1564" t="s">
        <v>120</v>
      </c>
      <c r="B1564">
        <v>2020</v>
      </c>
      <c r="C1564">
        <v>5.5030000000000001</v>
      </c>
      <c r="D1564">
        <v>8.49</v>
      </c>
      <c r="E1564">
        <v>0.73899999999999999</v>
      </c>
      <c r="F1564">
        <v>54.725000000000001</v>
      </c>
      <c r="G1564">
        <v>0.71299999999999997</v>
      </c>
      <c r="H1564">
        <v>9.4E-2</v>
      </c>
      <c r="I1564">
        <v>0.91300000000000003</v>
      </c>
      <c r="J1564">
        <v>0.73699999999999999</v>
      </c>
      <c r="K1564">
        <v>0.316</v>
      </c>
      <c r="M1564" s="1" t="s">
        <v>120</v>
      </c>
      <c r="N1564" s="1">
        <v>2020</v>
      </c>
      <c r="O1564" s="1">
        <v>5.5030000000000001</v>
      </c>
      <c r="P1564" s="4">
        <f t="shared" si="192"/>
        <v>8.49</v>
      </c>
      <c r="Q1564" s="4">
        <f t="shared" si="193"/>
        <v>0.73899999999999999</v>
      </c>
      <c r="R1564" s="3">
        <f t="shared" si="194"/>
        <v>54.725000000000001</v>
      </c>
      <c r="S1564" s="4">
        <f t="shared" si="195"/>
        <v>0.71299999999999997</v>
      </c>
      <c r="T1564" s="4">
        <f t="shared" si="196"/>
        <v>9.4E-2</v>
      </c>
      <c r="U1564" s="4">
        <f t="shared" si="197"/>
        <v>0.91300000000000003</v>
      </c>
      <c r="V1564" s="4">
        <f t="shared" si="198"/>
        <v>0.73699999999999999</v>
      </c>
      <c r="W1564" s="4">
        <f t="shared" si="199"/>
        <v>0.316</v>
      </c>
    </row>
    <row r="1565" spans="1:23" x14ac:dyDescent="0.3">
      <c r="A1565" t="s">
        <v>120</v>
      </c>
      <c r="B1565">
        <v>2021</v>
      </c>
      <c r="C1565">
        <v>4.4790000000000001</v>
      </c>
      <c r="D1565">
        <v>8.5020000000000007</v>
      </c>
      <c r="E1565">
        <v>0.74199999999999999</v>
      </c>
      <c r="F1565">
        <v>55.05</v>
      </c>
      <c r="G1565">
        <v>0.72599999999999998</v>
      </c>
      <c r="H1565">
        <v>4.7E-2</v>
      </c>
      <c r="I1565">
        <v>0.91200000000000003</v>
      </c>
      <c r="J1565">
        <v>0.66600000000000004</v>
      </c>
      <c r="K1565">
        <v>0.188</v>
      </c>
      <c r="M1565" s="1" t="s">
        <v>120</v>
      </c>
      <c r="N1565" s="1">
        <v>2021</v>
      </c>
      <c r="O1565" s="1">
        <v>4.4790000000000001</v>
      </c>
      <c r="P1565" s="4">
        <f t="shared" si="192"/>
        <v>8.5020000000000007</v>
      </c>
      <c r="Q1565" s="4">
        <f t="shared" si="193"/>
        <v>0.74199999999999999</v>
      </c>
      <c r="R1565" s="3">
        <f t="shared" si="194"/>
        <v>55.05</v>
      </c>
      <c r="S1565" s="4">
        <f t="shared" si="195"/>
        <v>0.72599999999999998</v>
      </c>
      <c r="T1565" s="4">
        <f t="shared" si="196"/>
        <v>4.7E-2</v>
      </c>
      <c r="U1565" s="4">
        <f t="shared" si="197"/>
        <v>0.91200000000000003</v>
      </c>
      <c r="V1565" s="4">
        <f t="shared" si="198"/>
        <v>0.66600000000000004</v>
      </c>
      <c r="W1565" s="4">
        <f t="shared" si="199"/>
        <v>0.188</v>
      </c>
    </row>
    <row r="1566" spans="1:23" x14ac:dyDescent="0.3">
      <c r="A1566" t="s">
        <v>120</v>
      </c>
      <c r="B1566">
        <v>2022</v>
      </c>
      <c r="C1566">
        <v>5.2939999999999996</v>
      </c>
      <c r="D1566">
        <v>8.51</v>
      </c>
      <c r="E1566">
        <v>0.78500000000000003</v>
      </c>
      <c r="F1566">
        <v>55.375</v>
      </c>
      <c r="G1566">
        <v>0.77600000000000002</v>
      </c>
      <c r="H1566">
        <v>0.17199999999999999</v>
      </c>
      <c r="I1566">
        <v>0.93500000000000005</v>
      </c>
      <c r="J1566">
        <v>0.76</v>
      </c>
      <c r="K1566">
        <v>0.253</v>
      </c>
      <c r="M1566" s="1" t="s">
        <v>120</v>
      </c>
      <c r="N1566" s="1">
        <v>2022</v>
      </c>
      <c r="O1566" s="1">
        <v>5.2939999999999996</v>
      </c>
      <c r="P1566" s="4">
        <f t="shared" si="192"/>
        <v>8.51</v>
      </c>
      <c r="Q1566" s="4">
        <f t="shared" si="193"/>
        <v>0.78500000000000003</v>
      </c>
      <c r="R1566" s="3">
        <f t="shared" si="194"/>
        <v>55.375</v>
      </c>
      <c r="S1566" s="4">
        <f t="shared" si="195"/>
        <v>0.77600000000000002</v>
      </c>
      <c r="T1566" s="4">
        <f t="shared" si="196"/>
        <v>0.17199999999999999</v>
      </c>
      <c r="U1566" s="4">
        <f t="shared" si="197"/>
        <v>0.93500000000000005</v>
      </c>
      <c r="V1566" s="4">
        <f t="shared" si="198"/>
        <v>0.76</v>
      </c>
      <c r="W1566" s="4">
        <f t="shared" si="199"/>
        <v>0.253</v>
      </c>
    </row>
    <row r="1567" spans="1:23" x14ac:dyDescent="0.3">
      <c r="A1567" t="s">
        <v>120</v>
      </c>
      <c r="B1567">
        <v>2023</v>
      </c>
      <c r="C1567">
        <v>4.8689999999999998</v>
      </c>
      <c r="D1567">
        <v>8.5139999999999993</v>
      </c>
      <c r="E1567">
        <v>0.78100000000000003</v>
      </c>
      <c r="F1567">
        <v>55.7</v>
      </c>
      <c r="G1567">
        <v>0.72</v>
      </c>
      <c r="H1567">
        <v>0.20899999999999999</v>
      </c>
      <c r="I1567">
        <v>0.877</v>
      </c>
      <c r="J1567">
        <v>0.72099999999999997</v>
      </c>
      <c r="K1567">
        <v>0.26600000000000001</v>
      </c>
      <c r="M1567" s="1" t="s">
        <v>120</v>
      </c>
      <c r="N1567" s="1">
        <v>2023</v>
      </c>
      <c r="O1567" s="1">
        <v>4.8689999999999998</v>
      </c>
      <c r="P1567" s="4">
        <f t="shared" si="192"/>
        <v>8.5139999999999993</v>
      </c>
      <c r="Q1567" s="4">
        <f t="shared" si="193"/>
        <v>0.78100000000000003</v>
      </c>
      <c r="R1567" s="3">
        <f t="shared" si="194"/>
        <v>55.7</v>
      </c>
      <c r="S1567" s="4">
        <f t="shared" si="195"/>
        <v>0.72</v>
      </c>
      <c r="T1567" s="4">
        <f t="shared" si="196"/>
        <v>0.20899999999999999</v>
      </c>
      <c r="U1567" s="4">
        <f t="shared" si="197"/>
        <v>0.877</v>
      </c>
      <c r="V1567" s="4">
        <f t="shared" si="198"/>
        <v>0.72099999999999997</v>
      </c>
      <c r="W1567" s="4">
        <f t="shared" si="199"/>
        <v>0.26600000000000001</v>
      </c>
    </row>
    <row r="1568" spans="1:23" x14ac:dyDescent="0.3">
      <c r="A1568" t="s">
        <v>121</v>
      </c>
      <c r="B1568">
        <v>2007</v>
      </c>
      <c r="C1568">
        <v>4.4939999999999998</v>
      </c>
      <c r="D1568">
        <v>9.4339999999999993</v>
      </c>
      <c r="E1568">
        <v>0.81100000000000005</v>
      </c>
      <c r="F1568">
        <v>64.66</v>
      </c>
      <c r="G1568">
        <v>0.439</v>
      </c>
      <c r="H1568">
        <v>7.2999999999999995E-2</v>
      </c>
      <c r="I1568">
        <v>0.87</v>
      </c>
      <c r="J1568">
        <v>0.55800000000000005</v>
      </c>
      <c r="K1568">
        <v>0.251</v>
      </c>
      <c r="M1568" s="1" t="s">
        <v>121</v>
      </c>
      <c r="N1568" s="1">
        <v>2007</v>
      </c>
      <c r="O1568" s="1">
        <v>4.4939999999999998</v>
      </c>
      <c r="P1568" s="4">
        <f t="shared" si="192"/>
        <v>9.4339999999999993</v>
      </c>
      <c r="Q1568" s="4">
        <f t="shared" si="193"/>
        <v>0.81100000000000005</v>
      </c>
      <c r="R1568" s="3">
        <f t="shared" si="194"/>
        <v>64.66</v>
      </c>
      <c r="S1568" s="4">
        <f t="shared" si="195"/>
        <v>0.439</v>
      </c>
      <c r="T1568" s="4">
        <f t="shared" si="196"/>
        <v>7.2999999999999995E-2</v>
      </c>
      <c r="U1568" s="4">
        <f t="shared" si="197"/>
        <v>0.87</v>
      </c>
      <c r="V1568" s="4">
        <f t="shared" si="198"/>
        <v>0.55800000000000005</v>
      </c>
      <c r="W1568" s="4">
        <f t="shared" si="199"/>
        <v>0.251</v>
      </c>
    </row>
    <row r="1569" spans="1:23" x14ac:dyDescent="0.3">
      <c r="A1569" t="s">
        <v>121</v>
      </c>
      <c r="B1569">
        <v>2009</v>
      </c>
      <c r="C1569">
        <v>4.4279999999999999</v>
      </c>
      <c r="D1569">
        <v>9.4809999999999999</v>
      </c>
      <c r="E1569">
        <v>0.73399999999999999</v>
      </c>
      <c r="F1569">
        <v>64.819999999999993</v>
      </c>
      <c r="G1569">
        <v>0.55200000000000005</v>
      </c>
      <c r="H1569">
        <v>-4.9000000000000002E-2</v>
      </c>
      <c r="I1569">
        <v>0.84399999999999997</v>
      </c>
      <c r="J1569">
        <v>0.48799999999999999</v>
      </c>
      <c r="K1569">
        <v>0.37</v>
      </c>
      <c r="M1569" s="1" t="s">
        <v>121</v>
      </c>
      <c r="N1569" s="1">
        <v>2009</v>
      </c>
      <c r="O1569" s="1">
        <v>4.4279999999999999</v>
      </c>
      <c r="P1569" s="4">
        <f t="shared" si="192"/>
        <v>9.4809999999999999</v>
      </c>
      <c r="Q1569" s="4">
        <f t="shared" si="193"/>
        <v>0.73399999999999999</v>
      </c>
      <c r="R1569" s="3">
        <f t="shared" si="194"/>
        <v>64.819999999999993</v>
      </c>
      <c r="S1569" s="4">
        <f t="shared" si="195"/>
        <v>0.55200000000000005</v>
      </c>
      <c r="T1569" s="4">
        <f t="shared" si="196"/>
        <v>-4.9000000000000002E-2</v>
      </c>
      <c r="U1569" s="4">
        <f t="shared" si="197"/>
        <v>0.84399999999999997</v>
      </c>
      <c r="V1569" s="4">
        <f t="shared" si="198"/>
        <v>0.48799999999999999</v>
      </c>
      <c r="W1569" s="4">
        <f t="shared" si="199"/>
        <v>0.37</v>
      </c>
    </row>
    <row r="1570" spans="1:23" x14ac:dyDescent="0.3">
      <c r="A1570" t="s">
        <v>121</v>
      </c>
      <c r="B1570">
        <v>2010</v>
      </c>
      <c r="C1570">
        <v>4.18</v>
      </c>
      <c r="D1570">
        <v>9.5120000000000005</v>
      </c>
      <c r="E1570">
        <v>0.68700000000000006</v>
      </c>
      <c r="F1570">
        <v>64.900000000000006</v>
      </c>
      <c r="G1570">
        <v>0.51300000000000001</v>
      </c>
      <c r="H1570">
        <v>-6.5000000000000002E-2</v>
      </c>
      <c r="I1570">
        <v>0.85599999999999998</v>
      </c>
      <c r="J1570">
        <v>0.47299999999999998</v>
      </c>
      <c r="K1570">
        <v>0.314</v>
      </c>
      <c r="M1570" s="1" t="s">
        <v>121</v>
      </c>
      <c r="N1570" s="1">
        <v>2010</v>
      </c>
      <c r="O1570" s="1">
        <v>4.18</v>
      </c>
      <c r="P1570" s="4">
        <f t="shared" si="192"/>
        <v>9.5120000000000005</v>
      </c>
      <c r="Q1570" s="4">
        <f t="shared" si="193"/>
        <v>0.68700000000000006</v>
      </c>
      <c r="R1570" s="3">
        <f t="shared" si="194"/>
        <v>64.900000000000006</v>
      </c>
      <c r="S1570" s="4">
        <f t="shared" si="195"/>
        <v>0.51300000000000001</v>
      </c>
      <c r="T1570" s="4">
        <f t="shared" si="196"/>
        <v>-6.5000000000000002E-2</v>
      </c>
      <c r="U1570" s="4">
        <f t="shared" si="197"/>
        <v>0.85599999999999998</v>
      </c>
      <c r="V1570" s="4">
        <f t="shared" si="198"/>
        <v>0.47299999999999998</v>
      </c>
      <c r="W1570" s="4">
        <f t="shared" si="199"/>
        <v>0.314</v>
      </c>
    </row>
    <row r="1571" spans="1:23" x14ac:dyDescent="0.3">
      <c r="A1571" t="s">
        <v>121</v>
      </c>
      <c r="B1571">
        <v>2011</v>
      </c>
      <c r="C1571">
        <v>4.8979999999999997</v>
      </c>
      <c r="D1571">
        <v>9.5329999999999995</v>
      </c>
      <c r="E1571">
        <v>0.78400000000000003</v>
      </c>
      <c r="F1571">
        <v>64.98</v>
      </c>
      <c r="G1571">
        <v>0.60699999999999998</v>
      </c>
      <c r="H1571">
        <v>-9.4E-2</v>
      </c>
      <c r="I1571">
        <v>0.86499999999999999</v>
      </c>
      <c r="J1571">
        <v>0.503</v>
      </c>
      <c r="K1571">
        <v>0.36299999999999999</v>
      </c>
      <c r="M1571" s="1" t="s">
        <v>121</v>
      </c>
      <c r="N1571" s="1">
        <v>2011</v>
      </c>
      <c r="O1571" s="1">
        <v>4.8979999999999997</v>
      </c>
      <c r="P1571" s="4">
        <f t="shared" si="192"/>
        <v>9.5329999999999995</v>
      </c>
      <c r="Q1571" s="4">
        <f t="shared" si="193"/>
        <v>0.78400000000000003</v>
      </c>
      <c r="R1571" s="3">
        <f t="shared" si="194"/>
        <v>64.98</v>
      </c>
      <c r="S1571" s="4">
        <f t="shared" si="195"/>
        <v>0.60699999999999998</v>
      </c>
      <c r="T1571" s="4">
        <f t="shared" si="196"/>
        <v>-9.4E-2</v>
      </c>
      <c r="U1571" s="4">
        <f t="shared" si="197"/>
        <v>0.86499999999999999</v>
      </c>
      <c r="V1571" s="4">
        <f t="shared" si="198"/>
        <v>0.503</v>
      </c>
      <c r="W1571" s="4">
        <f t="shared" si="199"/>
        <v>0.36299999999999999</v>
      </c>
    </row>
    <row r="1572" spans="1:23" x14ac:dyDescent="0.3">
      <c r="A1572" t="s">
        <v>121</v>
      </c>
      <c r="B1572">
        <v>2012</v>
      </c>
      <c r="C1572">
        <v>4.6399999999999997</v>
      </c>
      <c r="D1572">
        <v>9.5269999999999992</v>
      </c>
      <c r="E1572">
        <v>0.79800000000000004</v>
      </c>
      <c r="F1572">
        <v>65.06</v>
      </c>
      <c r="G1572">
        <v>0.61299999999999999</v>
      </c>
      <c r="H1572">
        <v>-9.0999999999999998E-2</v>
      </c>
      <c r="I1572">
        <v>0.92</v>
      </c>
      <c r="J1572">
        <v>0.55100000000000005</v>
      </c>
      <c r="K1572">
        <v>0.42199999999999999</v>
      </c>
      <c r="M1572" s="1" t="s">
        <v>121</v>
      </c>
      <c r="N1572" s="1">
        <v>2012</v>
      </c>
      <c r="O1572" s="1">
        <v>4.6399999999999997</v>
      </c>
      <c r="P1572" s="4">
        <f t="shared" si="192"/>
        <v>9.5269999999999992</v>
      </c>
      <c r="Q1572" s="4">
        <f t="shared" si="193"/>
        <v>0.79800000000000004</v>
      </c>
      <c r="R1572" s="3">
        <f t="shared" si="194"/>
        <v>65.06</v>
      </c>
      <c r="S1572" s="4">
        <f t="shared" si="195"/>
        <v>0.61299999999999999</v>
      </c>
      <c r="T1572" s="4">
        <f t="shared" si="196"/>
        <v>-9.0999999999999998E-2</v>
      </c>
      <c r="U1572" s="4">
        <f t="shared" si="197"/>
        <v>0.92</v>
      </c>
      <c r="V1572" s="4">
        <f t="shared" si="198"/>
        <v>0.55100000000000005</v>
      </c>
      <c r="W1572" s="4">
        <f t="shared" si="199"/>
        <v>0.42199999999999999</v>
      </c>
    </row>
    <row r="1573" spans="1:23" x14ac:dyDescent="0.3">
      <c r="A1573" t="s">
        <v>121</v>
      </c>
      <c r="B1573">
        <v>2013</v>
      </c>
      <c r="C1573">
        <v>5.1859999999999999</v>
      </c>
      <c r="D1573">
        <v>9.5549999999999997</v>
      </c>
      <c r="E1573">
        <v>0.83199999999999996</v>
      </c>
      <c r="F1573">
        <v>65.14</v>
      </c>
      <c r="G1573">
        <v>0.64100000000000001</v>
      </c>
      <c r="H1573">
        <v>1.7999999999999999E-2</v>
      </c>
      <c r="I1573">
        <v>0.86099999999999999</v>
      </c>
      <c r="J1573">
        <v>0.52100000000000002</v>
      </c>
      <c r="K1573">
        <v>0.33100000000000002</v>
      </c>
      <c r="M1573" s="1" t="s">
        <v>121</v>
      </c>
      <c r="N1573" s="1">
        <v>2013</v>
      </c>
      <c r="O1573" s="1">
        <v>5.1859999999999999</v>
      </c>
      <c r="P1573" s="4">
        <f t="shared" si="192"/>
        <v>9.5549999999999997</v>
      </c>
      <c r="Q1573" s="4">
        <f t="shared" si="193"/>
        <v>0.83199999999999996</v>
      </c>
      <c r="R1573" s="3">
        <f t="shared" si="194"/>
        <v>65.14</v>
      </c>
      <c r="S1573" s="4">
        <f t="shared" si="195"/>
        <v>0.64100000000000001</v>
      </c>
      <c r="T1573" s="4">
        <f t="shared" si="196"/>
        <v>1.7999999999999999E-2</v>
      </c>
      <c r="U1573" s="4">
        <f t="shared" si="197"/>
        <v>0.86099999999999999</v>
      </c>
      <c r="V1573" s="4">
        <f t="shared" si="198"/>
        <v>0.52100000000000002</v>
      </c>
      <c r="W1573" s="4">
        <f t="shared" si="199"/>
        <v>0.33100000000000002</v>
      </c>
    </row>
    <row r="1574" spans="1:23" x14ac:dyDescent="0.3">
      <c r="A1574" t="s">
        <v>121</v>
      </c>
      <c r="B1574">
        <v>2014</v>
      </c>
      <c r="C1574">
        <v>5.2039999999999997</v>
      </c>
      <c r="D1574">
        <v>9.5890000000000004</v>
      </c>
      <c r="E1574">
        <v>0.79300000000000004</v>
      </c>
      <c r="F1574">
        <v>65.22</v>
      </c>
      <c r="G1574">
        <v>0.64500000000000002</v>
      </c>
      <c r="H1574">
        <v>2.8000000000000001E-2</v>
      </c>
      <c r="I1574">
        <v>0.86099999999999999</v>
      </c>
      <c r="J1574">
        <v>0.58299999999999996</v>
      </c>
      <c r="K1574">
        <v>0.307</v>
      </c>
      <c r="M1574" s="1" t="s">
        <v>121</v>
      </c>
      <c r="N1574" s="1">
        <v>2014</v>
      </c>
      <c r="O1574" s="1">
        <v>5.2039999999999997</v>
      </c>
      <c r="P1574" s="4">
        <f t="shared" si="192"/>
        <v>9.5890000000000004</v>
      </c>
      <c r="Q1574" s="4">
        <f t="shared" si="193"/>
        <v>0.79300000000000004</v>
      </c>
      <c r="R1574" s="3">
        <f t="shared" si="194"/>
        <v>65.22</v>
      </c>
      <c r="S1574" s="4">
        <f t="shared" si="195"/>
        <v>0.64500000000000002</v>
      </c>
      <c r="T1574" s="4">
        <f t="shared" si="196"/>
        <v>2.8000000000000001E-2</v>
      </c>
      <c r="U1574" s="4">
        <f t="shared" si="197"/>
        <v>0.86099999999999999</v>
      </c>
      <c r="V1574" s="4">
        <f t="shared" si="198"/>
        <v>0.58299999999999996</v>
      </c>
      <c r="W1574" s="4">
        <f t="shared" si="199"/>
        <v>0.307</v>
      </c>
    </row>
    <row r="1575" spans="1:23" x14ac:dyDescent="0.3">
      <c r="A1575" t="s">
        <v>121</v>
      </c>
      <c r="B1575">
        <v>2015</v>
      </c>
      <c r="C1575">
        <v>4.976</v>
      </c>
      <c r="D1575">
        <v>9.625</v>
      </c>
      <c r="E1575">
        <v>0.76600000000000001</v>
      </c>
      <c r="F1575">
        <v>65.3</v>
      </c>
      <c r="G1575">
        <v>0.66</v>
      </c>
      <c r="H1575">
        <v>-5.2999999999999999E-2</v>
      </c>
      <c r="I1575">
        <v>0.82399999999999995</v>
      </c>
      <c r="J1575">
        <v>0.55100000000000005</v>
      </c>
      <c r="K1575">
        <v>0.29899999999999999</v>
      </c>
      <c r="M1575" s="1" t="s">
        <v>121</v>
      </c>
      <c r="N1575" s="1">
        <v>2015</v>
      </c>
      <c r="O1575" s="1">
        <v>4.976</v>
      </c>
      <c r="P1575" s="4">
        <f t="shared" si="192"/>
        <v>9.625</v>
      </c>
      <c r="Q1575" s="4">
        <f t="shared" si="193"/>
        <v>0.76600000000000001</v>
      </c>
      <c r="R1575" s="3">
        <f t="shared" si="194"/>
        <v>65.3</v>
      </c>
      <c r="S1575" s="4">
        <f t="shared" si="195"/>
        <v>0.66</v>
      </c>
      <c r="T1575" s="4">
        <f t="shared" si="196"/>
        <v>-5.2999999999999999E-2</v>
      </c>
      <c r="U1575" s="4">
        <f t="shared" si="197"/>
        <v>0.82399999999999995</v>
      </c>
      <c r="V1575" s="4">
        <f t="shared" si="198"/>
        <v>0.55100000000000005</v>
      </c>
      <c r="W1575" s="4">
        <f t="shared" si="199"/>
        <v>0.29899999999999999</v>
      </c>
    </row>
    <row r="1576" spans="1:23" x14ac:dyDescent="0.3">
      <c r="A1576" t="s">
        <v>121</v>
      </c>
      <c r="B1576">
        <v>2016</v>
      </c>
      <c r="C1576">
        <v>5.3460000000000001</v>
      </c>
      <c r="D1576">
        <v>9.6519999999999992</v>
      </c>
      <c r="E1576">
        <v>0.871</v>
      </c>
      <c r="F1576">
        <v>65.5</v>
      </c>
      <c r="G1576">
        <v>0.70599999999999996</v>
      </c>
      <c r="H1576">
        <v>7.2999999999999995E-2</v>
      </c>
      <c r="I1576">
        <v>0.87</v>
      </c>
      <c r="J1576">
        <v>0.58699999999999997</v>
      </c>
      <c r="K1576">
        <v>0.29199999999999998</v>
      </c>
      <c r="M1576" s="1" t="s">
        <v>121</v>
      </c>
      <c r="N1576" s="1">
        <v>2016</v>
      </c>
      <c r="O1576" s="1">
        <v>5.3460000000000001</v>
      </c>
      <c r="P1576" s="4">
        <f t="shared" si="192"/>
        <v>9.6519999999999992</v>
      </c>
      <c r="Q1576" s="4">
        <f t="shared" si="193"/>
        <v>0.871</v>
      </c>
      <c r="R1576" s="3">
        <f t="shared" si="194"/>
        <v>65.5</v>
      </c>
      <c r="S1576" s="4">
        <f t="shared" si="195"/>
        <v>0.70599999999999996</v>
      </c>
      <c r="T1576" s="4">
        <f t="shared" si="196"/>
        <v>7.2999999999999995E-2</v>
      </c>
      <c r="U1576" s="4">
        <f t="shared" si="197"/>
        <v>0.87</v>
      </c>
      <c r="V1576" s="4">
        <f t="shared" si="198"/>
        <v>0.58699999999999997</v>
      </c>
      <c r="W1576" s="4">
        <f t="shared" si="199"/>
        <v>0.29199999999999998</v>
      </c>
    </row>
    <row r="1577" spans="1:23" x14ac:dyDescent="0.3">
      <c r="A1577" t="s">
        <v>121</v>
      </c>
      <c r="B1577">
        <v>2017</v>
      </c>
      <c r="C1577">
        <v>5.234</v>
      </c>
      <c r="D1577">
        <v>9.6620000000000008</v>
      </c>
      <c r="E1577">
        <v>0.8</v>
      </c>
      <c r="F1577">
        <v>65.7</v>
      </c>
      <c r="G1577">
        <v>0.752</v>
      </c>
      <c r="H1577">
        <v>-6.5000000000000002E-2</v>
      </c>
      <c r="I1577">
        <v>0.85599999999999998</v>
      </c>
      <c r="J1577">
        <v>0.44700000000000001</v>
      </c>
      <c r="K1577">
        <v>0.29899999999999999</v>
      </c>
      <c r="M1577" s="1" t="s">
        <v>121</v>
      </c>
      <c r="N1577" s="1">
        <v>2017</v>
      </c>
      <c r="O1577" s="1">
        <v>5.234</v>
      </c>
      <c r="P1577" s="4">
        <f t="shared" si="192"/>
        <v>9.6620000000000008</v>
      </c>
      <c r="Q1577" s="4">
        <f t="shared" si="193"/>
        <v>0.8</v>
      </c>
      <c r="R1577" s="3">
        <f t="shared" si="194"/>
        <v>65.7</v>
      </c>
      <c r="S1577" s="4">
        <f t="shared" si="195"/>
        <v>0.752</v>
      </c>
      <c r="T1577" s="4">
        <f t="shared" si="196"/>
        <v>-6.5000000000000002E-2</v>
      </c>
      <c r="U1577" s="4">
        <f t="shared" si="197"/>
        <v>0.85599999999999998</v>
      </c>
      <c r="V1577" s="4">
        <f t="shared" si="198"/>
        <v>0.44700000000000001</v>
      </c>
      <c r="W1577" s="4">
        <f t="shared" si="199"/>
        <v>0.29899999999999999</v>
      </c>
    </row>
    <row r="1578" spans="1:23" x14ac:dyDescent="0.3">
      <c r="A1578" t="s">
        <v>121</v>
      </c>
      <c r="B1578">
        <v>2018</v>
      </c>
      <c r="C1578">
        <v>5.24</v>
      </c>
      <c r="D1578">
        <v>9.6890000000000001</v>
      </c>
      <c r="E1578">
        <v>0.84899999999999998</v>
      </c>
      <c r="F1578">
        <v>65.900000000000006</v>
      </c>
      <c r="G1578">
        <v>0.745</v>
      </c>
      <c r="H1578">
        <v>-4.8000000000000001E-2</v>
      </c>
      <c r="I1578">
        <v>0.91</v>
      </c>
      <c r="J1578">
        <v>0.51200000000000001</v>
      </c>
      <c r="K1578">
        <v>0.29799999999999999</v>
      </c>
      <c r="M1578" s="1" t="s">
        <v>121</v>
      </c>
      <c r="N1578" s="1">
        <v>2018</v>
      </c>
      <c r="O1578" s="1">
        <v>5.24</v>
      </c>
      <c r="P1578" s="4">
        <f t="shared" si="192"/>
        <v>9.6890000000000001</v>
      </c>
      <c r="Q1578" s="4">
        <f t="shared" si="193"/>
        <v>0.84899999999999998</v>
      </c>
      <c r="R1578" s="3">
        <f t="shared" si="194"/>
        <v>65.900000000000006</v>
      </c>
      <c r="S1578" s="4">
        <f t="shared" si="195"/>
        <v>0.745</v>
      </c>
      <c r="T1578" s="4">
        <f t="shared" si="196"/>
        <v>-4.8000000000000001E-2</v>
      </c>
      <c r="U1578" s="4">
        <f t="shared" si="197"/>
        <v>0.91</v>
      </c>
      <c r="V1578" s="4">
        <f t="shared" si="198"/>
        <v>0.51200000000000001</v>
      </c>
      <c r="W1578" s="4">
        <f t="shared" si="199"/>
        <v>0.29799999999999999</v>
      </c>
    </row>
    <row r="1579" spans="1:23" x14ac:dyDescent="0.3">
      <c r="A1579" t="s">
        <v>121</v>
      </c>
      <c r="B1579">
        <v>2019</v>
      </c>
      <c r="C1579">
        <v>5.0149999999999997</v>
      </c>
      <c r="D1579">
        <v>9.7279999999999998</v>
      </c>
      <c r="E1579">
        <v>0.81499999999999995</v>
      </c>
      <c r="F1579">
        <v>66.099999999999994</v>
      </c>
      <c r="G1579">
        <v>0.72499999999999998</v>
      </c>
      <c r="H1579">
        <v>1.7999999999999999E-2</v>
      </c>
      <c r="I1579">
        <v>0.92300000000000004</v>
      </c>
      <c r="J1579">
        <v>0.51500000000000001</v>
      </c>
      <c r="K1579">
        <v>0.30399999999999999</v>
      </c>
      <c r="M1579" s="1" t="s">
        <v>121</v>
      </c>
      <c r="N1579" s="1">
        <v>2019</v>
      </c>
      <c r="O1579" s="1">
        <v>5.0149999999999997</v>
      </c>
      <c r="P1579" s="4">
        <f t="shared" si="192"/>
        <v>9.7279999999999998</v>
      </c>
      <c r="Q1579" s="4">
        <f t="shared" si="193"/>
        <v>0.81499999999999995</v>
      </c>
      <c r="R1579" s="3">
        <f t="shared" si="194"/>
        <v>66.099999999999994</v>
      </c>
      <c r="S1579" s="4">
        <f t="shared" si="195"/>
        <v>0.72499999999999998</v>
      </c>
      <c r="T1579" s="4">
        <f t="shared" si="196"/>
        <v>1.7999999999999999E-2</v>
      </c>
      <c r="U1579" s="4">
        <f t="shared" si="197"/>
        <v>0.92300000000000004</v>
      </c>
      <c r="V1579" s="4">
        <f t="shared" si="198"/>
        <v>0.51500000000000001</v>
      </c>
      <c r="W1579" s="4">
        <f t="shared" si="199"/>
        <v>0.30399999999999999</v>
      </c>
    </row>
    <row r="1580" spans="1:23" x14ac:dyDescent="0.3">
      <c r="A1580" t="s">
        <v>121</v>
      </c>
      <c r="B1580">
        <v>2020</v>
      </c>
      <c r="C1580">
        <v>5.0540000000000003</v>
      </c>
      <c r="D1580">
        <v>9.6660000000000004</v>
      </c>
      <c r="E1580">
        <v>0.75</v>
      </c>
      <c r="F1580">
        <v>66.3</v>
      </c>
      <c r="G1580">
        <v>0.78700000000000003</v>
      </c>
      <c r="H1580">
        <v>0.127</v>
      </c>
      <c r="I1580">
        <v>0.877</v>
      </c>
      <c r="J1580">
        <v>0.54200000000000004</v>
      </c>
      <c r="K1580">
        <v>0.36499999999999999</v>
      </c>
      <c r="M1580" s="1" t="s">
        <v>121</v>
      </c>
      <c r="N1580" s="1">
        <v>2020</v>
      </c>
      <c r="O1580" s="1">
        <v>5.0540000000000003</v>
      </c>
      <c r="P1580" s="4">
        <f t="shared" si="192"/>
        <v>9.6660000000000004</v>
      </c>
      <c r="Q1580" s="4">
        <f t="shared" si="193"/>
        <v>0.75</v>
      </c>
      <c r="R1580" s="3">
        <f t="shared" si="194"/>
        <v>66.3</v>
      </c>
      <c r="S1580" s="4">
        <f t="shared" si="195"/>
        <v>0.78700000000000003</v>
      </c>
      <c r="T1580" s="4">
        <f t="shared" si="196"/>
        <v>0.127</v>
      </c>
      <c r="U1580" s="4">
        <f t="shared" si="197"/>
        <v>0.877</v>
      </c>
      <c r="V1580" s="4">
        <f t="shared" si="198"/>
        <v>0.54200000000000004</v>
      </c>
      <c r="W1580" s="4">
        <f t="shared" si="199"/>
        <v>0.36499999999999999</v>
      </c>
    </row>
    <row r="1581" spans="1:23" x14ac:dyDescent="0.3">
      <c r="A1581" t="s">
        <v>121</v>
      </c>
      <c r="B1581">
        <v>2021</v>
      </c>
      <c r="C1581">
        <v>5.5350000000000001</v>
      </c>
      <c r="D1581">
        <v>9.7240000000000002</v>
      </c>
      <c r="E1581">
        <v>0.80900000000000005</v>
      </c>
      <c r="F1581">
        <v>66.5</v>
      </c>
      <c r="G1581">
        <v>0.79300000000000004</v>
      </c>
      <c r="H1581">
        <v>0.188</v>
      </c>
      <c r="I1581">
        <v>0.88400000000000001</v>
      </c>
      <c r="J1581">
        <v>0.56299999999999994</v>
      </c>
      <c r="K1581">
        <v>0.30299999999999999</v>
      </c>
      <c r="M1581" s="1" t="s">
        <v>121</v>
      </c>
      <c r="N1581" s="1">
        <v>2021</v>
      </c>
      <c r="O1581" s="1">
        <v>5.5350000000000001</v>
      </c>
      <c r="P1581" s="4">
        <f t="shared" si="192"/>
        <v>9.7240000000000002</v>
      </c>
      <c r="Q1581" s="4">
        <f t="shared" si="193"/>
        <v>0.80900000000000005</v>
      </c>
      <c r="R1581" s="3">
        <f t="shared" si="194"/>
        <v>66.5</v>
      </c>
      <c r="S1581" s="4">
        <f t="shared" si="195"/>
        <v>0.79300000000000004</v>
      </c>
      <c r="T1581" s="4">
        <f t="shared" si="196"/>
        <v>0.188</v>
      </c>
      <c r="U1581" s="4">
        <f t="shared" si="197"/>
        <v>0.88400000000000001</v>
      </c>
      <c r="V1581" s="4">
        <f t="shared" si="198"/>
        <v>0.56299999999999994</v>
      </c>
      <c r="W1581" s="4">
        <f t="shared" si="199"/>
        <v>0.30299999999999999</v>
      </c>
    </row>
    <row r="1582" spans="1:23" x14ac:dyDescent="0.3">
      <c r="A1582" t="s">
        <v>121</v>
      </c>
      <c r="B1582">
        <v>2022</v>
      </c>
      <c r="C1582">
        <v>5.1669999999999998</v>
      </c>
      <c r="D1582">
        <v>9.7490000000000006</v>
      </c>
      <c r="E1582">
        <v>0.85</v>
      </c>
      <c r="F1582">
        <v>66.7</v>
      </c>
      <c r="G1582">
        <v>0.72299999999999998</v>
      </c>
      <c r="H1582">
        <v>6.8000000000000005E-2</v>
      </c>
      <c r="I1582">
        <v>0.93700000000000006</v>
      </c>
      <c r="J1582">
        <v>0.55500000000000005</v>
      </c>
      <c r="K1582">
        <v>0.27700000000000002</v>
      </c>
      <c r="M1582" s="1" t="s">
        <v>121</v>
      </c>
      <c r="N1582" s="1">
        <v>2022</v>
      </c>
      <c r="O1582" s="1">
        <v>5.1669999999999998</v>
      </c>
      <c r="P1582" s="4">
        <f t="shared" si="192"/>
        <v>9.7490000000000006</v>
      </c>
      <c r="Q1582" s="4">
        <f t="shared" si="193"/>
        <v>0.85</v>
      </c>
      <c r="R1582" s="3">
        <f t="shared" si="194"/>
        <v>66.7</v>
      </c>
      <c r="S1582" s="4">
        <f t="shared" si="195"/>
        <v>0.72299999999999998</v>
      </c>
      <c r="T1582" s="4">
        <f t="shared" si="196"/>
        <v>6.8000000000000005E-2</v>
      </c>
      <c r="U1582" s="4">
        <f t="shared" si="197"/>
        <v>0.93700000000000006</v>
      </c>
      <c r="V1582" s="4">
        <f t="shared" si="198"/>
        <v>0.55500000000000005</v>
      </c>
      <c r="W1582" s="4">
        <f t="shared" si="199"/>
        <v>0.27700000000000002</v>
      </c>
    </row>
    <row r="1583" spans="1:23" x14ac:dyDescent="0.3">
      <c r="A1583" t="s">
        <v>121</v>
      </c>
      <c r="B1583">
        <v>2023</v>
      </c>
      <c r="C1583">
        <v>5.4029999999999996</v>
      </c>
      <c r="D1583">
        <v>9.7759999999999998</v>
      </c>
      <c r="E1583">
        <v>0.88300000000000001</v>
      </c>
      <c r="F1583">
        <v>66.900000000000006</v>
      </c>
      <c r="G1583">
        <v>0.73799999999999999</v>
      </c>
      <c r="H1583">
        <v>0.123</v>
      </c>
      <c r="I1583">
        <v>0.91700000000000004</v>
      </c>
      <c r="J1583">
        <v>0.51700000000000002</v>
      </c>
      <c r="K1583">
        <v>0.27200000000000002</v>
      </c>
      <c r="M1583" s="1" t="s">
        <v>121</v>
      </c>
      <c r="N1583" s="1">
        <v>2023</v>
      </c>
      <c r="O1583" s="1">
        <v>5.4029999999999996</v>
      </c>
      <c r="P1583" s="4">
        <f t="shared" si="192"/>
        <v>9.7759999999999998</v>
      </c>
      <c r="Q1583" s="4">
        <f t="shared" si="193"/>
        <v>0.88300000000000001</v>
      </c>
      <c r="R1583" s="3">
        <f t="shared" si="194"/>
        <v>66.900000000000006</v>
      </c>
      <c r="S1583" s="4">
        <f t="shared" si="195"/>
        <v>0.73799999999999999</v>
      </c>
      <c r="T1583" s="4">
        <f t="shared" si="196"/>
        <v>0.123</v>
      </c>
      <c r="U1583" s="4">
        <f t="shared" si="197"/>
        <v>0.91700000000000004</v>
      </c>
      <c r="V1583" s="4">
        <f t="shared" si="198"/>
        <v>0.51700000000000002</v>
      </c>
      <c r="W1583" s="4">
        <f t="shared" si="199"/>
        <v>0.27200000000000002</v>
      </c>
    </row>
    <row r="1584" spans="1:23" x14ac:dyDescent="0.3">
      <c r="A1584" t="s">
        <v>122</v>
      </c>
      <c r="B1584">
        <v>2006</v>
      </c>
      <c r="C1584">
        <v>7.4160000000000004</v>
      </c>
      <c r="D1584">
        <v>11.055999999999999</v>
      </c>
      <c r="E1584">
        <v>0.95899999999999996</v>
      </c>
      <c r="F1584">
        <v>69.400000000000006</v>
      </c>
      <c r="G1584">
        <v>0.96</v>
      </c>
      <c r="H1584">
        <v>0.10100000000000001</v>
      </c>
      <c r="I1584">
        <v>0.39700000000000002</v>
      </c>
      <c r="J1584">
        <v>0.76700000000000002</v>
      </c>
      <c r="K1584">
        <v>0.19700000000000001</v>
      </c>
      <c r="M1584" s="1" t="s">
        <v>122</v>
      </c>
      <c r="N1584" s="1">
        <v>2006</v>
      </c>
      <c r="O1584" s="1">
        <v>7.4160000000000004</v>
      </c>
      <c r="P1584" s="4">
        <f t="shared" si="192"/>
        <v>11.055999999999999</v>
      </c>
      <c r="Q1584" s="4">
        <f t="shared" si="193"/>
        <v>0.95899999999999996</v>
      </c>
      <c r="R1584" s="3">
        <f t="shared" si="194"/>
        <v>69.400000000000006</v>
      </c>
      <c r="S1584" s="4">
        <f t="shared" si="195"/>
        <v>0.96</v>
      </c>
      <c r="T1584" s="4">
        <f t="shared" si="196"/>
        <v>0.10100000000000001</v>
      </c>
      <c r="U1584" s="4">
        <f t="shared" si="197"/>
        <v>0.39700000000000002</v>
      </c>
      <c r="V1584" s="4">
        <f t="shared" si="198"/>
        <v>0.76700000000000002</v>
      </c>
      <c r="W1584" s="4">
        <f t="shared" si="199"/>
        <v>0.19700000000000001</v>
      </c>
    </row>
    <row r="1585" spans="1:23" x14ac:dyDescent="0.3">
      <c r="A1585" t="s">
        <v>122</v>
      </c>
      <c r="B1585">
        <v>2008</v>
      </c>
      <c r="C1585">
        <v>7.6319999999999997</v>
      </c>
      <c r="D1585">
        <v>11.066000000000001</v>
      </c>
      <c r="E1585">
        <v>0.93600000000000005</v>
      </c>
      <c r="F1585">
        <v>69.8</v>
      </c>
      <c r="G1585">
        <v>0.94699999999999995</v>
      </c>
      <c r="H1585">
        <v>0.01</v>
      </c>
      <c r="I1585">
        <v>0.503</v>
      </c>
      <c r="J1585">
        <v>0.76300000000000001</v>
      </c>
      <c r="K1585">
        <v>0.155</v>
      </c>
      <c r="M1585" s="1" t="s">
        <v>122</v>
      </c>
      <c r="N1585" s="1">
        <v>2008</v>
      </c>
      <c r="O1585" s="1">
        <v>7.6319999999999997</v>
      </c>
      <c r="P1585" s="4">
        <f t="shared" si="192"/>
        <v>11.066000000000001</v>
      </c>
      <c r="Q1585" s="4">
        <f t="shared" si="193"/>
        <v>0.93600000000000005</v>
      </c>
      <c r="R1585" s="3">
        <f t="shared" si="194"/>
        <v>69.8</v>
      </c>
      <c r="S1585" s="4">
        <f t="shared" si="195"/>
        <v>0.94699999999999995</v>
      </c>
      <c r="T1585" s="4">
        <f t="shared" si="196"/>
        <v>0.01</v>
      </c>
      <c r="U1585" s="4">
        <f t="shared" si="197"/>
        <v>0.503</v>
      </c>
      <c r="V1585" s="4">
        <f t="shared" si="198"/>
        <v>0.76300000000000001</v>
      </c>
      <c r="W1585" s="4">
        <f t="shared" si="199"/>
        <v>0.155</v>
      </c>
    </row>
    <row r="1586" spans="1:23" x14ac:dyDescent="0.3">
      <c r="A1586" t="s">
        <v>122</v>
      </c>
      <c r="B1586">
        <v>2012</v>
      </c>
      <c r="C1586">
        <v>7.6779999999999999</v>
      </c>
      <c r="D1586">
        <v>11.041</v>
      </c>
      <c r="E1586">
        <v>0.94799999999999995</v>
      </c>
      <c r="F1586">
        <v>70.599999999999994</v>
      </c>
      <c r="G1586">
        <v>0.94699999999999995</v>
      </c>
      <c r="H1586">
        <v>0.13900000000000001</v>
      </c>
      <c r="I1586">
        <v>0.36799999999999999</v>
      </c>
      <c r="J1586">
        <v>0.79800000000000004</v>
      </c>
      <c r="K1586">
        <v>0.21299999999999999</v>
      </c>
      <c r="M1586" s="1" t="s">
        <v>122</v>
      </c>
      <c r="N1586" s="1">
        <v>2012</v>
      </c>
      <c r="O1586" s="1">
        <v>7.6779999999999999</v>
      </c>
      <c r="P1586" s="4">
        <f t="shared" si="192"/>
        <v>11.041</v>
      </c>
      <c r="Q1586" s="4">
        <f t="shared" si="193"/>
        <v>0.94799999999999995</v>
      </c>
      <c r="R1586" s="3">
        <f t="shared" si="194"/>
        <v>70.599999999999994</v>
      </c>
      <c r="S1586" s="4">
        <f t="shared" si="195"/>
        <v>0.94699999999999995</v>
      </c>
      <c r="T1586" s="4">
        <f t="shared" si="196"/>
        <v>0.13900000000000001</v>
      </c>
      <c r="U1586" s="4">
        <f t="shared" si="197"/>
        <v>0.36799999999999999</v>
      </c>
      <c r="V1586" s="4">
        <f t="shared" si="198"/>
        <v>0.79800000000000004</v>
      </c>
      <c r="W1586" s="4">
        <f t="shared" si="199"/>
        <v>0.21299999999999999</v>
      </c>
    </row>
    <row r="1587" spans="1:23" x14ac:dyDescent="0.3">
      <c r="A1587" t="s">
        <v>122</v>
      </c>
      <c r="B1587">
        <v>2014</v>
      </c>
      <c r="C1587">
        <v>7.444</v>
      </c>
      <c r="D1587">
        <v>11.048</v>
      </c>
      <c r="E1587">
        <v>0.94099999999999995</v>
      </c>
      <c r="F1587">
        <v>71</v>
      </c>
      <c r="G1587">
        <v>0.95599999999999996</v>
      </c>
      <c r="H1587">
        <v>0.17299999999999999</v>
      </c>
      <c r="I1587">
        <v>0.40500000000000003</v>
      </c>
      <c r="J1587">
        <v>0.80200000000000005</v>
      </c>
      <c r="K1587">
        <v>0.19400000000000001</v>
      </c>
      <c r="M1587" s="1" t="s">
        <v>122</v>
      </c>
      <c r="N1587" s="1">
        <v>2014</v>
      </c>
      <c r="O1587" s="1">
        <v>7.444</v>
      </c>
      <c r="P1587" s="4">
        <f t="shared" si="192"/>
        <v>11.048</v>
      </c>
      <c r="Q1587" s="4">
        <f t="shared" si="193"/>
        <v>0.94099999999999995</v>
      </c>
      <c r="R1587" s="3">
        <f t="shared" si="194"/>
        <v>71</v>
      </c>
      <c r="S1587" s="4">
        <f t="shared" si="195"/>
        <v>0.95599999999999996</v>
      </c>
      <c r="T1587" s="4">
        <f t="shared" si="196"/>
        <v>0.17299999999999999</v>
      </c>
      <c r="U1587" s="4">
        <f t="shared" si="197"/>
        <v>0.40500000000000003</v>
      </c>
      <c r="V1587" s="4">
        <f t="shared" si="198"/>
        <v>0.80200000000000005</v>
      </c>
      <c r="W1587" s="4">
        <f t="shared" si="199"/>
        <v>0.19400000000000001</v>
      </c>
    </row>
    <row r="1588" spans="1:23" x14ac:dyDescent="0.3">
      <c r="A1588" t="s">
        <v>122</v>
      </c>
      <c r="B1588">
        <v>2015</v>
      </c>
      <c r="C1588">
        <v>7.6029999999999998</v>
      </c>
      <c r="D1588">
        <v>11.057</v>
      </c>
      <c r="E1588">
        <v>0.94699999999999995</v>
      </c>
      <c r="F1588">
        <v>71.2</v>
      </c>
      <c r="G1588">
        <v>0.94799999999999995</v>
      </c>
      <c r="H1588">
        <v>0.249</v>
      </c>
      <c r="I1588">
        <v>0.29899999999999999</v>
      </c>
      <c r="J1588">
        <v>0.79600000000000004</v>
      </c>
      <c r="K1588">
        <v>0.20899999999999999</v>
      </c>
      <c r="M1588" s="1" t="s">
        <v>122</v>
      </c>
      <c r="N1588" s="1">
        <v>2015</v>
      </c>
      <c r="O1588" s="1">
        <v>7.6029999999999998</v>
      </c>
      <c r="P1588" s="4">
        <f t="shared" si="192"/>
        <v>11.057</v>
      </c>
      <c r="Q1588" s="4">
        <f t="shared" si="193"/>
        <v>0.94699999999999995</v>
      </c>
      <c r="R1588" s="3">
        <f t="shared" si="194"/>
        <v>71.2</v>
      </c>
      <c r="S1588" s="4">
        <f t="shared" si="195"/>
        <v>0.94799999999999995</v>
      </c>
      <c r="T1588" s="4">
        <f t="shared" si="196"/>
        <v>0.249</v>
      </c>
      <c r="U1588" s="4">
        <f t="shared" si="197"/>
        <v>0.29899999999999999</v>
      </c>
      <c r="V1588" s="4">
        <f t="shared" si="198"/>
        <v>0.79600000000000004</v>
      </c>
      <c r="W1588" s="4">
        <f t="shared" si="199"/>
        <v>0.20899999999999999</v>
      </c>
    </row>
    <row r="1589" spans="1:23" x14ac:dyDescent="0.3">
      <c r="A1589" t="s">
        <v>122</v>
      </c>
      <c r="B1589">
        <v>2016</v>
      </c>
      <c r="C1589">
        <v>7.5960000000000001</v>
      </c>
      <c r="D1589">
        <v>11.06</v>
      </c>
      <c r="E1589">
        <v>0.96</v>
      </c>
      <c r="F1589">
        <v>71.25</v>
      </c>
      <c r="G1589">
        <v>0.95399999999999996</v>
      </c>
      <c r="H1589">
        <v>0.125</v>
      </c>
      <c r="I1589">
        <v>0.41</v>
      </c>
      <c r="J1589">
        <v>0.80900000000000005</v>
      </c>
      <c r="K1589">
        <v>0.20899999999999999</v>
      </c>
      <c r="M1589" s="1" t="s">
        <v>122</v>
      </c>
      <c r="N1589" s="1">
        <v>2016</v>
      </c>
      <c r="O1589" s="1">
        <v>7.5960000000000001</v>
      </c>
      <c r="P1589" s="4">
        <f t="shared" si="192"/>
        <v>11.06</v>
      </c>
      <c r="Q1589" s="4">
        <f t="shared" si="193"/>
        <v>0.96</v>
      </c>
      <c r="R1589" s="3">
        <f t="shared" si="194"/>
        <v>71.25</v>
      </c>
      <c r="S1589" s="4">
        <f t="shared" si="195"/>
        <v>0.95399999999999996</v>
      </c>
      <c r="T1589" s="4">
        <f t="shared" si="196"/>
        <v>0.125</v>
      </c>
      <c r="U1589" s="4">
        <f t="shared" si="197"/>
        <v>0.41</v>
      </c>
      <c r="V1589" s="4">
        <f t="shared" si="198"/>
        <v>0.80900000000000005</v>
      </c>
      <c r="W1589" s="4">
        <f t="shared" si="199"/>
        <v>0.20899999999999999</v>
      </c>
    </row>
    <row r="1590" spans="1:23" x14ac:dyDescent="0.3">
      <c r="A1590" t="s">
        <v>122</v>
      </c>
      <c r="B1590">
        <v>2017</v>
      </c>
      <c r="C1590">
        <v>7.5789999999999997</v>
      </c>
      <c r="D1590">
        <v>11.076000000000001</v>
      </c>
      <c r="E1590">
        <v>0.95</v>
      </c>
      <c r="F1590">
        <v>71.3</v>
      </c>
      <c r="G1590">
        <v>0.95299999999999996</v>
      </c>
      <c r="H1590">
        <v>0.22800000000000001</v>
      </c>
      <c r="I1590">
        <v>0.25</v>
      </c>
      <c r="J1590">
        <v>0.8</v>
      </c>
      <c r="K1590">
        <v>0.20300000000000001</v>
      </c>
      <c r="M1590" s="1" t="s">
        <v>122</v>
      </c>
      <c r="N1590" s="1">
        <v>2017</v>
      </c>
      <c r="O1590" s="1">
        <v>7.5789999999999997</v>
      </c>
      <c r="P1590" s="4">
        <f t="shared" si="192"/>
        <v>11.076000000000001</v>
      </c>
      <c r="Q1590" s="4">
        <f t="shared" si="193"/>
        <v>0.95</v>
      </c>
      <c r="R1590" s="3">
        <f t="shared" si="194"/>
        <v>71.3</v>
      </c>
      <c r="S1590" s="4">
        <f t="shared" si="195"/>
        <v>0.95299999999999996</v>
      </c>
      <c r="T1590" s="4">
        <f t="shared" si="196"/>
        <v>0.22800000000000001</v>
      </c>
      <c r="U1590" s="4">
        <f t="shared" si="197"/>
        <v>0.25</v>
      </c>
      <c r="V1590" s="4">
        <f t="shared" si="198"/>
        <v>0.8</v>
      </c>
      <c r="W1590" s="4">
        <f t="shared" si="199"/>
        <v>0.20300000000000001</v>
      </c>
    </row>
    <row r="1591" spans="1:23" x14ac:dyDescent="0.3">
      <c r="A1591" t="s">
        <v>122</v>
      </c>
      <c r="B1591">
        <v>2018</v>
      </c>
      <c r="C1591">
        <v>7.444</v>
      </c>
      <c r="D1591">
        <v>11.077</v>
      </c>
      <c r="E1591">
        <v>0.96599999999999997</v>
      </c>
      <c r="F1591">
        <v>71.349999999999994</v>
      </c>
      <c r="G1591">
        <v>0.96</v>
      </c>
      <c r="H1591">
        <v>8.5999999999999993E-2</v>
      </c>
      <c r="I1591">
        <v>0.26800000000000002</v>
      </c>
      <c r="J1591">
        <v>0.78600000000000003</v>
      </c>
      <c r="K1591">
        <v>0.21199999999999999</v>
      </c>
      <c r="M1591" s="1" t="s">
        <v>122</v>
      </c>
      <c r="N1591" s="1">
        <v>2018</v>
      </c>
      <c r="O1591" s="1">
        <v>7.444</v>
      </c>
      <c r="P1591" s="4">
        <f t="shared" si="192"/>
        <v>11.077</v>
      </c>
      <c r="Q1591" s="4">
        <f t="shared" si="193"/>
        <v>0.96599999999999997</v>
      </c>
      <c r="R1591" s="3">
        <f t="shared" si="194"/>
        <v>71.349999999999994</v>
      </c>
      <c r="S1591" s="4">
        <f t="shared" si="195"/>
        <v>0.96</v>
      </c>
      <c r="T1591" s="4">
        <f t="shared" si="196"/>
        <v>8.5999999999999993E-2</v>
      </c>
      <c r="U1591" s="4">
        <f t="shared" si="197"/>
        <v>0.26800000000000002</v>
      </c>
      <c r="V1591" s="4">
        <f t="shared" si="198"/>
        <v>0.78600000000000003</v>
      </c>
      <c r="W1591" s="4">
        <f t="shared" si="199"/>
        <v>0.21199999999999999</v>
      </c>
    </row>
    <row r="1592" spans="1:23" x14ac:dyDescent="0.3">
      <c r="A1592" t="s">
        <v>122</v>
      </c>
      <c r="B1592">
        <v>2019</v>
      </c>
      <c r="C1592">
        <v>7.4420000000000002</v>
      </c>
      <c r="D1592">
        <v>11.082000000000001</v>
      </c>
      <c r="E1592">
        <v>0.94199999999999995</v>
      </c>
      <c r="F1592">
        <v>71.400000000000006</v>
      </c>
      <c r="G1592">
        <v>0.95399999999999996</v>
      </c>
      <c r="H1592">
        <v>0.10299999999999999</v>
      </c>
      <c r="I1592">
        <v>0.27100000000000002</v>
      </c>
      <c r="J1592">
        <v>0.78200000000000003</v>
      </c>
      <c r="K1592">
        <v>0.19500000000000001</v>
      </c>
      <c r="M1592" s="1" t="s">
        <v>122</v>
      </c>
      <c r="N1592" s="1">
        <v>2019</v>
      </c>
      <c r="O1592" s="1">
        <v>7.4420000000000002</v>
      </c>
      <c r="P1592" s="4">
        <f t="shared" si="192"/>
        <v>11.082000000000001</v>
      </c>
      <c r="Q1592" s="4">
        <f t="shared" si="193"/>
        <v>0.94199999999999995</v>
      </c>
      <c r="R1592" s="3">
        <f t="shared" si="194"/>
        <v>71.400000000000006</v>
      </c>
      <c r="S1592" s="4">
        <f t="shared" si="195"/>
        <v>0.95399999999999996</v>
      </c>
      <c r="T1592" s="4">
        <f t="shared" si="196"/>
        <v>0.10299999999999999</v>
      </c>
      <c r="U1592" s="4">
        <f t="shared" si="197"/>
        <v>0.27100000000000002</v>
      </c>
      <c r="V1592" s="4">
        <f t="shared" si="198"/>
        <v>0.78200000000000003</v>
      </c>
      <c r="W1592" s="4">
        <f t="shared" si="199"/>
        <v>0.19500000000000001</v>
      </c>
    </row>
    <row r="1593" spans="1:23" x14ac:dyDescent="0.3">
      <c r="A1593" t="s">
        <v>122</v>
      </c>
      <c r="B1593">
        <v>2020</v>
      </c>
      <c r="C1593">
        <v>7.29</v>
      </c>
      <c r="D1593">
        <v>11.063000000000001</v>
      </c>
      <c r="E1593">
        <v>0.95599999999999996</v>
      </c>
      <c r="F1593">
        <v>71.45</v>
      </c>
      <c r="G1593">
        <v>0.96499999999999997</v>
      </c>
      <c r="H1593">
        <v>6.8000000000000005E-2</v>
      </c>
      <c r="I1593">
        <v>0.27100000000000002</v>
      </c>
      <c r="J1593">
        <v>0.77700000000000002</v>
      </c>
      <c r="K1593">
        <v>0.216</v>
      </c>
      <c r="M1593" s="1" t="s">
        <v>122</v>
      </c>
      <c r="N1593" s="1">
        <v>2020</v>
      </c>
      <c r="O1593" s="1">
        <v>7.29</v>
      </c>
      <c r="P1593" s="4">
        <f t="shared" si="192"/>
        <v>11.063000000000001</v>
      </c>
      <c r="Q1593" s="4">
        <f t="shared" si="193"/>
        <v>0.95599999999999996</v>
      </c>
      <c r="R1593" s="3">
        <f t="shared" si="194"/>
        <v>71.45</v>
      </c>
      <c r="S1593" s="4">
        <f t="shared" si="195"/>
        <v>0.96499999999999997</v>
      </c>
      <c r="T1593" s="4">
        <f t="shared" si="196"/>
        <v>6.8000000000000005E-2</v>
      </c>
      <c r="U1593" s="4">
        <f t="shared" si="197"/>
        <v>0.27100000000000002</v>
      </c>
      <c r="V1593" s="4">
        <f t="shared" si="198"/>
        <v>0.77700000000000002</v>
      </c>
      <c r="W1593" s="4">
        <f t="shared" si="199"/>
        <v>0.216</v>
      </c>
    </row>
    <row r="1594" spans="1:23" x14ac:dyDescent="0.3">
      <c r="A1594" t="s">
        <v>122</v>
      </c>
      <c r="B1594">
        <v>2021</v>
      </c>
      <c r="C1594">
        <v>7.3620000000000001</v>
      </c>
      <c r="D1594">
        <v>11.096</v>
      </c>
      <c r="E1594">
        <v>0.94799999999999995</v>
      </c>
      <c r="F1594">
        <v>71.5</v>
      </c>
      <c r="G1594">
        <v>0.93600000000000005</v>
      </c>
      <c r="H1594">
        <v>0.16600000000000001</v>
      </c>
      <c r="I1594">
        <v>0.26300000000000001</v>
      </c>
      <c r="J1594">
        <v>0.76900000000000002</v>
      </c>
      <c r="K1594">
        <v>0.20699999999999999</v>
      </c>
      <c r="M1594" s="1" t="s">
        <v>122</v>
      </c>
      <c r="N1594" s="1">
        <v>2021</v>
      </c>
      <c r="O1594" s="1">
        <v>7.3620000000000001</v>
      </c>
      <c r="P1594" s="4">
        <f t="shared" si="192"/>
        <v>11.096</v>
      </c>
      <c r="Q1594" s="4">
        <f t="shared" si="193"/>
        <v>0.94799999999999995</v>
      </c>
      <c r="R1594" s="3">
        <f t="shared" si="194"/>
        <v>71.5</v>
      </c>
      <c r="S1594" s="4">
        <f t="shared" si="195"/>
        <v>0.93600000000000005</v>
      </c>
      <c r="T1594" s="4">
        <f t="shared" si="196"/>
        <v>0.16600000000000001</v>
      </c>
      <c r="U1594" s="4">
        <f t="shared" si="197"/>
        <v>0.26300000000000001</v>
      </c>
      <c r="V1594" s="4">
        <f t="shared" si="198"/>
        <v>0.76900000000000002</v>
      </c>
      <c r="W1594" s="4">
        <f t="shared" si="199"/>
        <v>0.20699999999999999</v>
      </c>
    </row>
    <row r="1595" spans="1:23" x14ac:dyDescent="0.3">
      <c r="A1595" t="s">
        <v>122</v>
      </c>
      <c r="B1595">
        <v>2022</v>
      </c>
      <c r="C1595">
        <v>7.2949999999999999</v>
      </c>
      <c r="D1595">
        <v>11.119</v>
      </c>
      <c r="E1595">
        <v>0.92700000000000005</v>
      </c>
      <c r="F1595">
        <v>71.55</v>
      </c>
      <c r="G1595">
        <v>0.93899999999999995</v>
      </c>
      <c r="H1595">
        <v>0.182</v>
      </c>
      <c r="I1595">
        <v>0.314</v>
      </c>
      <c r="J1595">
        <v>0.75900000000000001</v>
      </c>
      <c r="K1595">
        <v>0.21099999999999999</v>
      </c>
      <c r="M1595" s="1" t="s">
        <v>122</v>
      </c>
      <c r="N1595" s="1">
        <v>2022</v>
      </c>
      <c r="O1595" s="1">
        <v>7.2949999999999999</v>
      </c>
      <c r="P1595" s="4">
        <f t="shared" si="192"/>
        <v>11.119</v>
      </c>
      <c r="Q1595" s="4">
        <f t="shared" si="193"/>
        <v>0.92700000000000005</v>
      </c>
      <c r="R1595" s="3">
        <f t="shared" si="194"/>
        <v>71.55</v>
      </c>
      <c r="S1595" s="4">
        <f t="shared" si="195"/>
        <v>0.93899999999999995</v>
      </c>
      <c r="T1595" s="4">
        <f t="shared" si="196"/>
        <v>0.182</v>
      </c>
      <c r="U1595" s="4">
        <f t="shared" si="197"/>
        <v>0.314</v>
      </c>
      <c r="V1595" s="4">
        <f t="shared" si="198"/>
        <v>0.75900000000000001</v>
      </c>
      <c r="W1595" s="4">
        <f t="shared" si="199"/>
        <v>0.21099999999999999</v>
      </c>
    </row>
    <row r="1596" spans="1:23" x14ac:dyDescent="0.3">
      <c r="A1596" t="s">
        <v>122</v>
      </c>
      <c r="B1596">
        <v>2023</v>
      </c>
      <c r="C1596">
        <v>7.2489999999999997</v>
      </c>
      <c r="D1596">
        <v>11.125</v>
      </c>
      <c r="E1596">
        <v>0.95199999999999996</v>
      </c>
      <c r="F1596">
        <v>71.599999999999994</v>
      </c>
      <c r="G1596">
        <v>0.93799999999999994</v>
      </c>
      <c r="H1596">
        <v>0.219</v>
      </c>
      <c r="I1596">
        <v>0.245</v>
      </c>
      <c r="J1596">
        <v>0.75600000000000001</v>
      </c>
      <c r="K1596">
        <v>0.22800000000000001</v>
      </c>
      <c r="M1596" s="1" t="s">
        <v>122</v>
      </c>
      <c r="N1596" s="1">
        <v>2023</v>
      </c>
      <c r="O1596" s="1">
        <v>7.2489999999999997</v>
      </c>
      <c r="P1596" s="4">
        <f t="shared" si="192"/>
        <v>11.125</v>
      </c>
      <c r="Q1596" s="4">
        <f t="shared" si="193"/>
        <v>0.95199999999999996</v>
      </c>
      <c r="R1596" s="3">
        <f t="shared" si="194"/>
        <v>71.599999999999994</v>
      </c>
      <c r="S1596" s="4">
        <f t="shared" si="195"/>
        <v>0.93799999999999994</v>
      </c>
      <c r="T1596" s="4">
        <f t="shared" si="196"/>
        <v>0.219</v>
      </c>
      <c r="U1596" s="4">
        <f t="shared" si="197"/>
        <v>0.245</v>
      </c>
      <c r="V1596" s="4">
        <f t="shared" si="198"/>
        <v>0.75600000000000001</v>
      </c>
      <c r="W1596" s="4">
        <f t="shared" si="199"/>
        <v>0.22800000000000001</v>
      </c>
    </row>
    <row r="1597" spans="1:23" x14ac:dyDescent="0.3">
      <c r="A1597" t="s">
        <v>123</v>
      </c>
      <c r="B1597">
        <v>2011</v>
      </c>
      <c r="C1597">
        <v>6.8529999999999998</v>
      </c>
      <c r="D1597">
        <v>10.539</v>
      </c>
      <c r="F1597">
        <v>62.34</v>
      </c>
      <c r="G1597">
        <v>0.91600000000000004</v>
      </c>
      <c r="H1597">
        <v>8.0000000000000002E-3</v>
      </c>
      <c r="K1597">
        <v>0.29499999999999998</v>
      </c>
      <c r="M1597" s="1" t="s">
        <v>123</v>
      </c>
      <c r="N1597" s="1">
        <v>2011</v>
      </c>
      <c r="O1597" s="1">
        <v>6.8529999999999998</v>
      </c>
      <c r="P1597" s="4">
        <f t="shared" si="192"/>
        <v>10.539</v>
      </c>
      <c r="Q1597" s="4">
        <f t="shared" si="193"/>
        <v>0.80279999999999951</v>
      </c>
      <c r="R1597" s="3">
        <f t="shared" si="194"/>
        <v>62.34</v>
      </c>
      <c r="S1597" s="4">
        <f t="shared" si="195"/>
        <v>0.91600000000000004</v>
      </c>
      <c r="T1597" s="4">
        <f t="shared" si="196"/>
        <v>8.0000000000000002E-3</v>
      </c>
      <c r="U1597" s="4">
        <f t="shared" si="197"/>
        <v>0.7552028985507252</v>
      </c>
      <c r="V1597" s="4">
        <f t="shared" si="198"/>
        <v>0.636951724137931</v>
      </c>
      <c r="W1597" s="4">
        <f t="shared" si="199"/>
        <v>0.29499999999999998</v>
      </c>
    </row>
    <row r="1598" spans="1:23" x14ac:dyDescent="0.3">
      <c r="A1598" t="s">
        <v>124</v>
      </c>
      <c r="B1598">
        <v>2005</v>
      </c>
      <c r="C1598">
        <v>5.2249999999999996</v>
      </c>
      <c r="D1598">
        <v>8.2520000000000007</v>
      </c>
      <c r="E1598">
        <v>0.59099999999999997</v>
      </c>
      <c r="F1598">
        <v>53.2</v>
      </c>
      <c r="G1598">
        <v>0.63</v>
      </c>
      <c r="I1598">
        <v>0.84399999999999997</v>
      </c>
      <c r="K1598">
        <v>0.23699999999999999</v>
      </c>
      <c r="M1598" s="1" t="s">
        <v>124</v>
      </c>
      <c r="N1598" s="1">
        <v>2005</v>
      </c>
      <c r="O1598" s="1">
        <v>5.2249999999999996</v>
      </c>
      <c r="P1598" s="4">
        <f t="shared" si="192"/>
        <v>8.2520000000000007</v>
      </c>
      <c r="Q1598" s="4">
        <f t="shared" si="193"/>
        <v>0.59099999999999997</v>
      </c>
      <c r="R1598" s="3">
        <f t="shared" si="194"/>
        <v>53.2</v>
      </c>
      <c r="S1598" s="4">
        <f t="shared" si="195"/>
        <v>0.63</v>
      </c>
      <c r="T1598" s="4">
        <f t="shared" si="196"/>
        <v>0.246</v>
      </c>
      <c r="U1598" s="4">
        <f t="shared" si="197"/>
        <v>0.84399999999999997</v>
      </c>
      <c r="V1598" s="4">
        <f t="shared" si="198"/>
        <v>0.67196153846153861</v>
      </c>
      <c r="W1598" s="4">
        <f t="shared" si="199"/>
        <v>0.23699999999999999</v>
      </c>
    </row>
    <row r="1599" spans="1:23" x14ac:dyDescent="0.3">
      <c r="A1599" t="s">
        <v>124</v>
      </c>
      <c r="B1599">
        <v>2007</v>
      </c>
      <c r="C1599">
        <v>5.6710000000000003</v>
      </c>
      <c r="D1599">
        <v>8.3140000000000001</v>
      </c>
      <c r="E1599">
        <v>0.47899999999999998</v>
      </c>
      <c r="F1599">
        <v>53.72</v>
      </c>
      <c r="G1599">
        <v>0.39600000000000002</v>
      </c>
      <c r="H1599">
        <v>8.1000000000000003E-2</v>
      </c>
      <c r="I1599">
        <v>0.79400000000000004</v>
      </c>
      <c r="J1599">
        <v>0.58299999999999996</v>
      </c>
      <c r="K1599">
        <v>0.31</v>
      </c>
      <c r="M1599" s="1" t="s">
        <v>124</v>
      </c>
      <c r="N1599" s="1">
        <v>2007</v>
      </c>
      <c r="O1599" s="1">
        <v>5.6710000000000003</v>
      </c>
      <c r="P1599" s="4">
        <f t="shared" si="192"/>
        <v>8.3140000000000001</v>
      </c>
      <c r="Q1599" s="4">
        <f t="shared" si="193"/>
        <v>0.47899999999999998</v>
      </c>
      <c r="R1599" s="3">
        <f t="shared" si="194"/>
        <v>53.72</v>
      </c>
      <c r="S1599" s="4">
        <f t="shared" si="195"/>
        <v>0.39600000000000002</v>
      </c>
      <c r="T1599" s="4">
        <f t="shared" si="196"/>
        <v>8.1000000000000003E-2</v>
      </c>
      <c r="U1599" s="4">
        <f t="shared" si="197"/>
        <v>0.79400000000000004</v>
      </c>
      <c r="V1599" s="4">
        <f t="shared" si="198"/>
        <v>0.58299999999999996</v>
      </c>
      <c r="W1599" s="4">
        <f t="shared" si="199"/>
        <v>0.31</v>
      </c>
    </row>
    <row r="1600" spans="1:23" x14ac:dyDescent="0.3">
      <c r="A1600" t="s">
        <v>124</v>
      </c>
      <c r="B1600">
        <v>2008</v>
      </c>
      <c r="C1600">
        <v>4.4139999999999997</v>
      </c>
      <c r="D1600">
        <v>8.3089999999999993</v>
      </c>
      <c r="E1600">
        <v>0.373</v>
      </c>
      <c r="F1600">
        <v>53.98</v>
      </c>
      <c r="G1600">
        <v>0.33500000000000002</v>
      </c>
      <c r="H1600">
        <v>9.1999999999999998E-2</v>
      </c>
      <c r="I1600">
        <v>0.84799999999999998</v>
      </c>
      <c r="J1600">
        <v>0.53300000000000003</v>
      </c>
      <c r="K1600">
        <v>0.32100000000000001</v>
      </c>
      <c r="M1600" s="1" t="s">
        <v>124</v>
      </c>
      <c r="N1600" s="1">
        <v>2008</v>
      </c>
      <c r="O1600" s="1">
        <v>4.4139999999999997</v>
      </c>
      <c r="P1600" s="4">
        <f t="shared" si="192"/>
        <v>8.3089999999999993</v>
      </c>
      <c r="Q1600" s="4">
        <f t="shared" si="193"/>
        <v>0.373</v>
      </c>
      <c r="R1600" s="3">
        <f t="shared" si="194"/>
        <v>53.98</v>
      </c>
      <c r="S1600" s="4">
        <f t="shared" si="195"/>
        <v>0.33500000000000002</v>
      </c>
      <c r="T1600" s="4">
        <f t="shared" si="196"/>
        <v>9.1999999999999998E-2</v>
      </c>
      <c r="U1600" s="4">
        <f t="shared" si="197"/>
        <v>0.84799999999999998</v>
      </c>
      <c r="V1600" s="4">
        <f t="shared" si="198"/>
        <v>0.53300000000000003</v>
      </c>
      <c r="W1600" s="4">
        <f t="shared" si="199"/>
        <v>0.32100000000000001</v>
      </c>
    </row>
    <row r="1601" spans="1:23" x14ac:dyDescent="0.3">
      <c r="A1601" t="s">
        <v>124</v>
      </c>
      <c r="B1601">
        <v>2009</v>
      </c>
      <c r="C1601">
        <v>5.2080000000000002</v>
      </c>
      <c r="D1601">
        <v>8.3149999999999995</v>
      </c>
      <c r="E1601">
        <v>0.52200000000000002</v>
      </c>
      <c r="F1601">
        <v>54.24</v>
      </c>
      <c r="G1601">
        <v>0.38800000000000001</v>
      </c>
      <c r="H1601">
        <v>6.9000000000000006E-2</v>
      </c>
      <c r="I1601">
        <v>0.874</v>
      </c>
      <c r="J1601">
        <v>0.51600000000000001</v>
      </c>
      <c r="K1601">
        <v>0.34899999999999998</v>
      </c>
      <c r="M1601" s="1" t="s">
        <v>124</v>
      </c>
      <c r="N1601" s="1">
        <v>2009</v>
      </c>
      <c r="O1601" s="1">
        <v>5.2080000000000002</v>
      </c>
      <c r="P1601" s="4">
        <f t="shared" si="192"/>
        <v>8.3149999999999995</v>
      </c>
      <c r="Q1601" s="4">
        <f t="shared" si="193"/>
        <v>0.52200000000000002</v>
      </c>
      <c r="R1601" s="3">
        <f t="shared" si="194"/>
        <v>54.24</v>
      </c>
      <c r="S1601" s="4">
        <f t="shared" si="195"/>
        <v>0.38800000000000001</v>
      </c>
      <c r="T1601" s="4">
        <f t="shared" si="196"/>
        <v>6.9000000000000006E-2</v>
      </c>
      <c r="U1601" s="4">
        <f t="shared" si="197"/>
        <v>0.874</v>
      </c>
      <c r="V1601" s="4">
        <f t="shared" si="198"/>
        <v>0.51600000000000001</v>
      </c>
      <c r="W1601" s="4">
        <f t="shared" si="199"/>
        <v>0.34899999999999998</v>
      </c>
    </row>
    <row r="1602" spans="1:23" x14ac:dyDescent="0.3">
      <c r="A1602" t="s">
        <v>124</v>
      </c>
      <c r="B1602">
        <v>2010</v>
      </c>
      <c r="C1602">
        <v>5.7859999999999996</v>
      </c>
      <c r="D1602">
        <v>8.3079999999999998</v>
      </c>
      <c r="E1602">
        <v>0.57099999999999995</v>
      </c>
      <c r="F1602">
        <v>54.5</v>
      </c>
      <c r="G1602">
        <v>0.36399999999999999</v>
      </c>
      <c r="H1602">
        <v>0.29199999999999998</v>
      </c>
      <c r="I1602">
        <v>0.85199999999999998</v>
      </c>
      <c r="J1602">
        <v>0.52700000000000002</v>
      </c>
      <c r="K1602">
        <v>0.372</v>
      </c>
      <c r="M1602" s="1" t="s">
        <v>124</v>
      </c>
      <c r="N1602" s="1">
        <v>2010</v>
      </c>
      <c r="O1602" s="1">
        <v>5.7859999999999996</v>
      </c>
      <c r="P1602" s="4">
        <f t="shared" ref="P1602:P1665" si="200">IF(D1602="", AVERAGEIFS(D:D, B:B, B1602), D1602)</f>
        <v>8.3079999999999998</v>
      </c>
      <c r="Q1602" s="4">
        <f t="shared" ref="Q1602:Q1665" si="201">IF(E1602="", AVERAGEIFS(E:E, B:B, B1602), E1602)</f>
        <v>0.57099999999999995</v>
      </c>
      <c r="R1602" s="3">
        <f t="shared" ref="R1602:R1665" si="202">IF(F1602="", AVERAGEIFS(F:F, B:B, B1602), F1602)</f>
        <v>54.5</v>
      </c>
      <c r="S1602" s="4">
        <f t="shared" ref="S1602:S1665" si="203">IF(G1602="", AVERAGEIFS(G:G, B:B, B1602), G1602)</f>
        <v>0.36399999999999999</v>
      </c>
      <c r="T1602" s="4">
        <f t="shared" ref="T1602:T1665" si="204">IF(H1602="", AVERAGEIFS(H:H, B:B, B1602), H1602)</f>
        <v>0.29199999999999998</v>
      </c>
      <c r="U1602" s="4">
        <f t="shared" ref="U1602:U1665" si="205">IF(I1602="", AVERAGEIFS(I:I, B:B, B1602), I1602)</f>
        <v>0.85199999999999998</v>
      </c>
      <c r="V1602" s="4">
        <f t="shared" ref="V1602:V1665" si="206">IF(J1602="", AVERAGEIFS(J:J, B:B, B1602), J1602)</f>
        <v>0.52700000000000002</v>
      </c>
      <c r="W1602" s="4">
        <f t="shared" ref="W1602:W1665" si="207">IF(K1602="", AVERAGEIFS(K:K, B:B, B1602), K1602)</f>
        <v>0.372</v>
      </c>
    </row>
    <row r="1603" spans="1:23" x14ac:dyDescent="0.3">
      <c r="A1603" t="s">
        <v>124</v>
      </c>
      <c r="B1603">
        <v>2011</v>
      </c>
      <c r="C1603">
        <v>5.2670000000000003</v>
      </c>
      <c r="D1603">
        <v>8.3140000000000001</v>
      </c>
      <c r="E1603">
        <v>0.51</v>
      </c>
      <c r="F1603">
        <v>54.76</v>
      </c>
      <c r="G1603">
        <v>0.376</v>
      </c>
      <c r="H1603">
        <v>2.1999999999999999E-2</v>
      </c>
      <c r="I1603">
        <v>0.85699999999999998</v>
      </c>
      <c r="J1603">
        <v>0.47299999999999998</v>
      </c>
      <c r="K1603">
        <v>0.35799999999999998</v>
      </c>
      <c r="M1603" s="1" t="s">
        <v>124</v>
      </c>
      <c r="N1603" s="1">
        <v>2011</v>
      </c>
      <c r="O1603" s="1">
        <v>5.2670000000000003</v>
      </c>
      <c r="P1603" s="4">
        <f t="shared" si="200"/>
        <v>8.3140000000000001</v>
      </c>
      <c r="Q1603" s="4">
        <f t="shared" si="201"/>
        <v>0.51</v>
      </c>
      <c r="R1603" s="3">
        <f t="shared" si="202"/>
        <v>54.76</v>
      </c>
      <c r="S1603" s="4">
        <f t="shared" si="203"/>
        <v>0.376</v>
      </c>
      <c r="T1603" s="4">
        <f t="shared" si="204"/>
        <v>2.1999999999999999E-2</v>
      </c>
      <c r="U1603" s="4">
        <f t="shared" si="205"/>
        <v>0.85699999999999998</v>
      </c>
      <c r="V1603" s="4">
        <f t="shared" si="206"/>
        <v>0.47299999999999998</v>
      </c>
      <c r="W1603" s="4">
        <f t="shared" si="207"/>
        <v>0.35799999999999998</v>
      </c>
    </row>
    <row r="1604" spans="1:23" x14ac:dyDescent="0.3">
      <c r="A1604" t="s">
        <v>124</v>
      </c>
      <c r="B1604">
        <v>2012</v>
      </c>
      <c r="C1604">
        <v>5.1319999999999997</v>
      </c>
      <c r="D1604">
        <v>8.3309999999999995</v>
      </c>
      <c r="E1604">
        <v>0.54200000000000004</v>
      </c>
      <c r="F1604">
        <v>55.02</v>
      </c>
      <c r="G1604">
        <v>0.36699999999999999</v>
      </c>
      <c r="H1604">
        <v>0.157</v>
      </c>
      <c r="I1604">
        <v>0.84199999999999997</v>
      </c>
      <c r="J1604">
        <v>0.51</v>
      </c>
      <c r="K1604">
        <v>0.33200000000000002</v>
      </c>
      <c r="M1604" s="1" t="s">
        <v>124</v>
      </c>
      <c r="N1604" s="1">
        <v>2012</v>
      </c>
      <c r="O1604" s="1">
        <v>5.1319999999999997</v>
      </c>
      <c r="P1604" s="4">
        <f t="shared" si="200"/>
        <v>8.3309999999999995</v>
      </c>
      <c r="Q1604" s="4">
        <f t="shared" si="201"/>
        <v>0.54200000000000004</v>
      </c>
      <c r="R1604" s="3">
        <f t="shared" si="202"/>
        <v>55.02</v>
      </c>
      <c r="S1604" s="4">
        <f t="shared" si="203"/>
        <v>0.36699999999999999</v>
      </c>
      <c r="T1604" s="4">
        <f t="shared" si="204"/>
        <v>0.157</v>
      </c>
      <c r="U1604" s="4">
        <f t="shared" si="205"/>
        <v>0.84199999999999997</v>
      </c>
      <c r="V1604" s="4">
        <f t="shared" si="206"/>
        <v>0.51</v>
      </c>
      <c r="W1604" s="4">
        <f t="shared" si="207"/>
        <v>0.33200000000000002</v>
      </c>
    </row>
    <row r="1605" spans="1:23" x14ac:dyDescent="0.3">
      <c r="A1605" t="s">
        <v>124</v>
      </c>
      <c r="B1605">
        <v>2013</v>
      </c>
      <c r="C1605">
        <v>5.1379999999999999</v>
      </c>
      <c r="D1605">
        <v>8.359</v>
      </c>
      <c r="E1605">
        <v>0.60699999999999998</v>
      </c>
      <c r="F1605">
        <v>55.28</v>
      </c>
      <c r="G1605">
        <v>0.44800000000000001</v>
      </c>
      <c r="H1605">
        <v>9.0999999999999998E-2</v>
      </c>
      <c r="I1605">
        <v>0.79200000000000004</v>
      </c>
      <c r="J1605">
        <v>0.47399999999999998</v>
      </c>
      <c r="K1605">
        <v>0.27400000000000002</v>
      </c>
      <c r="M1605" s="1" t="s">
        <v>124</v>
      </c>
      <c r="N1605" s="1">
        <v>2013</v>
      </c>
      <c r="O1605" s="1">
        <v>5.1379999999999999</v>
      </c>
      <c r="P1605" s="4">
        <f t="shared" si="200"/>
        <v>8.359</v>
      </c>
      <c r="Q1605" s="4">
        <f t="shared" si="201"/>
        <v>0.60699999999999998</v>
      </c>
      <c r="R1605" s="3">
        <f t="shared" si="202"/>
        <v>55.28</v>
      </c>
      <c r="S1605" s="4">
        <f t="shared" si="203"/>
        <v>0.44800000000000001</v>
      </c>
      <c r="T1605" s="4">
        <f t="shared" si="204"/>
        <v>9.0999999999999998E-2</v>
      </c>
      <c r="U1605" s="4">
        <f t="shared" si="205"/>
        <v>0.79200000000000004</v>
      </c>
      <c r="V1605" s="4">
        <f t="shared" si="206"/>
        <v>0.47399999999999998</v>
      </c>
      <c r="W1605" s="4">
        <f t="shared" si="207"/>
        <v>0.27400000000000002</v>
      </c>
    </row>
    <row r="1606" spans="1:23" x14ac:dyDescent="0.3">
      <c r="A1606" t="s">
        <v>124</v>
      </c>
      <c r="B1606">
        <v>2014</v>
      </c>
      <c r="C1606">
        <v>5.4359999999999999</v>
      </c>
      <c r="D1606">
        <v>8.39</v>
      </c>
      <c r="E1606">
        <v>0.55200000000000005</v>
      </c>
      <c r="F1606">
        <v>55.54</v>
      </c>
      <c r="G1606">
        <v>0.54300000000000004</v>
      </c>
      <c r="H1606">
        <v>0.13100000000000001</v>
      </c>
      <c r="I1606">
        <v>0.67700000000000005</v>
      </c>
      <c r="J1606">
        <v>0.47499999999999998</v>
      </c>
      <c r="K1606">
        <v>0.29499999999999998</v>
      </c>
      <c r="M1606" s="1" t="s">
        <v>124</v>
      </c>
      <c r="N1606" s="1">
        <v>2014</v>
      </c>
      <c r="O1606" s="1">
        <v>5.4359999999999999</v>
      </c>
      <c r="P1606" s="4">
        <f t="shared" si="200"/>
        <v>8.39</v>
      </c>
      <c r="Q1606" s="4">
        <f t="shared" si="201"/>
        <v>0.55200000000000005</v>
      </c>
      <c r="R1606" s="3">
        <f t="shared" si="202"/>
        <v>55.54</v>
      </c>
      <c r="S1606" s="4">
        <f t="shared" si="203"/>
        <v>0.54300000000000004</v>
      </c>
      <c r="T1606" s="4">
        <f t="shared" si="204"/>
        <v>0.13100000000000001</v>
      </c>
      <c r="U1606" s="4">
        <f t="shared" si="205"/>
        <v>0.67700000000000005</v>
      </c>
      <c r="V1606" s="4">
        <f t="shared" si="206"/>
        <v>0.47499999999999998</v>
      </c>
      <c r="W1606" s="4">
        <f t="shared" si="207"/>
        <v>0.29499999999999998</v>
      </c>
    </row>
    <row r="1607" spans="1:23" x14ac:dyDescent="0.3">
      <c r="A1607" t="s">
        <v>124</v>
      </c>
      <c r="B1607">
        <v>2015</v>
      </c>
      <c r="C1607">
        <v>4.8230000000000004</v>
      </c>
      <c r="D1607">
        <v>8.423</v>
      </c>
      <c r="E1607">
        <v>0.56200000000000006</v>
      </c>
      <c r="F1607">
        <v>55.8</v>
      </c>
      <c r="G1607">
        <v>0.58699999999999997</v>
      </c>
      <c r="H1607">
        <v>7.5999999999999998E-2</v>
      </c>
      <c r="I1607">
        <v>0.71699999999999997</v>
      </c>
      <c r="J1607">
        <v>0.46899999999999997</v>
      </c>
      <c r="K1607">
        <v>0.32900000000000001</v>
      </c>
      <c r="M1607" s="1" t="s">
        <v>124</v>
      </c>
      <c r="N1607" s="1">
        <v>2015</v>
      </c>
      <c r="O1607" s="1">
        <v>4.8230000000000004</v>
      </c>
      <c r="P1607" s="4">
        <f t="shared" si="200"/>
        <v>8.423</v>
      </c>
      <c r="Q1607" s="4">
        <f t="shared" si="201"/>
        <v>0.56200000000000006</v>
      </c>
      <c r="R1607" s="3">
        <f t="shared" si="202"/>
        <v>55.8</v>
      </c>
      <c r="S1607" s="4">
        <f t="shared" si="203"/>
        <v>0.58699999999999997</v>
      </c>
      <c r="T1607" s="4">
        <f t="shared" si="204"/>
        <v>7.5999999999999998E-2</v>
      </c>
      <c r="U1607" s="4">
        <f t="shared" si="205"/>
        <v>0.71699999999999997</v>
      </c>
      <c r="V1607" s="4">
        <f t="shared" si="206"/>
        <v>0.46899999999999997</v>
      </c>
      <c r="W1607" s="4">
        <f t="shared" si="207"/>
        <v>0.32900000000000001</v>
      </c>
    </row>
    <row r="1608" spans="1:23" x14ac:dyDescent="0.3">
      <c r="A1608" t="s">
        <v>124</v>
      </c>
      <c r="B1608">
        <v>2016</v>
      </c>
      <c r="C1608">
        <v>5.5490000000000004</v>
      </c>
      <c r="D1608">
        <v>8.4649999999999999</v>
      </c>
      <c r="E1608">
        <v>0.627</v>
      </c>
      <c r="F1608">
        <v>56.075000000000003</v>
      </c>
      <c r="G1608">
        <v>0.63400000000000001</v>
      </c>
      <c r="H1608">
        <v>8.4000000000000005E-2</v>
      </c>
      <c r="I1608">
        <v>0.79300000000000004</v>
      </c>
      <c r="J1608">
        <v>0.503</v>
      </c>
      <c r="K1608">
        <v>0.33200000000000002</v>
      </c>
      <c r="M1608" s="1" t="s">
        <v>124</v>
      </c>
      <c r="N1608" s="1">
        <v>2016</v>
      </c>
      <c r="O1608" s="1">
        <v>5.5490000000000004</v>
      </c>
      <c r="P1608" s="4">
        <f t="shared" si="200"/>
        <v>8.4649999999999999</v>
      </c>
      <c r="Q1608" s="4">
        <f t="shared" si="201"/>
        <v>0.627</v>
      </c>
      <c r="R1608" s="3">
        <f t="shared" si="202"/>
        <v>56.075000000000003</v>
      </c>
      <c r="S1608" s="4">
        <f t="shared" si="203"/>
        <v>0.63400000000000001</v>
      </c>
      <c r="T1608" s="4">
        <f t="shared" si="204"/>
        <v>8.4000000000000005E-2</v>
      </c>
      <c r="U1608" s="4">
        <f t="shared" si="205"/>
        <v>0.79300000000000004</v>
      </c>
      <c r="V1608" s="4">
        <f t="shared" si="206"/>
        <v>0.503</v>
      </c>
      <c r="W1608" s="4">
        <f t="shared" si="207"/>
        <v>0.33200000000000002</v>
      </c>
    </row>
    <row r="1609" spans="1:23" x14ac:dyDescent="0.3">
      <c r="A1609" t="s">
        <v>124</v>
      </c>
      <c r="B1609">
        <v>2017</v>
      </c>
      <c r="C1609">
        <v>5.8310000000000004</v>
      </c>
      <c r="D1609">
        <v>8.4949999999999992</v>
      </c>
      <c r="E1609">
        <v>0.69</v>
      </c>
      <c r="F1609">
        <v>56.35</v>
      </c>
      <c r="G1609">
        <v>0.71299999999999997</v>
      </c>
      <c r="H1609">
        <v>3.5000000000000003E-2</v>
      </c>
      <c r="I1609">
        <v>0.71399999999999997</v>
      </c>
      <c r="J1609">
        <v>0.48899999999999999</v>
      </c>
      <c r="K1609">
        <v>0.308</v>
      </c>
      <c r="M1609" s="1" t="s">
        <v>124</v>
      </c>
      <c r="N1609" s="1">
        <v>2017</v>
      </c>
      <c r="O1609" s="1">
        <v>5.8310000000000004</v>
      </c>
      <c r="P1609" s="4">
        <f t="shared" si="200"/>
        <v>8.4949999999999992</v>
      </c>
      <c r="Q1609" s="4">
        <f t="shared" si="201"/>
        <v>0.69</v>
      </c>
      <c r="R1609" s="3">
        <f t="shared" si="202"/>
        <v>56.35</v>
      </c>
      <c r="S1609" s="4">
        <f t="shared" si="203"/>
        <v>0.71299999999999997</v>
      </c>
      <c r="T1609" s="4">
        <f t="shared" si="204"/>
        <v>3.5000000000000003E-2</v>
      </c>
      <c r="U1609" s="4">
        <f t="shared" si="205"/>
        <v>0.71399999999999997</v>
      </c>
      <c r="V1609" s="4">
        <f t="shared" si="206"/>
        <v>0.48899999999999999</v>
      </c>
      <c r="W1609" s="4">
        <f t="shared" si="207"/>
        <v>0.308</v>
      </c>
    </row>
    <row r="1610" spans="1:23" x14ac:dyDescent="0.3">
      <c r="A1610" t="s">
        <v>124</v>
      </c>
      <c r="B1610">
        <v>2018</v>
      </c>
      <c r="C1610">
        <v>5.4720000000000004</v>
      </c>
      <c r="D1610">
        <v>8.5399999999999991</v>
      </c>
      <c r="E1610">
        <v>0.68500000000000005</v>
      </c>
      <c r="F1610">
        <v>56.625</v>
      </c>
      <c r="G1610">
        <v>0.77300000000000002</v>
      </c>
      <c r="H1610">
        <v>5.8000000000000003E-2</v>
      </c>
      <c r="I1610">
        <v>0.79900000000000004</v>
      </c>
      <c r="J1610">
        <v>0.47</v>
      </c>
      <c r="K1610">
        <v>0.377</v>
      </c>
      <c r="M1610" s="1" t="s">
        <v>124</v>
      </c>
      <c r="N1610" s="1">
        <v>2018</v>
      </c>
      <c r="O1610" s="1">
        <v>5.4720000000000004</v>
      </c>
      <c r="P1610" s="4">
        <f t="shared" si="200"/>
        <v>8.5399999999999991</v>
      </c>
      <c r="Q1610" s="4">
        <f t="shared" si="201"/>
        <v>0.68500000000000005</v>
      </c>
      <c r="R1610" s="3">
        <f t="shared" si="202"/>
        <v>56.625</v>
      </c>
      <c r="S1610" s="4">
        <f t="shared" si="203"/>
        <v>0.77300000000000002</v>
      </c>
      <c r="T1610" s="4">
        <f t="shared" si="204"/>
        <v>5.8000000000000003E-2</v>
      </c>
      <c r="U1610" s="4">
        <f t="shared" si="205"/>
        <v>0.79900000000000004</v>
      </c>
      <c r="V1610" s="4">
        <f t="shared" si="206"/>
        <v>0.47</v>
      </c>
      <c r="W1610" s="4">
        <f t="shared" si="207"/>
        <v>0.377</v>
      </c>
    </row>
    <row r="1611" spans="1:23" x14ac:dyDescent="0.3">
      <c r="A1611" t="s">
        <v>124</v>
      </c>
      <c r="B1611">
        <v>2019</v>
      </c>
      <c r="C1611">
        <v>4.4429999999999996</v>
      </c>
      <c r="D1611">
        <v>8.548</v>
      </c>
      <c r="E1611">
        <v>0.61699999999999999</v>
      </c>
      <c r="F1611">
        <v>56.9</v>
      </c>
      <c r="G1611">
        <v>0.68500000000000005</v>
      </c>
      <c r="H1611">
        <v>0.112</v>
      </c>
      <c r="I1611">
        <v>0.77600000000000002</v>
      </c>
      <c r="J1611">
        <v>0.48899999999999999</v>
      </c>
      <c r="K1611">
        <v>0.42399999999999999</v>
      </c>
      <c r="M1611" s="1" t="s">
        <v>124</v>
      </c>
      <c r="N1611" s="1">
        <v>2019</v>
      </c>
      <c r="O1611" s="1">
        <v>4.4429999999999996</v>
      </c>
      <c r="P1611" s="4">
        <f t="shared" si="200"/>
        <v>8.548</v>
      </c>
      <c r="Q1611" s="4">
        <f t="shared" si="201"/>
        <v>0.61699999999999999</v>
      </c>
      <c r="R1611" s="3">
        <f t="shared" si="202"/>
        <v>56.9</v>
      </c>
      <c r="S1611" s="4">
        <f t="shared" si="203"/>
        <v>0.68500000000000005</v>
      </c>
      <c r="T1611" s="4">
        <f t="shared" si="204"/>
        <v>0.112</v>
      </c>
      <c r="U1611" s="4">
        <f t="shared" si="205"/>
        <v>0.77600000000000002</v>
      </c>
      <c r="V1611" s="4">
        <f t="shared" si="206"/>
        <v>0.48899999999999999</v>
      </c>
      <c r="W1611" s="4">
        <f t="shared" si="207"/>
        <v>0.42399999999999999</v>
      </c>
    </row>
    <row r="1612" spans="1:23" x14ac:dyDescent="0.3">
      <c r="A1612" t="s">
        <v>124</v>
      </c>
      <c r="B1612">
        <v>2020</v>
      </c>
      <c r="C1612">
        <v>4.6239999999999997</v>
      </c>
      <c r="D1612">
        <v>8.5180000000000007</v>
      </c>
      <c r="E1612">
        <v>0.59399999999999997</v>
      </c>
      <c r="F1612">
        <v>57.174999999999997</v>
      </c>
      <c r="G1612">
        <v>0.76700000000000002</v>
      </c>
      <c r="H1612">
        <v>3.0000000000000001E-3</v>
      </c>
      <c r="I1612">
        <v>0.83299999999999996</v>
      </c>
      <c r="J1612">
        <v>0.47</v>
      </c>
      <c r="K1612">
        <v>0.376</v>
      </c>
      <c r="M1612" s="1" t="s">
        <v>124</v>
      </c>
      <c r="N1612" s="1">
        <v>2020</v>
      </c>
      <c r="O1612" s="1">
        <v>4.6239999999999997</v>
      </c>
      <c r="P1612" s="4">
        <f t="shared" si="200"/>
        <v>8.5180000000000007</v>
      </c>
      <c r="Q1612" s="4">
        <f t="shared" si="201"/>
        <v>0.59399999999999997</v>
      </c>
      <c r="R1612" s="3">
        <f t="shared" si="202"/>
        <v>57.174999999999997</v>
      </c>
      <c r="S1612" s="4">
        <f t="shared" si="203"/>
        <v>0.76700000000000002</v>
      </c>
      <c r="T1612" s="4">
        <f t="shared" si="204"/>
        <v>3.0000000000000001E-3</v>
      </c>
      <c r="U1612" s="4">
        <f t="shared" si="205"/>
        <v>0.83299999999999996</v>
      </c>
      <c r="V1612" s="4">
        <f t="shared" si="206"/>
        <v>0.47</v>
      </c>
      <c r="W1612" s="4">
        <f t="shared" si="207"/>
        <v>0.376</v>
      </c>
    </row>
    <row r="1613" spans="1:23" x14ac:dyDescent="0.3">
      <c r="A1613" t="s">
        <v>124</v>
      </c>
      <c r="B1613">
        <v>2021</v>
      </c>
      <c r="C1613">
        <v>4.4870000000000001</v>
      </c>
      <c r="D1613">
        <v>8.5630000000000006</v>
      </c>
      <c r="E1613">
        <v>0.60799999999999998</v>
      </c>
      <c r="F1613">
        <v>57.45</v>
      </c>
      <c r="G1613">
        <v>0.76400000000000001</v>
      </c>
      <c r="H1613">
        <v>7.0000000000000001E-3</v>
      </c>
      <c r="I1613">
        <v>0.74299999999999999</v>
      </c>
      <c r="J1613">
        <v>0.51800000000000002</v>
      </c>
      <c r="K1613">
        <v>0.307</v>
      </c>
      <c r="M1613" s="1" t="s">
        <v>124</v>
      </c>
      <c r="N1613" s="1">
        <v>2021</v>
      </c>
      <c r="O1613" s="1">
        <v>4.4870000000000001</v>
      </c>
      <c r="P1613" s="4">
        <f t="shared" si="200"/>
        <v>8.5630000000000006</v>
      </c>
      <c r="Q1613" s="4">
        <f t="shared" si="201"/>
        <v>0.60799999999999998</v>
      </c>
      <c r="R1613" s="3">
        <f t="shared" si="202"/>
        <v>57.45</v>
      </c>
      <c r="S1613" s="4">
        <f t="shared" si="203"/>
        <v>0.76400000000000001</v>
      </c>
      <c r="T1613" s="4">
        <f t="shared" si="204"/>
        <v>7.0000000000000001E-3</v>
      </c>
      <c r="U1613" s="4">
        <f t="shared" si="205"/>
        <v>0.74299999999999999</v>
      </c>
      <c r="V1613" s="4">
        <f t="shared" si="206"/>
        <v>0.51800000000000002</v>
      </c>
      <c r="W1613" s="4">
        <f t="shared" si="207"/>
        <v>0.307</v>
      </c>
    </row>
    <row r="1614" spans="1:23" x14ac:dyDescent="0.3">
      <c r="A1614" t="s">
        <v>124</v>
      </c>
      <c r="B1614">
        <v>2022</v>
      </c>
      <c r="C1614">
        <v>4.931</v>
      </c>
      <c r="D1614">
        <v>8.6039999999999992</v>
      </c>
      <c r="E1614">
        <v>0.59</v>
      </c>
      <c r="F1614">
        <v>57.725000000000001</v>
      </c>
      <c r="G1614">
        <v>0.745</v>
      </c>
      <c r="H1614">
        <v>0</v>
      </c>
      <c r="I1614">
        <v>0.86499999999999999</v>
      </c>
      <c r="J1614">
        <v>0.46899999999999997</v>
      </c>
      <c r="K1614">
        <v>0.36799999999999999</v>
      </c>
      <c r="M1614" s="1" t="s">
        <v>124</v>
      </c>
      <c r="N1614" s="1">
        <v>2022</v>
      </c>
      <c r="O1614" s="1">
        <v>4.931</v>
      </c>
      <c r="P1614" s="4">
        <f t="shared" si="200"/>
        <v>8.6039999999999992</v>
      </c>
      <c r="Q1614" s="4">
        <f t="shared" si="201"/>
        <v>0.59</v>
      </c>
      <c r="R1614" s="3">
        <f t="shared" si="202"/>
        <v>57.725000000000001</v>
      </c>
      <c r="S1614" s="4">
        <f t="shared" si="203"/>
        <v>0.745</v>
      </c>
      <c r="T1614" s="4">
        <f t="shared" si="204"/>
        <v>0</v>
      </c>
      <c r="U1614" s="4">
        <f t="shared" si="205"/>
        <v>0.86499999999999999</v>
      </c>
      <c r="V1614" s="4">
        <f t="shared" si="206"/>
        <v>0.46899999999999997</v>
      </c>
      <c r="W1614" s="4">
        <f t="shared" si="207"/>
        <v>0.36799999999999999</v>
      </c>
    </row>
    <row r="1615" spans="1:23" x14ac:dyDescent="0.3">
      <c r="A1615" t="s">
        <v>124</v>
      </c>
      <c r="B1615">
        <v>2023</v>
      </c>
      <c r="C1615">
        <v>4.5490000000000004</v>
      </c>
      <c r="D1615">
        <v>8.5879999999999992</v>
      </c>
      <c r="E1615">
        <v>0.55300000000000005</v>
      </c>
      <c r="F1615">
        <v>58</v>
      </c>
      <c r="G1615">
        <v>0.66100000000000003</v>
      </c>
      <c r="H1615">
        <v>7.0000000000000007E-2</v>
      </c>
      <c r="I1615">
        <v>0.88900000000000001</v>
      </c>
      <c r="J1615">
        <v>0.504</v>
      </c>
      <c r="K1615">
        <v>0.41699999999999998</v>
      </c>
      <c r="M1615" s="1" t="s">
        <v>124</v>
      </c>
      <c r="N1615" s="1">
        <v>2023</v>
      </c>
      <c r="O1615" s="1">
        <v>4.5490000000000004</v>
      </c>
      <c r="P1615" s="4">
        <f t="shared" si="200"/>
        <v>8.5879999999999992</v>
      </c>
      <c r="Q1615" s="4">
        <f t="shared" si="201"/>
        <v>0.55300000000000005</v>
      </c>
      <c r="R1615" s="3">
        <f t="shared" si="202"/>
        <v>58</v>
      </c>
      <c r="S1615" s="4">
        <f t="shared" si="203"/>
        <v>0.66100000000000003</v>
      </c>
      <c r="T1615" s="4">
        <f t="shared" si="204"/>
        <v>7.0000000000000007E-2</v>
      </c>
      <c r="U1615" s="4">
        <f t="shared" si="205"/>
        <v>0.88900000000000001</v>
      </c>
      <c r="V1615" s="4">
        <f t="shared" si="206"/>
        <v>0.504</v>
      </c>
      <c r="W1615" s="4">
        <f t="shared" si="207"/>
        <v>0.41699999999999998</v>
      </c>
    </row>
    <row r="1616" spans="1:23" x14ac:dyDescent="0.3">
      <c r="A1616" t="s">
        <v>125</v>
      </c>
      <c r="B1616">
        <v>2006</v>
      </c>
      <c r="C1616">
        <v>6.1280000000000001</v>
      </c>
      <c r="D1616">
        <v>9.8059999999999992</v>
      </c>
      <c r="E1616">
        <v>0.95099999999999996</v>
      </c>
      <c r="F1616">
        <v>66.86</v>
      </c>
      <c r="G1616">
        <v>0.88200000000000001</v>
      </c>
      <c r="H1616">
        <v>-5.6000000000000001E-2</v>
      </c>
      <c r="I1616">
        <v>0.91200000000000003</v>
      </c>
      <c r="J1616">
        <v>0.82599999999999996</v>
      </c>
      <c r="K1616">
        <v>0.23200000000000001</v>
      </c>
      <c r="M1616" s="1" t="s">
        <v>125</v>
      </c>
      <c r="N1616" s="1">
        <v>2006</v>
      </c>
      <c r="O1616" s="1">
        <v>6.1280000000000001</v>
      </c>
      <c r="P1616" s="4">
        <f t="shared" si="200"/>
        <v>9.8059999999999992</v>
      </c>
      <c r="Q1616" s="4">
        <f t="shared" si="201"/>
        <v>0.95099999999999996</v>
      </c>
      <c r="R1616" s="3">
        <f t="shared" si="202"/>
        <v>66.86</v>
      </c>
      <c r="S1616" s="4">
        <f t="shared" si="203"/>
        <v>0.88200000000000001</v>
      </c>
      <c r="T1616" s="4">
        <f t="shared" si="204"/>
        <v>-5.6000000000000001E-2</v>
      </c>
      <c r="U1616" s="4">
        <f t="shared" si="205"/>
        <v>0.91200000000000003</v>
      </c>
      <c r="V1616" s="4">
        <f t="shared" si="206"/>
        <v>0.82599999999999996</v>
      </c>
      <c r="W1616" s="4">
        <f t="shared" si="207"/>
        <v>0.23200000000000001</v>
      </c>
    </row>
    <row r="1617" spans="1:23" x14ac:dyDescent="0.3">
      <c r="A1617" t="s">
        <v>125</v>
      </c>
      <c r="B1617">
        <v>2007</v>
      </c>
      <c r="C1617">
        <v>6.8940000000000001</v>
      </c>
      <c r="D1617">
        <v>9.9009999999999998</v>
      </c>
      <c r="E1617">
        <v>0.93700000000000006</v>
      </c>
      <c r="F1617">
        <v>67.02</v>
      </c>
      <c r="G1617">
        <v>0.64</v>
      </c>
      <c r="H1617">
        <v>7.3999999999999996E-2</v>
      </c>
      <c r="I1617">
        <v>0.91500000000000004</v>
      </c>
      <c r="J1617">
        <v>0.78900000000000003</v>
      </c>
      <c r="K1617">
        <v>0.14899999999999999</v>
      </c>
      <c r="M1617" s="1" t="s">
        <v>125</v>
      </c>
      <c r="N1617" s="1">
        <v>2007</v>
      </c>
      <c r="O1617" s="1">
        <v>6.8940000000000001</v>
      </c>
      <c r="P1617" s="4">
        <f t="shared" si="200"/>
        <v>9.9009999999999998</v>
      </c>
      <c r="Q1617" s="4">
        <f t="shared" si="201"/>
        <v>0.93700000000000006</v>
      </c>
      <c r="R1617" s="3">
        <f t="shared" si="202"/>
        <v>67.02</v>
      </c>
      <c r="S1617" s="4">
        <f t="shared" si="203"/>
        <v>0.64</v>
      </c>
      <c r="T1617" s="4">
        <f t="shared" si="204"/>
        <v>7.3999999999999996E-2</v>
      </c>
      <c r="U1617" s="4">
        <f t="shared" si="205"/>
        <v>0.91500000000000004</v>
      </c>
      <c r="V1617" s="4">
        <f t="shared" si="206"/>
        <v>0.78900000000000003</v>
      </c>
      <c r="W1617" s="4">
        <f t="shared" si="207"/>
        <v>0.14899999999999999</v>
      </c>
    </row>
    <row r="1618" spans="1:23" x14ac:dyDescent="0.3">
      <c r="A1618" t="s">
        <v>125</v>
      </c>
      <c r="B1618">
        <v>2008</v>
      </c>
      <c r="C1618">
        <v>6.931</v>
      </c>
      <c r="D1618">
        <v>9.9770000000000003</v>
      </c>
      <c r="E1618">
        <v>0.92200000000000004</v>
      </c>
      <c r="F1618">
        <v>67.180000000000007</v>
      </c>
      <c r="G1618">
        <v>0.70699999999999996</v>
      </c>
      <c r="H1618">
        <v>5.0999999999999997E-2</v>
      </c>
      <c r="I1618">
        <v>0.88100000000000001</v>
      </c>
      <c r="J1618">
        <v>0.77600000000000002</v>
      </c>
      <c r="K1618">
        <v>0.15</v>
      </c>
      <c r="M1618" s="1" t="s">
        <v>125</v>
      </c>
      <c r="N1618" s="1">
        <v>2008</v>
      </c>
      <c r="O1618" s="1">
        <v>6.931</v>
      </c>
      <c r="P1618" s="4">
        <f t="shared" si="200"/>
        <v>9.9770000000000003</v>
      </c>
      <c r="Q1618" s="4">
        <f t="shared" si="201"/>
        <v>0.92200000000000004</v>
      </c>
      <c r="R1618" s="3">
        <f t="shared" si="202"/>
        <v>67.180000000000007</v>
      </c>
      <c r="S1618" s="4">
        <f t="shared" si="203"/>
        <v>0.70699999999999996</v>
      </c>
      <c r="T1618" s="4">
        <f t="shared" si="204"/>
        <v>5.0999999999999997E-2</v>
      </c>
      <c r="U1618" s="4">
        <f t="shared" si="205"/>
        <v>0.88100000000000001</v>
      </c>
      <c r="V1618" s="4">
        <f t="shared" si="206"/>
        <v>0.77600000000000002</v>
      </c>
      <c r="W1618" s="4">
        <f t="shared" si="207"/>
        <v>0.15</v>
      </c>
    </row>
    <row r="1619" spans="1:23" x14ac:dyDescent="0.3">
      <c r="A1619" t="s">
        <v>125</v>
      </c>
      <c r="B1619">
        <v>2009</v>
      </c>
      <c r="C1619">
        <v>7.0339999999999998</v>
      </c>
      <c r="D1619">
        <v>9.9710000000000001</v>
      </c>
      <c r="E1619">
        <v>0.90500000000000003</v>
      </c>
      <c r="F1619">
        <v>67.34</v>
      </c>
      <c r="G1619">
        <v>0.72099999999999997</v>
      </c>
      <c r="H1619">
        <v>6.0000000000000001E-3</v>
      </c>
      <c r="I1619">
        <v>0.88900000000000001</v>
      </c>
      <c r="J1619">
        <v>0.83899999999999997</v>
      </c>
      <c r="K1619">
        <v>0.14399999999999999</v>
      </c>
      <c r="M1619" s="1" t="s">
        <v>125</v>
      </c>
      <c r="N1619" s="1">
        <v>2009</v>
      </c>
      <c r="O1619" s="1">
        <v>7.0339999999999998</v>
      </c>
      <c r="P1619" s="4">
        <f t="shared" si="200"/>
        <v>9.9710000000000001</v>
      </c>
      <c r="Q1619" s="4">
        <f t="shared" si="201"/>
        <v>0.90500000000000003</v>
      </c>
      <c r="R1619" s="3">
        <f t="shared" si="202"/>
        <v>67.34</v>
      </c>
      <c r="S1619" s="4">
        <f t="shared" si="203"/>
        <v>0.72099999999999997</v>
      </c>
      <c r="T1619" s="4">
        <f t="shared" si="204"/>
        <v>6.0000000000000001E-3</v>
      </c>
      <c r="U1619" s="4">
        <f t="shared" si="205"/>
        <v>0.88900000000000001</v>
      </c>
      <c r="V1619" s="4">
        <f t="shared" si="206"/>
        <v>0.83899999999999997</v>
      </c>
      <c r="W1619" s="4">
        <f t="shared" si="207"/>
        <v>0.14399999999999999</v>
      </c>
    </row>
    <row r="1620" spans="1:23" x14ac:dyDescent="0.3">
      <c r="A1620" t="s">
        <v>125</v>
      </c>
      <c r="B1620">
        <v>2010</v>
      </c>
      <c r="C1620">
        <v>7.3209999999999997</v>
      </c>
      <c r="D1620">
        <v>10.01</v>
      </c>
      <c r="E1620">
        <v>0.92800000000000005</v>
      </c>
      <c r="F1620">
        <v>67.5</v>
      </c>
      <c r="G1620">
        <v>0.755</v>
      </c>
      <c r="H1620">
        <v>-1.7000000000000001E-2</v>
      </c>
      <c r="I1620">
        <v>0.88</v>
      </c>
      <c r="J1620">
        <v>0.84099999999999997</v>
      </c>
      <c r="K1620">
        <v>0.14599999999999999</v>
      </c>
      <c r="M1620" s="1" t="s">
        <v>125</v>
      </c>
      <c r="N1620" s="1">
        <v>2010</v>
      </c>
      <c r="O1620" s="1">
        <v>7.3209999999999997</v>
      </c>
      <c r="P1620" s="4">
        <f t="shared" si="200"/>
        <v>10.01</v>
      </c>
      <c r="Q1620" s="4">
        <f t="shared" si="201"/>
        <v>0.92800000000000005</v>
      </c>
      <c r="R1620" s="3">
        <f t="shared" si="202"/>
        <v>67.5</v>
      </c>
      <c r="S1620" s="4">
        <f t="shared" si="203"/>
        <v>0.755</v>
      </c>
      <c r="T1620" s="4">
        <f t="shared" si="204"/>
        <v>-1.7000000000000001E-2</v>
      </c>
      <c r="U1620" s="4">
        <f t="shared" si="205"/>
        <v>0.88</v>
      </c>
      <c r="V1620" s="4">
        <f t="shared" si="206"/>
        <v>0.84099999999999997</v>
      </c>
      <c r="W1620" s="4">
        <f t="shared" si="207"/>
        <v>0.14599999999999999</v>
      </c>
    </row>
    <row r="1621" spans="1:23" x14ac:dyDescent="0.3">
      <c r="A1621" t="s">
        <v>125</v>
      </c>
      <c r="B1621">
        <v>2011</v>
      </c>
      <c r="C1621">
        <v>7.2480000000000002</v>
      </c>
      <c r="D1621">
        <v>10.099</v>
      </c>
      <c r="E1621">
        <v>0.876</v>
      </c>
      <c r="F1621">
        <v>67.66</v>
      </c>
      <c r="G1621">
        <v>0.82899999999999996</v>
      </c>
      <c r="H1621">
        <v>0</v>
      </c>
      <c r="I1621">
        <v>0.84</v>
      </c>
      <c r="J1621">
        <v>0.85299999999999998</v>
      </c>
      <c r="K1621">
        <v>0.18</v>
      </c>
      <c r="M1621" s="1" t="s">
        <v>125</v>
      </c>
      <c r="N1621" s="1">
        <v>2011</v>
      </c>
      <c r="O1621" s="1">
        <v>7.2480000000000002</v>
      </c>
      <c r="P1621" s="4">
        <f t="shared" si="200"/>
        <v>10.099</v>
      </c>
      <c r="Q1621" s="4">
        <f t="shared" si="201"/>
        <v>0.876</v>
      </c>
      <c r="R1621" s="3">
        <f t="shared" si="202"/>
        <v>67.66</v>
      </c>
      <c r="S1621" s="4">
        <f t="shared" si="203"/>
        <v>0.82899999999999996</v>
      </c>
      <c r="T1621" s="4">
        <f t="shared" si="204"/>
        <v>0</v>
      </c>
      <c r="U1621" s="4">
        <f t="shared" si="205"/>
        <v>0.84</v>
      </c>
      <c r="V1621" s="4">
        <f t="shared" si="206"/>
        <v>0.85299999999999998</v>
      </c>
      <c r="W1621" s="4">
        <f t="shared" si="207"/>
        <v>0.18</v>
      </c>
    </row>
    <row r="1622" spans="1:23" x14ac:dyDescent="0.3">
      <c r="A1622" t="s">
        <v>125</v>
      </c>
      <c r="B1622">
        <v>2012</v>
      </c>
      <c r="C1622">
        <v>6.86</v>
      </c>
      <c r="D1622">
        <v>10.173999999999999</v>
      </c>
      <c r="E1622">
        <v>0.89700000000000002</v>
      </c>
      <c r="F1622">
        <v>67.819999999999993</v>
      </c>
      <c r="G1622">
        <v>0.78300000000000003</v>
      </c>
      <c r="H1622">
        <v>-1.0999999999999999E-2</v>
      </c>
      <c r="I1622">
        <v>0.79600000000000004</v>
      </c>
      <c r="J1622">
        <v>0.83799999999999997</v>
      </c>
      <c r="K1622">
        <v>0.20699999999999999</v>
      </c>
      <c r="M1622" s="1" t="s">
        <v>125</v>
      </c>
      <c r="N1622" s="1">
        <v>2012</v>
      </c>
      <c r="O1622" s="1">
        <v>6.86</v>
      </c>
      <c r="P1622" s="4">
        <f t="shared" si="200"/>
        <v>10.173999999999999</v>
      </c>
      <c r="Q1622" s="4">
        <f t="shared" si="201"/>
        <v>0.89700000000000002</v>
      </c>
      <c r="R1622" s="3">
        <f t="shared" si="202"/>
        <v>67.819999999999993</v>
      </c>
      <c r="S1622" s="4">
        <f t="shared" si="203"/>
        <v>0.78300000000000003</v>
      </c>
      <c r="T1622" s="4">
        <f t="shared" si="204"/>
        <v>-1.0999999999999999E-2</v>
      </c>
      <c r="U1622" s="4">
        <f t="shared" si="205"/>
        <v>0.79600000000000004</v>
      </c>
      <c r="V1622" s="4">
        <f t="shared" si="206"/>
        <v>0.83799999999999997</v>
      </c>
      <c r="W1622" s="4">
        <f t="shared" si="207"/>
        <v>0.20699999999999999</v>
      </c>
    </row>
    <row r="1623" spans="1:23" x14ac:dyDescent="0.3">
      <c r="A1623" t="s">
        <v>125</v>
      </c>
      <c r="B1623">
        <v>2013</v>
      </c>
      <c r="C1623">
        <v>6.8659999999999997</v>
      </c>
      <c r="D1623">
        <v>10.224</v>
      </c>
      <c r="E1623">
        <v>0.89600000000000002</v>
      </c>
      <c r="F1623">
        <v>67.98</v>
      </c>
      <c r="G1623">
        <v>0.81100000000000005</v>
      </c>
      <c r="H1623">
        <v>0.01</v>
      </c>
      <c r="I1623">
        <v>0.81399999999999995</v>
      </c>
      <c r="J1623">
        <v>0.86</v>
      </c>
      <c r="K1623">
        <v>0.22600000000000001</v>
      </c>
      <c r="M1623" s="1" t="s">
        <v>125</v>
      </c>
      <c r="N1623" s="1">
        <v>2013</v>
      </c>
      <c r="O1623" s="1">
        <v>6.8659999999999997</v>
      </c>
      <c r="P1623" s="4">
        <f t="shared" si="200"/>
        <v>10.224</v>
      </c>
      <c r="Q1623" s="4">
        <f t="shared" si="201"/>
        <v>0.89600000000000002</v>
      </c>
      <c r="R1623" s="3">
        <f t="shared" si="202"/>
        <v>67.98</v>
      </c>
      <c r="S1623" s="4">
        <f t="shared" si="203"/>
        <v>0.81100000000000005</v>
      </c>
      <c r="T1623" s="4">
        <f t="shared" si="204"/>
        <v>0.01</v>
      </c>
      <c r="U1623" s="4">
        <f t="shared" si="205"/>
        <v>0.81399999999999995</v>
      </c>
      <c r="V1623" s="4">
        <f t="shared" si="206"/>
        <v>0.86</v>
      </c>
      <c r="W1623" s="4">
        <f t="shared" si="207"/>
        <v>0.22600000000000001</v>
      </c>
    </row>
    <row r="1624" spans="1:23" x14ac:dyDescent="0.3">
      <c r="A1624" t="s">
        <v>125</v>
      </c>
      <c r="B1624">
        <v>2014</v>
      </c>
      <c r="C1624">
        <v>6.6310000000000002</v>
      </c>
      <c r="D1624">
        <v>10.256</v>
      </c>
      <c r="E1624">
        <v>0.873</v>
      </c>
      <c r="F1624">
        <v>68.14</v>
      </c>
      <c r="G1624">
        <v>0.89400000000000002</v>
      </c>
      <c r="H1624">
        <v>-7.0000000000000001E-3</v>
      </c>
      <c r="I1624">
        <v>0.84699999999999998</v>
      </c>
      <c r="J1624">
        <v>0.79900000000000004</v>
      </c>
      <c r="K1624">
        <v>0.254</v>
      </c>
      <c r="M1624" s="1" t="s">
        <v>125</v>
      </c>
      <c r="N1624" s="1">
        <v>2014</v>
      </c>
      <c r="O1624" s="1">
        <v>6.6310000000000002</v>
      </c>
      <c r="P1624" s="4">
        <f t="shared" si="200"/>
        <v>10.256</v>
      </c>
      <c r="Q1624" s="4">
        <f t="shared" si="201"/>
        <v>0.873</v>
      </c>
      <c r="R1624" s="3">
        <f t="shared" si="202"/>
        <v>68.14</v>
      </c>
      <c r="S1624" s="4">
        <f t="shared" si="203"/>
        <v>0.89400000000000002</v>
      </c>
      <c r="T1624" s="4">
        <f t="shared" si="204"/>
        <v>-7.0000000000000001E-3</v>
      </c>
      <c r="U1624" s="4">
        <f t="shared" si="205"/>
        <v>0.84699999999999998</v>
      </c>
      <c r="V1624" s="4">
        <f t="shared" si="206"/>
        <v>0.79900000000000004</v>
      </c>
      <c r="W1624" s="4">
        <f t="shared" si="207"/>
        <v>0.254</v>
      </c>
    </row>
    <row r="1625" spans="1:23" x14ac:dyDescent="0.3">
      <c r="A1625" t="s">
        <v>125</v>
      </c>
      <c r="B1625">
        <v>2015</v>
      </c>
      <c r="C1625">
        <v>6.6059999999999999</v>
      </c>
      <c r="D1625">
        <v>10.294</v>
      </c>
      <c r="E1625">
        <v>0.88300000000000001</v>
      </c>
      <c r="F1625">
        <v>68.3</v>
      </c>
      <c r="G1625">
        <v>0.84699999999999998</v>
      </c>
      <c r="H1625">
        <v>-1.6E-2</v>
      </c>
      <c r="I1625">
        <v>0.81</v>
      </c>
      <c r="J1625">
        <v>0.77700000000000002</v>
      </c>
      <c r="K1625">
        <v>0.26400000000000001</v>
      </c>
      <c r="M1625" s="1" t="s">
        <v>125</v>
      </c>
      <c r="N1625" s="1">
        <v>2015</v>
      </c>
      <c r="O1625" s="1">
        <v>6.6059999999999999</v>
      </c>
      <c r="P1625" s="4">
        <f t="shared" si="200"/>
        <v>10.294</v>
      </c>
      <c r="Q1625" s="4">
        <f t="shared" si="201"/>
        <v>0.88300000000000001</v>
      </c>
      <c r="R1625" s="3">
        <f t="shared" si="202"/>
        <v>68.3</v>
      </c>
      <c r="S1625" s="4">
        <f t="shared" si="203"/>
        <v>0.84699999999999998</v>
      </c>
      <c r="T1625" s="4">
        <f t="shared" si="204"/>
        <v>-1.6E-2</v>
      </c>
      <c r="U1625" s="4">
        <f t="shared" si="205"/>
        <v>0.81</v>
      </c>
      <c r="V1625" s="4">
        <f t="shared" si="206"/>
        <v>0.77700000000000002</v>
      </c>
      <c r="W1625" s="4">
        <f t="shared" si="207"/>
        <v>0.26400000000000001</v>
      </c>
    </row>
    <row r="1626" spans="1:23" x14ac:dyDescent="0.3">
      <c r="A1626" t="s">
        <v>125</v>
      </c>
      <c r="B1626">
        <v>2016</v>
      </c>
      <c r="C1626">
        <v>6.1180000000000003</v>
      </c>
      <c r="D1626">
        <v>10.324999999999999</v>
      </c>
      <c r="E1626">
        <v>0.88200000000000001</v>
      </c>
      <c r="F1626">
        <v>68.400000000000006</v>
      </c>
      <c r="G1626">
        <v>0.88400000000000001</v>
      </c>
      <c r="H1626">
        <v>-0.111</v>
      </c>
      <c r="I1626">
        <v>0.83699999999999997</v>
      </c>
      <c r="J1626">
        <v>0.81299999999999994</v>
      </c>
      <c r="K1626">
        <v>0.24399999999999999</v>
      </c>
      <c r="M1626" s="1" t="s">
        <v>125</v>
      </c>
      <c r="N1626" s="1">
        <v>2016</v>
      </c>
      <c r="O1626" s="1">
        <v>6.1180000000000003</v>
      </c>
      <c r="P1626" s="4">
        <f t="shared" si="200"/>
        <v>10.324999999999999</v>
      </c>
      <c r="Q1626" s="4">
        <f t="shared" si="201"/>
        <v>0.88200000000000001</v>
      </c>
      <c r="R1626" s="3">
        <f t="shared" si="202"/>
        <v>68.400000000000006</v>
      </c>
      <c r="S1626" s="4">
        <f t="shared" si="203"/>
        <v>0.88400000000000001</v>
      </c>
      <c r="T1626" s="4">
        <f t="shared" si="204"/>
        <v>-0.111</v>
      </c>
      <c r="U1626" s="4">
        <f t="shared" si="205"/>
        <v>0.83699999999999997</v>
      </c>
      <c r="V1626" s="4">
        <f t="shared" si="206"/>
        <v>0.81299999999999994</v>
      </c>
      <c r="W1626" s="4">
        <f t="shared" si="207"/>
        <v>0.24399999999999999</v>
      </c>
    </row>
    <row r="1627" spans="1:23" x14ac:dyDescent="0.3">
      <c r="A1627" t="s">
        <v>125</v>
      </c>
      <c r="B1627">
        <v>2017</v>
      </c>
      <c r="C1627">
        <v>6.5679999999999996</v>
      </c>
      <c r="D1627">
        <v>10.362</v>
      </c>
      <c r="E1627">
        <v>0.91200000000000003</v>
      </c>
      <c r="F1627">
        <v>68.5</v>
      </c>
      <c r="G1627">
        <v>0.9</v>
      </c>
      <c r="H1627">
        <v>-0.17799999999999999</v>
      </c>
      <c r="I1627">
        <v>0.84099999999999997</v>
      </c>
      <c r="J1627">
        <v>0.79500000000000004</v>
      </c>
      <c r="K1627">
        <v>0.24199999999999999</v>
      </c>
      <c r="M1627" s="1" t="s">
        <v>125</v>
      </c>
      <c r="N1627" s="1">
        <v>2017</v>
      </c>
      <c r="O1627" s="1">
        <v>6.5679999999999996</v>
      </c>
      <c r="P1627" s="4">
        <f t="shared" si="200"/>
        <v>10.362</v>
      </c>
      <c r="Q1627" s="4">
        <f t="shared" si="201"/>
        <v>0.91200000000000003</v>
      </c>
      <c r="R1627" s="3">
        <f t="shared" si="202"/>
        <v>68.5</v>
      </c>
      <c r="S1627" s="4">
        <f t="shared" si="203"/>
        <v>0.9</v>
      </c>
      <c r="T1627" s="4">
        <f t="shared" si="204"/>
        <v>-0.17799999999999999</v>
      </c>
      <c r="U1627" s="4">
        <f t="shared" si="205"/>
        <v>0.84099999999999997</v>
      </c>
      <c r="V1627" s="4">
        <f t="shared" si="206"/>
        <v>0.79500000000000004</v>
      </c>
      <c r="W1627" s="4">
        <f t="shared" si="207"/>
        <v>0.24199999999999999</v>
      </c>
    </row>
    <row r="1628" spans="1:23" x14ac:dyDescent="0.3">
      <c r="A1628" t="s">
        <v>125</v>
      </c>
      <c r="B1628">
        <v>2018</v>
      </c>
      <c r="C1628">
        <v>6.2809999999999997</v>
      </c>
      <c r="D1628">
        <v>10.382</v>
      </c>
      <c r="E1628">
        <v>0.90400000000000003</v>
      </c>
      <c r="F1628">
        <v>68.599999999999994</v>
      </c>
      <c r="G1628">
        <v>0.86099999999999999</v>
      </c>
      <c r="H1628">
        <v>-0.13900000000000001</v>
      </c>
      <c r="I1628">
        <v>0.83699999999999997</v>
      </c>
      <c r="J1628">
        <v>0.84099999999999997</v>
      </c>
      <c r="K1628">
        <v>0.223</v>
      </c>
      <c r="M1628" s="1" t="s">
        <v>125</v>
      </c>
      <c r="N1628" s="1">
        <v>2018</v>
      </c>
      <c r="O1628" s="1">
        <v>6.2809999999999997</v>
      </c>
      <c r="P1628" s="4">
        <f t="shared" si="200"/>
        <v>10.382</v>
      </c>
      <c r="Q1628" s="4">
        <f t="shared" si="201"/>
        <v>0.90400000000000003</v>
      </c>
      <c r="R1628" s="3">
        <f t="shared" si="202"/>
        <v>68.599999999999994</v>
      </c>
      <c r="S1628" s="4">
        <f t="shared" si="203"/>
        <v>0.86099999999999999</v>
      </c>
      <c r="T1628" s="4">
        <f t="shared" si="204"/>
        <v>-0.13900000000000001</v>
      </c>
      <c r="U1628" s="4">
        <f t="shared" si="205"/>
        <v>0.83699999999999997</v>
      </c>
      <c r="V1628" s="4">
        <f t="shared" si="206"/>
        <v>0.84099999999999997</v>
      </c>
      <c r="W1628" s="4">
        <f t="shared" si="207"/>
        <v>0.223</v>
      </c>
    </row>
    <row r="1629" spans="1:23" x14ac:dyDescent="0.3">
      <c r="A1629" t="s">
        <v>125</v>
      </c>
      <c r="B1629">
        <v>2019</v>
      </c>
      <c r="C1629">
        <v>6.0860000000000003</v>
      </c>
      <c r="D1629">
        <v>10.398</v>
      </c>
      <c r="E1629">
        <v>0.88600000000000001</v>
      </c>
      <c r="F1629">
        <v>68.7</v>
      </c>
      <c r="G1629">
        <v>0.88300000000000001</v>
      </c>
      <c r="H1629">
        <v>-0.20799999999999999</v>
      </c>
      <c r="I1629">
        <v>0.86899999999999999</v>
      </c>
      <c r="J1629">
        <v>0.84099999999999997</v>
      </c>
      <c r="K1629">
        <v>0.24399999999999999</v>
      </c>
      <c r="M1629" s="1" t="s">
        <v>125</v>
      </c>
      <c r="N1629" s="1">
        <v>2019</v>
      </c>
      <c r="O1629" s="1">
        <v>6.0860000000000003</v>
      </c>
      <c r="P1629" s="4">
        <f t="shared" si="200"/>
        <v>10.398</v>
      </c>
      <c r="Q1629" s="4">
        <f t="shared" si="201"/>
        <v>0.88600000000000001</v>
      </c>
      <c r="R1629" s="3">
        <f t="shared" si="202"/>
        <v>68.7</v>
      </c>
      <c r="S1629" s="4">
        <f t="shared" si="203"/>
        <v>0.88300000000000001</v>
      </c>
      <c r="T1629" s="4">
        <f t="shared" si="204"/>
        <v>-0.20799999999999999</v>
      </c>
      <c r="U1629" s="4">
        <f t="shared" si="205"/>
        <v>0.86899999999999999</v>
      </c>
      <c r="V1629" s="4">
        <f t="shared" si="206"/>
        <v>0.84099999999999997</v>
      </c>
      <c r="W1629" s="4">
        <f t="shared" si="207"/>
        <v>0.24399999999999999</v>
      </c>
    </row>
    <row r="1630" spans="1:23" x14ac:dyDescent="0.3">
      <c r="A1630" t="s">
        <v>125</v>
      </c>
      <c r="B1630">
        <v>2021</v>
      </c>
      <c r="C1630">
        <v>6.5529999999999999</v>
      </c>
      <c r="D1630">
        <v>10.323</v>
      </c>
      <c r="E1630">
        <v>0.89900000000000002</v>
      </c>
      <c r="F1630">
        <v>68.900000000000006</v>
      </c>
      <c r="G1630">
        <v>0.81100000000000005</v>
      </c>
      <c r="H1630">
        <v>-0.152</v>
      </c>
      <c r="I1630">
        <v>0.86099999999999999</v>
      </c>
      <c r="J1630">
        <v>0.83399999999999996</v>
      </c>
      <c r="K1630">
        <v>0.218</v>
      </c>
      <c r="M1630" s="1" t="s">
        <v>125</v>
      </c>
      <c r="N1630" s="1">
        <v>2021</v>
      </c>
      <c r="O1630" s="1">
        <v>6.5529999999999999</v>
      </c>
      <c r="P1630" s="4">
        <f t="shared" si="200"/>
        <v>10.323</v>
      </c>
      <c r="Q1630" s="4">
        <f t="shared" si="201"/>
        <v>0.89900000000000002</v>
      </c>
      <c r="R1630" s="3">
        <f t="shared" si="202"/>
        <v>68.900000000000006</v>
      </c>
      <c r="S1630" s="4">
        <f t="shared" si="203"/>
        <v>0.81100000000000005</v>
      </c>
      <c r="T1630" s="4">
        <f t="shared" si="204"/>
        <v>-0.152</v>
      </c>
      <c r="U1630" s="4">
        <f t="shared" si="205"/>
        <v>0.86099999999999999</v>
      </c>
      <c r="V1630" s="4">
        <f t="shared" si="206"/>
        <v>0.83399999999999996</v>
      </c>
      <c r="W1630" s="4">
        <f t="shared" si="207"/>
        <v>0.218</v>
      </c>
    </row>
    <row r="1631" spans="1:23" x14ac:dyDescent="0.3">
      <c r="A1631" t="s">
        <v>125</v>
      </c>
      <c r="B1631">
        <v>2022</v>
      </c>
      <c r="C1631">
        <v>5.9790000000000001</v>
      </c>
      <c r="D1631">
        <v>10.412000000000001</v>
      </c>
      <c r="E1631">
        <v>0.89100000000000001</v>
      </c>
      <c r="F1631">
        <v>69</v>
      </c>
      <c r="G1631">
        <v>0.89900000000000002</v>
      </c>
      <c r="H1631">
        <v>-0.128</v>
      </c>
      <c r="I1631">
        <v>0.88700000000000001</v>
      </c>
      <c r="J1631">
        <v>0.82099999999999995</v>
      </c>
      <c r="K1631">
        <v>0.25900000000000001</v>
      </c>
      <c r="M1631" s="1" t="s">
        <v>125</v>
      </c>
      <c r="N1631" s="1">
        <v>2022</v>
      </c>
      <c r="O1631" s="1">
        <v>5.9790000000000001</v>
      </c>
      <c r="P1631" s="4">
        <f t="shared" si="200"/>
        <v>10.412000000000001</v>
      </c>
      <c r="Q1631" s="4">
        <f t="shared" si="201"/>
        <v>0.89100000000000001</v>
      </c>
      <c r="R1631" s="3">
        <f t="shared" si="202"/>
        <v>69</v>
      </c>
      <c r="S1631" s="4">
        <f t="shared" si="203"/>
        <v>0.89900000000000002</v>
      </c>
      <c r="T1631" s="4">
        <f t="shared" si="204"/>
        <v>-0.128</v>
      </c>
      <c r="U1631" s="4">
        <f t="shared" si="205"/>
        <v>0.88700000000000001</v>
      </c>
      <c r="V1631" s="4">
        <f t="shared" si="206"/>
        <v>0.82099999999999995</v>
      </c>
      <c r="W1631" s="4">
        <f t="shared" si="207"/>
        <v>0.25900000000000001</v>
      </c>
    </row>
    <row r="1632" spans="1:23" x14ac:dyDescent="0.3">
      <c r="A1632" t="s">
        <v>125</v>
      </c>
      <c r="B1632">
        <v>2023</v>
      </c>
      <c r="C1632">
        <v>6.5430000000000001</v>
      </c>
      <c r="D1632">
        <v>10.455</v>
      </c>
      <c r="E1632">
        <v>0.88700000000000001</v>
      </c>
      <c r="F1632">
        <v>69.099999999999994</v>
      </c>
      <c r="G1632">
        <v>0.85199999999999998</v>
      </c>
      <c r="H1632">
        <v>-0.14699999999999999</v>
      </c>
      <c r="I1632">
        <v>0.871</v>
      </c>
      <c r="J1632">
        <v>0.82899999999999996</v>
      </c>
      <c r="K1632">
        <v>0.25700000000000001</v>
      </c>
      <c r="M1632" s="1" t="s">
        <v>125</v>
      </c>
      <c r="N1632" s="1">
        <v>2023</v>
      </c>
      <c r="O1632" s="1">
        <v>6.5430000000000001</v>
      </c>
      <c r="P1632" s="4">
        <f t="shared" si="200"/>
        <v>10.455</v>
      </c>
      <c r="Q1632" s="4">
        <f t="shared" si="201"/>
        <v>0.88700000000000001</v>
      </c>
      <c r="R1632" s="3">
        <f t="shared" si="202"/>
        <v>69.099999999999994</v>
      </c>
      <c r="S1632" s="4">
        <f t="shared" si="203"/>
        <v>0.85199999999999998</v>
      </c>
      <c r="T1632" s="4">
        <f t="shared" si="204"/>
        <v>-0.14699999999999999</v>
      </c>
      <c r="U1632" s="4">
        <f t="shared" si="205"/>
        <v>0.871</v>
      </c>
      <c r="V1632" s="4">
        <f t="shared" si="206"/>
        <v>0.82899999999999996</v>
      </c>
      <c r="W1632" s="4">
        <f t="shared" si="207"/>
        <v>0.25700000000000001</v>
      </c>
    </row>
    <row r="1633" spans="1:23" x14ac:dyDescent="0.3">
      <c r="A1633" t="s">
        <v>126</v>
      </c>
      <c r="B1633">
        <v>2006</v>
      </c>
      <c r="C1633">
        <v>4.7300000000000004</v>
      </c>
      <c r="D1633">
        <v>9.1539999999999999</v>
      </c>
      <c r="E1633">
        <v>0.89500000000000002</v>
      </c>
      <c r="F1633">
        <v>64.88</v>
      </c>
      <c r="G1633">
        <v>0.69099999999999995</v>
      </c>
      <c r="H1633">
        <v>5.6000000000000001E-2</v>
      </c>
      <c r="I1633">
        <v>0.84099999999999997</v>
      </c>
      <c r="J1633">
        <v>0.752</v>
      </c>
      <c r="K1633">
        <v>0.30299999999999999</v>
      </c>
      <c r="M1633" s="1" t="s">
        <v>126</v>
      </c>
      <c r="N1633" s="1">
        <v>2006</v>
      </c>
      <c r="O1633" s="1">
        <v>4.7300000000000004</v>
      </c>
      <c r="P1633" s="4">
        <f t="shared" si="200"/>
        <v>9.1539999999999999</v>
      </c>
      <c r="Q1633" s="4">
        <f t="shared" si="201"/>
        <v>0.89500000000000002</v>
      </c>
      <c r="R1633" s="3">
        <f t="shared" si="202"/>
        <v>64.88</v>
      </c>
      <c r="S1633" s="4">
        <f t="shared" si="203"/>
        <v>0.69099999999999995</v>
      </c>
      <c r="T1633" s="4">
        <f t="shared" si="204"/>
        <v>5.6000000000000001E-2</v>
      </c>
      <c r="U1633" s="4">
        <f t="shared" si="205"/>
        <v>0.84099999999999997</v>
      </c>
      <c r="V1633" s="4">
        <f t="shared" si="206"/>
        <v>0.752</v>
      </c>
      <c r="W1633" s="4">
        <f t="shared" si="207"/>
        <v>0.30299999999999999</v>
      </c>
    </row>
    <row r="1634" spans="1:23" x14ac:dyDescent="0.3">
      <c r="A1634" t="s">
        <v>126</v>
      </c>
      <c r="B1634">
        <v>2007</v>
      </c>
      <c r="C1634">
        <v>5.2720000000000002</v>
      </c>
      <c r="D1634">
        <v>9.1969999999999992</v>
      </c>
      <c r="E1634">
        <v>0.86299999999999999</v>
      </c>
      <c r="F1634">
        <v>64.959999999999994</v>
      </c>
      <c r="G1634">
        <v>0.69899999999999995</v>
      </c>
      <c r="H1634">
        <v>0.121</v>
      </c>
      <c r="I1634">
        <v>0.93</v>
      </c>
      <c r="J1634">
        <v>0.81200000000000006</v>
      </c>
      <c r="K1634">
        <v>0.219</v>
      </c>
      <c r="M1634" s="1" t="s">
        <v>126</v>
      </c>
      <c r="N1634" s="1">
        <v>2007</v>
      </c>
      <c r="O1634" s="1">
        <v>5.2720000000000002</v>
      </c>
      <c r="P1634" s="4">
        <f t="shared" si="200"/>
        <v>9.1969999999999992</v>
      </c>
      <c r="Q1634" s="4">
        <f t="shared" si="201"/>
        <v>0.86299999999999999</v>
      </c>
      <c r="R1634" s="3">
        <f t="shared" si="202"/>
        <v>64.959999999999994</v>
      </c>
      <c r="S1634" s="4">
        <f t="shared" si="203"/>
        <v>0.69899999999999995</v>
      </c>
      <c r="T1634" s="4">
        <f t="shared" si="204"/>
        <v>0.121</v>
      </c>
      <c r="U1634" s="4">
        <f t="shared" si="205"/>
        <v>0.93</v>
      </c>
      <c r="V1634" s="4">
        <f t="shared" si="206"/>
        <v>0.81200000000000006</v>
      </c>
      <c r="W1634" s="4">
        <f t="shared" si="207"/>
        <v>0.219</v>
      </c>
    </row>
    <row r="1635" spans="1:23" x14ac:dyDescent="0.3">
      <c r="A1635" t="s">
        <v>126</v>
      </c>
      <c r="B1635">
        <v>2008</v>
      </c>
      <c r="C1635">
        <v>5.57</v>
      </c>
      <c r="D1635">
        <v>9.25</v>
      </c>
      <c r="E1635">
        <v>0.88900000000000001</v>
      </c>
      <c r="F1635">
        <v>65.040000000000006</v>
      </c>
      <c r="G1635">
        <v>0.64900000000000002</v>
      </c>
      <c r="H1635">
        <v>4.5999999999999999E-2</v>
      </c>
      <c r="I1635">
        <v>0.89100000000000001</v>
      </c>
      <c r="J1635">
        <v>0.79800000000000004</v>
      </c>
      <c r="K1635">
        <v>0.25900000000000001</v>
      </c>
      <c r="M1635" s="1" t="s">
        <v>126</v>
      </c>
      <c r="N1635" s="1">
        <v>2008</v>
      </c>
      <c r="O1635" s="1">
        <v>5.57</v>
      </c>
      <c r="P1635" s="4">
        <f t="shared" si="200"/>
        <v>9.25</v>
      </c>
      <c r="Q1635" s="4">
        <f t="shared" si="201"/>
        <v>0.88900000000000001</v>
      </c>
      <c r="R1635" s="3">
        <f t="shared" si="202"/>
        <v>65.040000000000006</v>
      </c>
      <c r="S1635" s="4">
        <f t="shared" si="203"/>
        <v>0.64900000000000002</v>
      </c>
      <c r="T1635" s="4">
        <f t="shared" si="204"/>
        <v>4.5999999999999999E-2</v>
      </c>
      <c r="U1635" s="4">
        <f t="shared" si="205"/>
        <v>0.89100000000000001</v>
      </c>
      <c r="V1635" s="4">
        <f t="shared" si="206"/>
        <v>0.79800000000000004</v>
      </c>
      <c r="W1635" s="4">
        <f t="shared" si="207"/>
        <v>0.25900000000000001</v>
      </c>
    </row>
    <row r="1636" spans="1:23" x14ac:dyDescent="0.3">
      <c r="A1636" t="s">
        <v>126</v>
      </c>
      <c r="B1636">
        <v>2009</v>
      </c>
      <c r="C1636">
        <v>5.5759999999999996</v>
      </c>
      <c r="D1636">
        <v>9.2370000000000001</v>
      </c>
      <c r="E1636">
        <v>0.9</v>
      </c>
      <c r="F1636">
        <v>65.12</v>
      </c>
      <c r="G1636">
        <v>0.71799999999999997</v>
      </c>
      <c r="H1636">
        <v>1.6E-2</v>
      </c>
      <c r="I1636">
        <v>0.85699999999999998</v>
      </c>
      <c r="J1636">
        <v>0.80300000000000005</v>
      </c>
      <c r="K1636">
        <v>0.186</v>
      </c>
      <c r="M1636" s="1" t="s">
        <v>126</v>
      </c>
      <c r="N1636" s="1">
        <v>2009</v>
      </c>
      <c r="O1636" s="1">
        <v>5.5759999999999996</v>
      </c>
      <c r="P1636" s="4">
        <f t="shared" si="200"/>
        <v>9.2370000000000001</v>
      </c>
      <c r="Q1636" s="4">
        <f t="shared" si="201"/>
        <v>0.9</v>
      </c>
      <c r="R1636" s="3">
        <f t="shared" si="202"/>
        <v>65.12</v>
      </c>
      <c r="S1636" s="4">
        <f t="shared" si="203"/>
        <v>0.71799999999999997</v>
      </c>
      <c r="T1636" s="4">
        <f t="shared" si="204"/>
        <v>1.6E-2</v>
      </c>
      <c r="U1636" s="4">
        <f t="shared" si="205"/>
        <v>0.85699999999999998</v>
      </c>
      <c r="V1636" s="4">
        <f t="shared" si="206"/>
        <v>0.80300000000000005</v>
      </c>
      <c r="W1636" s="4">
        <f t="shared" si="207"/>
        <v>0.186</v>
      </c>
    </row>
    <row r="1637" spans="1:23" x14ac:dyDescent="0.3">
      <c r="A1637" t="s">
        <v>126</v>
      </c>
      <c r="B1637">
        <v>2010</v>
      </c>
      <c r="C1637">
        <v>5.8410000000000002</v>
      </c>
      <c r="D1637">
        <v>9.3309999999999995</v>
      </c>
      <c r="E1637">
        <v>0.88900000000000001</v>
      </c>
      <c r="F1637">
        <v>65.2</v>
      </c>
      <c r="G1637">
        <v>0.72599999999999998</v>
      </c>
      <c r="H1637">
        <v>6.5000000000000002E-2</v>
      </c>
      <c r="I1637">
        <v>0.78</v>
      </c>
      <c r="J1637">
        <v>0.82599999999999996</v>
      </c>
      <c r="K1637">
        <v>0.17599999999999999</v>
      </c>
      <c r="M1637" s="1" t="s">
        <v>126</v>
      </c>
      <c r="N1637" s="1">
        <v>2010</v>
      </c>
      <c r="O1637" s="1">
        <v>5.8410000000000002</v>
      </c>
      <c r="P1637" s="4">
        <f t="shared" si="200"/>
        <v>9.3309999999999995</v>
      </c>
      <c r="Q1637" s="4">
        <f t="shared" si="201"/>
        <v>0.88900000000000001</v>
      </c>
      <c r="R1637" s="3">
        <f t="shared" si="202"/>
        <v>65.2</v>
      </c>
      <c r="S1637" s="4">
        <f t="shared" si="203"/>
        <v>0.72599999999999998</v>
      </c>
      <c r="T1637" s="4">
        <f t="shared" si="204"/>
        <v>6.5000000000000002E-2</v>
      </c>
      <c r="U1637" s="4">
        <f t="shared" si="205"/>
        <v>0.78</v>
      </c>
      <c r="V1637" s="4">
        <f t="shared" si="206"/>
        <v>0.82599999999999996</v>
      </c>
      <c r="W1637" s="4">
        <f t="shared" si="207"/>
        <v>0.17599999999999999</v>
      </c>
    </row>
    <row r="1638" spans="1:23" x14ac:dyDescent="0.3">
      <c r="A1638" t="s">
        <v>126</v>
      </c>
      <c r="B1638">
        <v>2011</v>
      </c>
      <c r="C1638">
        <v>5.6769999999999996</v>
      </c>
      <c r="D1638">
        <v>9.36</v>
      </c>
      <c r="E1638">
        <v>0.86899999999999999</v>
      </c>
      <c r="F1638">
        <v>65.28</v>
      </c>
      <c r="G1638">
        <v>0.66600000000000004</v>
      </c>
      <c r="H1638">
        <v>0.17899999999999999</v>
      </c>
      <c r="I1638">
        <v>0.75600000000000001</v>
      </c>
      <c r="J1638">
        <v>0.82299999999999995</v>
      </c>
      <c r="K1638">
        <v>0.19</v>
      </c>
      <c r="M1638" s="1" t="s">
        <v>126</v>
      </c>
      <c r="N1638" s="1">
        <v>2011</v>
      </c>
      <c r="O1638" s="1">
        <v>5.6769999999999996</v>
      </c>
      <c r="P1638" s="4">
        <f t="shared" si="200"/>
        <v>9.36</v>
      </c>
      <c r="Q1638" s="4">
        <f t="shared" si="201"/>
        <v>0.86899999999999999</v>
      </c>
      <c r="R1638" s="3">
        <f t="shared" si="202"/>
        <v>65.28</v>
      </c>
      <c r="S1638" s="4">
        <f t="shared" si="203"/>
        <v>0.66600000000000004</v>
      </c>
      <c r="T1638" s="4">
        <f t="shared" si="204"/>
        <v>0.17899999999999999</v>
      </c>
      <c r="U1638" s="4">
        <f t="shared" si="205"/>
        <v>0.75600000000000001</v>
      </c>
      <c r="V1638" s="4">
        <f t="shared" si="206"/>
        <v>0.82299999999999995</v>
      </c>
      <c r="W1638" s="4">
        <f t="shared" si="207"/>
        <v>0.19</v>
      </c>
    </row>
    <row r="1639" spans="1:23" x14ac:dyDescent="0.3">
      <c r="A1639" t="s">
        <v>126</v>
      </c>
      <c r="B1639">
        <v>2012</v>
      </c>
      <c r="C1639">
        <v>5.82</v>
      </c>
      <c r="D1639">
        <v>9.3390000000000004</v>
      </c>
      <c r="E1639">
        <v>0.93100000000000005</v>
      </c>
      <c r="F1639">
        <v>65.36</v>
      </c>
      <c r="G1639">
        <v>0.748</v>
      </c>
      <c r="H1639">
        <v>0.188</v>
      </c>
      <c r="I1639">
        <v>0.77400000000000002</v>
      </c>
      <c r="J1639">
        <v>0.84899999999999998</v>
      </c>
      <c r="K1639">
        <v>0.21299999999999999</v>
      </c>
      <c r="M1639" s="1" t="s">
        <v>126</v>
      </c>
      <c r="N1639" s="1">
        <v>2012</v>
      </c>
      <c r="O1639" s="1">
        <v>5.82</v>
      </c>
      <c r="P1639" s="4">
        <f t="shared" si="200"/>
        <v>9.3390000000000004</v>
      </c>
      <c r="Q1639" s="4">
        <f t="shared" si="201"/>
        <v>0.93100000000000005</v>
      </c>
      <c r="R1639" s="3">
        <f t="shared" si="202"/>
        <v>65.36</v>
      </c>
      <c r="S1639" s="4">
        <f t="shared" si="203"/>
        <v>0.748</v>
      </c>
      <c r="T1639" s="4">
        <f t="shared" si="204"/>
        <v>0.188</v>
      </c>
      <c r="U1639" s="4">
        <f t="shared" si="205"/>
        <v>0.77400000000000002</v>
      </c>
      <c r="V1639" s="4">
        <f t="shared" si="206"/>
        <v>0.84899999999999998</v>
      </c>
      <c r="W1639" s="4">
        <f t="shared" si="207"/>
        <v>0.21299999999999999</v>
      </c>
    </row>
    <row r="1640" spans="1:23" x14ac:dyDescent="0.3">
      <c r="A1640" t="s">
        <v>126</v>
      </c>
      <c r="B1640">
        <v>2013</v>
      </c>
      <c r="C1640">
        <v>5.9359999999999999</v>
      </c>
      <c r="D1640">
        <v>9.4049999999999994</v>
      </c>
      <c r="E1640">
        <v>0.93899999999999995</v>
      </c>
      <c r="F1640">
        <v>65.44</v>
      </c>
      <c r="G1640">
        <v>0.90900000000000003</v>
      </c>
      <c r="H1640">
        <v>3.4000000000000002E-2</v>
      </c>
      <c r="I1640">
        <v>0.90300000000000002</v>
      </c>
      <c r="J1640">
        <v>0.874</v>
      </c>
      <c r="K1640">
        <v>0.224</v>
      </c>
      <c r="M1640" s="1" t="s">
        <v>126</v>
      </c>
      <c r="N1640" s="1">
        <v>2013</v>
      </c>
      <c r="O1640" s="1">
        <v>5.9359999999999999</v>
      </c>
      <c r="P1640" s="4">
        <f t="shared" si="200"/>
        <v>9.4049999999999994</v>
      </c>
      <c r="Q1640" s="4">
        <f t="shared" si="201"/>
        <v>0.93899999999999995</v>
      </c>
      <c r="R1640" s="3">
        <f t="shared" si="202"/>
        <v>65.44</v>
      </c>
      <c r="S1640" s="4">
        <f t="shared" si="203"/>
        <v>0.90900000000000003</v>
      </c>
      <c r="T1640" s="4">
        <f t="shared" si="204"/>
        <v>3.4000000000000002E-2</v>
      </c>
      <c r="U1640" s="4">
        <f t="shared" si="205"/>
        <v>0.90300000000000002</v>
      </c>
      <c r="V1640" s="4">
        <f t="shared" si="206"/>
        <v>0.874</v>
      </c>
      <c r="W1640" s="4">
        <f t="shared" si="207"/>
        <v>0.224</v>
      </c>
    </row>
    <row r="1641" spans="1:23" x14ac:dyDescent="0.3">
      <c r="A1641" t="s">
        <v>126</v>
      </c>
      <c r="B1641">
        <v>2014</v>
      </c>
      <c r="C1641">
        <v>5.1189999999999998</v>
      </c>
      <c r="D1641">
        <v>9.4429999999999996</v>
      </c>
      <c r="E1641">
        <v>0.95899999999999996</v>
      </c>
      <c r="F1641">
        <v>65.52</v>
      </c>
      <c r="G1641">
        <v>0.75900000000000001</v>
      </c>
      <c r="H1641">
        <v>-1.2999999999999999E-2</v>
      </c>
      <c r="I1641">
        <v>0.76200000000000001</v>
      </c>
      <c r="J1641">
        <v>0.876</v>
      </c>
      <c r="K1641">
        <v>0.216</v>
      </c>
      <c r="M1641" s="1" t="s">
        <v>126</v>
      </c>
      <c r="N1641" s="1">
        <v>2014</v>
      </c>
      <c r="O1641" s="1">
        <v>5.1189999999999998</v>
      </c>
      <c r="P1641" s="4">
        <f t="shared" si="200"/>
        <v>9.4429999999999996</v>
      </c>
      <c r="Q1641" s="4">
        <f t="shared" si="201"/>
        <v>0.95899999999999996</v>
      </c>
      <c r="R1641" s="3">
        <f t="shared" si="202"/>
        <v>65.52</v>
      </c>
      <c r="S1641" s="4">
        <f t="shared" si="203"/>
        <v>0.75900000000000001</v>
      </c>
      <c r="T1641" s="4">
        <f t="shared" si="204"/>
        <v>-1.2999999999999999E-2</v>
      </c>
      <c r="U1641" s="4">
        <f t="shared" si="205"/>
        <v>0.76200000000000001</v>
      </c>
      <c r="V1641" s="4">
        <f t="shared" si="206"/>
        <v>0.876</v>
      </c>
      <c r="W1641" s="4">
        <f t="shared" si="207"/>
        <v>0.216</v>
      </c>
    </row>
    <row r="1642" spans="1:23" x14ac:dyDescent="0.3">
      <c r="A1642" t="s">
        <v>126</v>
      </c>
      <c r="B1642">
        <v>2015</v>
      </c>
      <c r="C1642">
        <v>5.56</v>
      </c>
      <c r="D1642">
        <v>9.4580000000000002</v>
      </c>
      <c r="E1642">
        <v>0.91400000000000003</v>
      </c>
      <c r="F1642">
        <v>65.599999999999994</v>
      </c>
      <c r="G1642">
        <v>0.80600000000000005</v>
      </c>
      <c r="H1642">
        <v>-1.9E-2</v>
      </c>
      <c r="I1642">
        <v>0.86299999999999999</v>
      </c>
      <c r="J1642">
        <v>0.83199999999999996</v>
      </c>
      <c r="K1642">
        <v>0.219</v>
      </c>
      <c r="M1642" s="1" t="s">
        <v>126</v>
      </c>
      <c r="N1642" s="1">
        <v>2015</v>
      </c>
      <c r="O1642" s="1">
        <v>5.56</v>
      </c>
      <c r="P1642" s="4">
        <f t="shared" si="200"/>
        <v>9.4580000000000002</v>
      </c>
      <c r="Q1642" s="4">
        <f t="shared" si="201"/>
        <v>0.91400000000000003</v>
      </c>
      <c r="R1642" s="3">
        <f t="shared" si="202"/>
        <v>65.599999999999994</v>
      </c>
      <c r="S1642" s="4">
        <f t="shared" si="203"/>
        <v>0.80600000000000005</v>
      </c>
      <c r="T1642" s="4">
        <f t="shared" si="204"/>
        <v>-1.9E-2</v>
      </c>
      <c r="U1642" s="4">
        <f t="shared" si="205"/>
        <v>0.86299999999999999</v>
      </c>
      <c r="V1642" s="4">
        <f t="shared" si="206"/>
        <v>0.83199999999999996</v>
      </c>
      <c r="W1642" s="4">
        <f t="shared" si="207"/>
        <v>0.219</v>
      </c>
    </row>
    <row r="1643" spans="1:23" x14ac:dyDescent="0.3">
      <c r="A1643" t="s">
        <v>126</v>
      </c>
      <c r="B1643">
        <v>2016</v>
      </c>
      <c r="C1643">
        <v>5.8010000000000002</v>
      </c>
      <c r="D1643">
        <v>9.4849999999999994</v>
      </c>
      <c r="E1643">
        <v>0.94</v>
      </c>
      <c r="F1643">
        <v>65.650000000000006</v>
      </c>
      <c r="G1643">
        <v>0.85399999999999998</v>
      </c>
      <c r="H1643">
        <v>-8.2000000000000003E-2</v>
      </c>
      <c r="I1643">
        <v>0.75600000000000001</v>
      </c>
      <c r="J1643">
        <v>0.83299999999999996</v>
      </c>
      <c r="K1643">
        <v>0.19700000000000001</v>
      </c>
      <c r="M1643" s="1" t="s">
        <v>126</v>
      </c>
      <c r="N1643" s="1">
        <v>2016</v>
      </c>
      <c r="O1643" s="1">
        <v>5.8010000000000002</v>
      </c>
      <c r="P1643" s="4">
        <f t="shared" si="200"/>
        <v>9.4849999999999994</v>
      </c>
      <c r="Q1643" s="4">
        <f t="shared" si="201"/>
        <v>0.94</v>
      </c>
      <c r="R1643" s="3">
        <f t="shared" si="202"/>
        <v>65.650000000000006</v>
      </c>
      <c r="S1643" s="4">
        <f t="shared" si="203"/>
        <v>0.85399999999999998</v>
      </c>
      <c r="T1643" s="4">
        <f t="shared" si="204"/>
        <v>-8.2000000000000003E-2</v>
      </c>
      <c r="U1643" s="4">
        <f t="shared" si="205"/>
        <v>0.75600000000000001</v>
      </c>
      <c r="V1643" s="4">
        <f t="shared" si="206"/>
        <v>0.83299999999999996</v>
      </c>
      <c r="W1643" s="4">
        <f t="shared" si="207"/>
        <v>0.19700000000000001</v>
      </c>
    </row>
    <row r="1644" spans="1:23" x14ac:dyDescent="0.3">
      <c r="A1644" t="s">
        <v>126</v>
      </c>
      <c r="B1644">
        <v>2017</v>
      </c>
      <c r="C1644">
        <v>5.7130000000000001</v>
      </c>
      <c r="D1644">
        <v>9.5180000000000007</v>
      </c>
      <c r="E1644">
        <v>0.90200000000000002</v>
      </c>
      <c r="F1644">
        <v>65.7</v>
      </c>
      <c r="G1644">
        <v>0.89100000000000001</v>
      </c>
      <c r="H1644">
        <v>-8.0000000000000002E-3</v>
      </c>
      <c r="I1644">
        <v>0.81</v>
      </c>
      <c r="J1644">
        <v>0.82</v>
      </c>
      <c r="K1644">
        <v>0.23200000000000001</v>
      </c>
      <c r="M1644" s="1" t="s">
        <v>126</v>
      </c>
      <c r="N1644" s="1">
        <v>2017</v>
      </c>
      <c r="O1644" s="1">
        <v>5.7130000000000001</v>
      </c>
      <c r="P1644" s="4">
        <f t="shared" si="200"/>
        <v>9.5180000000000007</v>
      </c>
      <c r="Q1644" s="4">
        <f t="shared" si="201"/>
        <v>0.90200000000000002</v>
      </c>
      <c r="R1644" s="3">
        <f t="shared" si="202"/>
        <v>65.7</v>
      </c>
      <c r="S1644" s="4">
        <f t="shared" si="203"/>
        <v>0.89100000000000001</v>
      </c>
      <c r="T1644" s="4">
        <f t="shared" si="204"/>
        <v>-8.0000000000000002E-3</v>
      </c>
      <c r="U1644" s="4">
        <f t="shared" si="205"/>
        <v>0.81</v>
      </c>
      <c r="V1644" s="4">
        <f t="shared" si="206"/>
        <v>0.82</v>
      </c>
      <c r="W1644" s="4">
        <f t="shared" si="207"/>
        <v>0.23200000000000001</v>
      </c>
    </row>
    <row r="1645" spans="1:23" x14ac:dyDescent="0.3">
      <c r="A1645" t="s">
        <v>126</v>
      </c>
      <c r="B1645">
        <v>2019</v>
      </c>
      <c r="C1645">
        <v>5.6529999999999996</v>
      </c>
      <c r="D1645">
        <v>9.5190000000000001</v>
      </c>
      <c r="E1645">
        <v>0.89200000000000002</v>
      </c>
      <c r="F1645">
        <v>65.8</v>
      </c>
      <c r="G1645">
        <v>0.876</v>
      </c>
      <c r="H1645">
        <v>1.7000000000000001E-2</v>
      </c>
      <c r="I1645">
        <v>0.88200000000000001</v>
      </c>
      <c r="J1645">
        <v>0.79</v>
      </c>
      <c r="K1645">
        <v>0.27500000000000002</v>
      </c>
      <c r="M1645" s="1" t="s">
        <v>126</v>
      </c>
      <c r="N1645" s="1">
        <v>2019</v>
      </c>
      <c r="O1645" s="1">
        <v>5.6529999999999996</v>
      </c>
      <c r="P1645" s="4">
        <f t="shared" si="200"/>
        <v>9.5190000000000001</v>
      </c>
      <c r="Q1645" s="4">
        <f t="shared" si="201"/>
        <v>0.89200000000000002</v>
      </c>
      <c r="R1645" s="3">
        <f t="shared" si="202"/>
        <v>65.8</v>
      </c>
      <c r="S1645" s="4">
        <f t="shared" si="203"/>
        <v>0.876</v>
      </c>
      <c r="T1645" s="4">
        <f t="shared" si="204"/>
        <v>1.7000000000000001E-2</v>
      </c>
      <c r="U1645" s="4">
        <f t="shared" si="205"/>
        <v>0.88200000000000001</v>
      </c>
      <c r="V1645" s="4">
        <f t="shared" si="206"/>
        <v>0.79</v>
      </c>
      <c r="W1645" s="4">
        <f t="shared" si="207"/>
        <v>0.27500000000000002</v>
      </c>
    </row>
    <row r="1646" spans="1:23" x14ac:dyDescent="0.3">
      <c r="A1646" t="s">
        <v>126</v>
      </c>
      <c r="B1646">
        <v>2020</v>
      </c>
      <c r="C1646">
        <v>5.5010000000000003</v>
      </c>
      <c r="D1646">
        <v>9.4969999999999999</v>
      </c>
      <c r="E1646">
        <v>0.90700000000000003</v>
      </c>
      <c r="F1646">
        <v>65.849999999999994</v>
      </c>
      <c r="G1646">
        <v>0.86499999999999999</v>
      </c>
      <c r="H1646">
        <v>5.3999999999999999E-2</v>
      </c>
      <c r="I1646">
        <v>0.82899999999999996</v>
      </c>
      <c r="J1646">
        <v>0.76700000000000002</v>
      </c>
      <c r="K1646">
        <v>0.26900000000000002</v>
      </c>
      <c r="M1646" s="1" t="s">
        <v>126</v>
      </c>
      <c r="N1646" s="1">
        <v>2020</v>
      </c>
      <c r="O1646" s="1">
        <v>5.5010000000000003</v>
      </c>
      <c r="P1646" s="4">
        <f t="shared" si="200"/>
        <v>9.4969999999999999</v>
      </c>
      <c r="Q1646" s="4">
        <f t="shared" si="201"/>
        <v>0.90700000000000003</v>
      </c>
      <c r="R1646" s="3">
        <f t="shared" si="202"/>
        <v>65.849999999999994</v>
      </c>
      <c r="S1646" s="4">
        <f t="shared" si="203"/>
        <v>0.86499999999999999</v>
      </c>
      <c r="T1646" s="4">
        <f t="shared" si="204"/>
        <v>5.3999999999999999E-2</v>
      </c>
      <c r="U1646" s="4">
        <f t="shared" si="205"/>
        <v>0.82899999999999996</v>
      </c>
      <c r="V1646" s="4">
        <f t="shared" si="206"/>
        <v>0.76700000000000002</v>
      </c>
      <c r="W1646" s="4">
        <f t="shared" si="207"/>
        <v>0.26900000000000002</v>
      </c>
    </row>
    <row r="1647" spans="1:23" x14ac:dyDescent="0.3">
      <c r="A1647" t="s">
        <v>126</v>
      </c>
      <c r="B1647">
        <v>2021</v>
      </c>
      <c r="C1647">
        <v>5.5759999999999996</v>
      </c>
      <c r="D1647">
        <v>9.5229999999999997</v>
      </c>
      <c r="E1647">
        <v>0.90800000000000003</v>
      </c>
      <c r="F1647">
        <v>65.900000000000006</v>
      </c>
      <c r="G1647">
        <v>0.88800000000000001</v>
      </c>
      <c r="H1647">
        <v>1.4999999999999999E-2</v>
      </c>
      <c r="I1647">
        <v>0.85699999999999998</v>
      </c>
      <c r="J1647">
        <v>0.80600000000000005</v>
      </c>
      <c r="K1647">
        <v>0.248</v>
      </c>
      <c r="M1647" s="1" t="s">
        <v>126</v>
      </c>
      <c r="N1647" s="1">
        <v>2021</v>
      </c>
      <c r="O1647" s="1">
        <v>5.5759999999999996</v>
      </c>
      <c r="P1647" s="4">
        <f t="shared" si="200"/>
        <v>9.5229999999999997</v>
      </c>
      <c r="Q1647" s="4">
        <f t="shared" si="201"/>
        <v>0.90800000000000003</v>
      </c>
      <c r="R1647" s="3">
        <f t="shared" si="202"/>
        <v>65.900000000000006</v>
      </c>
      <c r="S1647" s="4">
        <f t="shared" si="203"/>
        <v>0.88800000000000001</v>
      </c>
      <c r="T1647" s="4">
        <f t="shared" si="204"/>
        <v>1.4999999999999999E-2</v>
      </c>
      <c r="U1647" s="4">
        <f t="shared" si="205"/>
        <v>0.85699999999999998</v>
      </c>
      <c r="V1647" s="4">
        <f t="shared" si="206"/>
        <v>0.80600000000000005</v>
      </c>
      <c r="W1647" s="4">
        <f t="shared" si="207"/>
        <v>0.248</v>
      </c>
    </row>
    <row r="1648" spans="1:23" x14ac:dyDescent="0.3">
      <c r="A1648" t="s">
        <v>126</v>
      </c>
      <c r="B1648">
        <v>2022</v>
      </c>
      <c r="C1648">
        <v>6.1379999999999999</v>
      </c>
      <c r="D1648">
        <v>9.5129999999999999</v>
      </c>
      <c r="E1648">
        <v>0.89900000000000002</v>
      </c>
      <c r="F1648">
        <v>65.95</v>
      </c>
      <c r="G1648">
        <v>0.92200000000000004</v>
      </c>
      <c r="H1648">
        <v>-1.4E-2</v>
      </c>
      <c r="I1648">
        <v>0.83899999999999997</v>
      </c>
      <c r="J1648">
        <v>0.82099999999999995</v>
      </c>
      <c r="K1648">
        <v>0.23799999999999999</v>
      </c>
      <c r="M1648" s="1" t="s">
        <v>126</v>
      </c>
      <c r="N1648" s="1">
        <v>2022</v>
      </c>
      <c r="O1648" s="1">
        <v>6.1379999999999999</v>
      </c>
      <c r="P1648" s="4">
        <f t="shared" si="200"/>
        <v>9.5129999999999999</v>
      </c>
      <c r="Q1648" s="4">
        <f t="shared" si="201"/>
        <v>0.89900000000000002</v>
      </c>
      <c r="R1648" s="3">
        <f t="shared" si="202"/>
        <v>65.95</v>
      </c>
      <c r="S1648" s="4">
        <f t="shared" si="203"/>
        <v>0.92200000000000004</v>
      </c>
      <c r="T1648" s="4">
        <f t="shared" si="204"/>
        <v>-1.4E-2</v>
      </c>
      <c r="U1648" s="4">
        <f t="shared" si="205"/>
        <v>0.83899999999999997</v>
      </c>
      <c r="V1648" s="4">
        <f t="shared" si="206"/>
        <v>0.82099999999999995</v>
      </c>
      <c r="W1648" s="4">
        <f t="shared" si="207"/>
        <v>0.23799999999999999</v>
      </c>
    </row>
    <row r="1649" spans="1:23" x14ac:dyDescent="0.3">
      <c r="A1649" t="s">
        <v>126</v>
      </c>
      <c r="B1649">
        <v>2023</v>
      </c>
      <c r="C1649">
        <v>6.2140000000000004</v>
      </c>
      <c r="D1649">
        <v>9.5489999999999995</v>
      </c>
      <c r="E1649">
        <v>0.88900000000000001</v>
      </c>
      <c r="F1649">
        <v>66</v>
      </c>
      <c r="G1649">
        <v>0.90200000000000002</v>
      </c>
      <c r="H1649">
        <v>-4.0000000000000001E-3</v>
      </c>
      <c r="I1649">
        <v>0.83499999999999996</v>
      </c>
      <c r="J1649">
        <v>0.83299999999999996</v>
      </c>
      <c r="K1649">
        <v>0.24</v>
      </c>
      <c r="M1649" s="1" t="s">
        <v>126</v>
      </c>
      <c r="N1649" s="1">
        <v>2023</v>
      </c>
      <c r="O1649" s="1">
        <v>6.2140000000000004</v>
      </c>
      <c r="P1649" s="4">
        <f t="shared" si="200"/>
        <v>9.5489999999999995</v>
      </c>
      <c r="Q1649" s="4">
        <f t="shared" si="201"/>
        <v>0.88900000000000001</v>
      </c>
      <c r="R1649" s="3">
        <f t="shared" si="202"/>
        <v>66</v>
      </c>
      <c r="S1649" s="4">
        <f t="shared" si="203"/>
        <v>0.90200000000000002</v>
      </c>
      <c r="T1649" s="4">
        <f t="shared" si="204"/>
        <v>-4.0000000000000001E-3</v>
      </c>
      <c r="U1649" s="4">
        <f t="shared" si="205"/>
        <v>0.83499999999999996</v>
      </c>
      <c r="V1649" s="4">
        <f t="shared" si="206"/>
        <v>0.83299999999999996</v>
      </c>
      <c r="W1649" s="4">
        <f t="shared" si="207"/>
        <v>0.24</v>
      </c>
    </row>
    <row r="1650" spans="1:23" x14ac:dyDescent="0.3">
      <c r="A1650" t="s">
        <v>127</v>
      </c>
      <c r="B1650">
        <v>2006</v>
      </c>
      <c r="C1650">
        <v>4.8109999999999999</v>
      </c>
      <c r="D1650">
        <v>8.9789999999999992</v>
      </c>
      <c r="E1650">
        <v>0.875</v>
      </c>
      <c r="F1650">
        <v>66.459999999999994</v>
      </c>
      <c r="G1650">
        <v>0.66800000000000004</v>
      </c>
      <c r="H1650">
        <v>-7.5999999999999998E-2</v>
      </c>
      <c r="I1650">
        <v>0.89500000000000002</v>
      </c>
      <c r="J1650">
        <v>0.67500000000000004</v>
      </c>
      <c r="K1650">
        <v>0.42</v>
      </c>
      <c r="M1650" s="1" t="s">
        <v>127</v>
      </c>
      <c r="N1650" s="1">
        <v>2006</v>
      </c>
      <c r="O1650" s="1">
        <v>4.8109999999999999</v>
      </c>
      <c r="P1650" s="4">
        <f t="shared" si="200"/>
        <v>8.9789999999999992</v>
      </c>
      <c r="Q1650" s="4">
        <f t="shared" si="201"/>
        <v>0.875</v>
      </c>
      <c r="R1650" s="3">
        <f t="shared" si="202"/>
        <v>66.459999999999994</v>
      </c>
      <c r="S1650" s="4">
        <f t="shared" si="203"/>
        <v>0.66800000000000004</v>
      </c>
      <c r="T1650" s="4">
        <f t="shared" si="204"/>
        <v>-7.5999999999999998E-2</v>
      </c>
      <c r="U1650" s="4">
        <f t="shared" si="205"/>
        <v>0.89500000000000002</v>
      </c>
      <c r="V1650" s="4">
        <f t="shared" si="206"/>
        <v>0.67500000000000004</v>
      </c>
      <c r="W1650" s="4">
        <f t="shared" si="207"/>
        <v>0.42</v>
      </c>
    </row>
    <row r="1651" spans="1:23" x14ac:dyDescent="0.3">
      <c r="A1651" t="s">
        <v>127</v>
      </c>
      <c r="B1651">
        <v>2007</v>
      </c>
      <c r="C1651">
        <v>5.2140000000000004</v>
      </c>
      <c r="D1651">
        <v>9.0540000000000003</v>
      </c>
      <c r="E1651">
        <v>0.75600000000000001</v>
      </c>
      <c r="F1651">
        <v>66.72</v>
      </c>
      <c r="G1651">
        <v>0.63800000000000001</v>
      </c>
      <c r="H1651">
        <v>-8.2000000000000003E-2</v>
      </c>
      <c r="I1651">
        <v>0.93100000000000005</v>
      </c>
      <c r="J1651">
        <v>0.73</v>
      </c>
      <c r="K1651">
        <v>0.36099999999999999</v>
      </c>
      <c r="M1651" s="1" t="s">
        <v>127</v>
      </c>
      <c r="N1651" s="1">
        <v>2007</v>
      </c>
      <c r="O1651" s="1">
        <v>5.2140000000000004</v>
      </c>
      <c r="P1651" s="4">
        <f t="shared" si="200"/>
        <v>9.0540000000000003</v>
      </c>
      <c r="Q1651" s="4">
        <f t="shared" si="201"/>
        <v>0.75600000000000001</v>
      </c>
      <c r="R1651" s="3">
        <f t="shared" si="202"/>
        <v>66.72</v>
      </c>
      <c r="S1651" s="4">
        <f t="shared" si="203"/>
        <v>0.63800000000000001</v>
      </c>
      <c r="T1651" s="4">
        <f t="shared" si="204"/>
        <v>-8.2000000000000003E-2</v>
      </c>
      <c r="U1651" s="4">
        <f t="shared" si="205"/>
        <v>0.93100000000000005</v>
      </c>
      <c r="V1651" s="4">
        <f t="shared" si="206"/>
        <v>0.73</v>
      </c>
      <c r="W1651" s="4">
        <f t="shared" si="207"/>
        <v>0.36099999999999999</v>
      </c>
    </row>
    <row r="1652" spans="1:23" x14ac:dyDescent="0.3">
      <c r="A1652" t="s">
        <v>127</v>
      </c>
      <c r="B1652">
        <v>2008</v>
      </c>
      <c r="C1652">
        <v>5.1289999999999996</v>
      </c>
      <c r="D1652">
        <v>9.1340000000000003</v>
      </c>
      <c r="E1652">
        <v>0.77700000000000002</v>
      </c>
      <c r="F1652">
        <v>66.98</v>
      </c>
      <c r="G1652">
        <v>0.63800000000000001</v>
      </c>
      <c r="H1652">
        <v>-7.1999999999999995E-2</v>
      </c>
      <c r="I1652">
        <v>0.89600000000000002</v>
      </c>
      <c r="J1652">
        <v>0.70099999999999996</v>
      </c>
      <c r="K1652">
        <v>0.35399999999999998</v>
      </c>
      <c r="M1652" s="1" t="s">
        <v>127</v>
      </c>
      <c r="N1652" s="1">
        <v>2008</v>
      </c>
      <c r="O1652" s="1">
        <v>5.1289999999999996</v>
      </c>
      <c r="P1652" s="4">
        <f t="shared" si="200"/>
        <v>9.1340000000000003</v>
      </c>
      <c r="Q1652" s="4">
        <f t="shared" si="201"/>
        <v>0.77700000000000002</v>
      </c>
      <c r="R1652" s="3">
        <f t="shared" si="202"/>
        <v>66.98</v>
      </c>
      <c r="S1652" s="4">
        <f t="shared" si="203"/>
        <v>0.63800000000000001</v>
      </c>
      <c r="T1652" s="4">
        <f t="shared" si="204"/>
        <v>-7.1999999999999995E-2</v>
      </c>
      <c r="U1652" s="4">
        <f t="shared" si="205"/>
        <v>0.89600000000000002</v>
      </c>
      <c r="V1652" s="4">
        <f t="shared" si="206"/>
        <v>0.70099999999999996</v>
      </c>
      <c r="W1652" s="4">
        <f t="shared" si="207"/>
        <v>0.35399999999999998</v>
      </c>
    </row>
    <row r="1653" spans="1:23" x14ac:dyDescent="0.3">
      <c r="A1653" t="s">
        <v>127</v>
      </c>
      <c r="B1653">
        <v>2009</v>
      </c>
      <c r="C1653">
        <v>5.5190000000000001</v>
      </c>
      <c r="D1653">
        <v>9.1379999999999999</v>
      </c>
      <c r="E1653">
        <v>0.79900000000000004</v>
      </c>
      <c r="F1653">
        <v>67.239999999999995</v>
      </c>
      <c r="G1653">
        <v>0.63800000000000001</v>
      </c>
      <c r="H1653">
        <v>-8.4000000000000005E-2</v>
      </c>
      <c r="I1653">
        <v>0.88</v>
      </c>
      <c r="J1653">
        <v>0.75800000000000001</v>
      </c>
      <c r="K1653">
        <v>0.32</v>
      </c>
      <c r="M1653" s="1" t="s">
        <v>127</v>
      </c>
      <c r="N1653" s="1">
        <v>2009</v>
      </c>
      <c r="O1653" s="1">
        <v>5.5190000000000001</v>
      </c>
      <c r="P1653" s="4">
        <f t="shared" si="200"/>
        <v>9.1379999999999999</v>
      </c>
      <c r="Q1653" s="4">
        <f t="shared" si="201"/>
        <v>0.79900000000000004</v>
      </c>
      <c r="R1653" s="3">
        <f t="shared" si="202"/>
        <v>67.239999999999995</v>
      </c>
      <c r="S1653" s="4">
        <f t="shared" si="203"/>
        <v>0.63800000000000001</v>
      </c>
      <c r="T1653" s="4">
        <f t="shared" si="204"/>
        <v>-8.4000000000000005E-2</v>
      </c>
      <c r="U1653" s="4">
        <f t="shared" si="205"/>
        <v>0.88</v>
      </c>
      <c r="V1653" s="4">
        <f t="shared" si="206"/>
        <v>0.75800000000000001</v>
      </c>
      <c r="W1653" s="4">
        <f t="shared" si="207"/>
        <v>0.32</v>
      </c>
    </row>
    <row r="1654" spans="1:23" x14ac:dyDescent="0.3">
      <c r="A1654" t="s">
        <v>127</v>
      </c>
      <c r="B1654">
        <v>2010</v>
      </c>
      <c r="C1654">
        <v>5.6130000000000004</v>
      </c>
      <c r="D1654">
        <v>9.2100000000000009</v>
      </c>
      <c r="E1654">
        <v>0.81200000000000006</v>
      </c>
      <c r="F1654">
        <v>67.5</v>
      </c>
      <c r="G1654">
        <v>0.75700000000000001</v>
      </c>
      <c r="H1654">
        <v>-6.6000000000000003E-2</v>
      </c>
      <c r="I1654">
        <v>0.88100000000000001</v>
      </c>
      <c r="J1654">
        <v>0.74399999999999999</v>
      </c>
      <c r="K1654">
        <v>0.33</v>
      </c>
      <c r="M1654" s="1" t="s">
        <v>127</v>
      </c>
      <c r="N1654" s="1">
        <v>2010</v>
      </c>
      <c r="O1654" s="1">
        <v>5.6130000000000004</v>
      </c>
      <c r="P1654" s="4">
        <f t="shared" si="200"/>
        <v>9.2100000000000009</v>
      </c>
      <c r="Q1654" s="4">
        <f t="shared" si="201"/>
        <v>0.81200000000000006</v>
      </c>
      <c r="R1654" s="3">
        <f t="shared" si="202"/>
        <v>67.5</v>
      </c>
      <c r="S1654" s="4">
        <f t="shared" si="203"/>
        <v>0.75700000000000001</v>
      </c>
      <c r="T1654" s="4">
        <f t="shared" si="204"/>
        <v>-6.6000000000000003E-2</v>
      </c>
      <c r="U1654" s="4">
        <f t="shared" si="205"/>
        <v>0.88100000000000001</v>
      </c>
      <c r="V1654" s="4">
        <f t="shared" si="206"/>
        <v>0.74399999999999999</v>
      </c>
      <c r="W1654" s="4">
        <f t="shared" si="207"/>
        <v>0.33</v>
      </c>
    </row>
    <row r="1655" spans="1:23" x14ac:dyDescent="0.3">
      <c r="A1655" t="s">
        <v>127</v>
      </c>
      <c r="B1655">
        <v>2011</v>
      </c>
      <c r="C1655">
        <v>5.8920000000000003</v>
      </c>
      <c r="D1655">
        <v>9.2629999999999999</v>
      </c>
      <c r="E1655">
        <v>0.75600000000000001</v>
      </c>
      <c r="F1655">
        <v>67.760000000000005</v>
      </c>
      <c r="G1655">
        <v>0.77300000000000002</v>
      </c>
      <c r="H1655">
        <v>-0.128</v>
      </c>
      <c r="I1655">
        <v>0.82399999999999995</v>
      </c>
      <c r="J1655">
        <v>0.74199999999999999</v>
      </c>
      <c r="K1655">
        <v>0.33100000000000002</v>
      </c>
      <c r="M1655" s="1" t="s">
        <v>127</v>
      </c>
      <c r="N1655" s="1">
        <v>2011</v>
      </c>
      <c r="O1655" s="1">
        <v>5.8920000000000003</v>
      </c>
      <c r="P1655" s="4">
        <f t="shared" si="200"/>
        <v>9.2629999999999999</v>
      </c>
      <c r="Q1655" s="4">
        <f t="shared" si="201"/>
        <v>0.75600000000000001</v>
      </c>
      <c r="R1655" s="3">
        <f t="shared" si="202"/>
        <v>67.760000000000005</v>
      </c>
      <c r="S1655" s="4">
        <f t="shared" si="203"/>
        <v>0.77300000000000002</v>
      </c>
      <c r="T1655" s="4">
        <f t="shared" si="204"/>
        <v>-0.128</v>
      </c>
      <c r="U1655" s="4">
        <f t="shared" si="205"/>
        <v>0.82399999999999995</v>
      </c>
      <c r="V1655" s="4">
        <f t="shared" si="206"/>
        <v>0.74199999999999999</v>
      </c>
      <c r="W1655" s="4">
        <f t="shared" si="207"/>
        <v>0.33100000000000002</v>
      </c>
    </row>
    <row r="1656" spans="1:23" x14ac:dyDescent="0.3">
      <c r="A1656" t="s">
        <v>127</v>
      </c>
      <c r="B1656">
        <v>2012</v>
      </c>
      <c r="C1656">
        <v>5.8250000000000002</v>
      </c>
      <c r="D1656">
        <v>9.3130000000000006</v>
      </c>
      <c r="E1656">
        <v>0.76400000000000001</v>
      </c>
      <c r="F1656">
        <v>68.02</v>
      </c>
      <c r="G1656">
        <v>0.70299999999999996</v>
      </c>
      <c r="H1656">
        <v>-8.4000000000000005E-2</v>
      </c>
      <c r="I1656">
        <v>0.86699999999999999</v>
      </c>
      <c r="J1656">
        <v>0.70499999999999996</v>
      </c>
      <c r="K1656">
        <v>0.39800000000000002</v>
      </c>
      <c r="M1656" s="1" t="s">
        <v>127</v>
      </c>
      <c r="N1656" s="1">
        <v>2012</v>
      </c>
      <c r="O1656" s="1">
        <v>5.8250000000000002</v>
      </c>
      <c r="P1656" s="4">
        <f t="shared" si="200"/>
        <v>9.3130000000000006</v>
      </c>
      <c r="Q1656" s="4">
        <f t="shared" si="201"/>
        <v>0.76400000000000001</v>
      </c>
      <c r="R1656" s="3">
        <f t="shared" si="202"/>
        <v>68.02</v>
      </c>
      <c r="S1656" s="4">
        <f t="shared" si="203"/>
        <v>0.70299999999999996</v>
      </c>
      <c r="T1656" s="4">
        <f t="shared" si="204"/>
        <v>-8.4000000000000005E-2</v>
      </c>
      <c r="U1656" s="4">
        <f t="shared" si="205"/>
        <v>0.86699999999999999</v>
      </c>
      <c r="V1656" s="4">
        <f t="shared" si="206"/>
        <v>0.70499999999999996</v>
      </c>
      <c r="W1656" s="4">
        <f t="shared" si="207"/>
        <v>0.39800000000000002</v>
      </c>
    </row>
    <row r="1657" spans="1:23" x14ac:dyDescent="0.3">
      <c r="A1657" t="s">
        <v>127</v>
      </c>
      <c r="B1657">
        <v>2013</v>
      </c>
      <c r="C1657">
        <v>5.7830000000000004</v>
      </c>
      <c r="D1657">
        <v>9.3610000000000007</v>
      </c>
      <c r="E1657">
        <v>0.79700000000000004</v>
      </c>
      <c r="F1657">
        <v>68.28</v>
      </c>
      <c r="G1657">
        <v>0.70299999999999996</v>
      </c>
      <c r="H1657">
        <v>-7.0999999999999994E-2</v>
      </c>
      <c r="I1657">
        <v>0.87</v>
      </c>
      <c r="J1657">
        <v>0.74099999999999999</v>
      </c>
      <c r="K1657">
        <v>0.39</v>
      </c>
      <c r="M1657" s="1" t="s">
        <v>127</v>
      </c>
      <c r="N1657" s="1">
        <v>2013</v>
      </c>
      <c r="O1657" s="1">
        <v>5.7830000000000004</v>
      </c>
      <c r="P1657" s="4">
        <f t="shared" si="200"/>
        <v>9.3610000000000007</v>
      </c>
      <c r="Q1657" s="4">
        <f t="shared" si="201"/>
        <v>0.79700000000000004</v>
      </c>
      <c r="R1657" s="3">
        <f t="shared" si="202"/>
        <v>68.28</v>
      </c>
      <c r="S1657" s="4">
        <f t="shared" si="203"/>
        <v>0.70299999999999996</v>
      </c>
      <c r="T1657" s="4">
        <f t="shared" si="204"/>
        <v>-7.0999999999999994E-2</v>
      </c>
      <c r="U1657" s="4">
        <f t="shared" si="205"/>
        <v>0.87</v>
      </c>
      <c r="V1657" s="4">
        <f t="shared" si="206"/>
        <v>0.74099999999999999</v>
      </c>
      <c r="W1657" s="4">
        <f t="shared" si="207"/>
        <v>0.39</v>
      </c>
    </row>
    <row r="1658" spans="1:23" x14ac:dyDescent="0.3">
      <c r="A1658" t="s">
        <v>127</v>
      </c>
      <c r="B1658">
        <v>2014</v>
      </c>
      <c r="C1658">
        <v>5.8659999999999997</v>
      </c>
      <c r="D1658">
        <v>9.3740000000000006</v>
      </c>
      <c r="E1658">
        <v>0.81899999999999995</v>
      </c>
      <c r="F1658">
        <v>68.540000000000006</v>
      </c>
      <c r="G1658">
        <v>0.72199999999999998</v>
      </c>
      <c r="H1658">
        <v>-0.14099999999999999</v>
      </c>
      <c r="I1658">
        <v>0.878</v>
      </c>
      <c r="J1658">
        <v>0.74299999999999999</v>
      </c>
      <c r="K1658">
        <v>0.31900000000000001</v>
      </c>
      <c r="M1658" s="1" t="s">
        <v>127</v>
      </c>
      <c r="N1658" s="1">
        <v>2014</v>
      </c>
      <c r="O1658" s="1">
        <v>5.8659999999999997</v>
      </c>
      <c r="P1658" s="4">
        <f t="shared" si="200"/>
        <v>9.3740000000000006</v>
      </c>
      <c r="Q1658" s="4">
        <f t="shared" si="201"/>
        <v>0.81899999999999995</v>
      </c>
      <c r="R1658" s="3">
        <f t="shared" si="202"/>
        <v>68.540000000000006</v>
      </c>
      <c r="S1658" s="4">
        <f t="shared" si="203"/>
        <v>0.72199999999999998</v>
      </c>
      <c r="T1658" s="4">
        <f t="shared" si="204"/>
        <v>-0.14099999999999999</v>
      </c>
      <c r="U1658" s="4">
        <f t="shared" si="205"/>
        <v>0.878</v>
      </c>
      <c r="V1658" s="4">
        <f t="shared" si="206"/>
        <v>0.74299999999999999</v>
      </c>
      <c r="W1658" s="4">
        <f t="shared" si="207"/>
        <v>0.31900000000000001</v>
      </c>
    </row>
    <row r="1659" spans="1:23" x14ac:dyDescent="0.3">
      <c r="A1659" t="s">
        <v>127</v>
      </c>
      <c r="B1659">
        <v>2015</v>
      </c>
      <c r="C1659">
        <v>5.577</v>
      </c>
      <c r="D1659">
        <v>9.3940000000000001</v>
      </c>
      <c r="E1659">
        <v>0.79800000000000004</v>
      </c>
      <c r="F1659">
        <v>68.8</v>
      </c>
      <c r="G1659">
        <v>0.80200000000000005</v>
      </c>
      <c r="H1659">
        <v>-9.5000000000000001E-2</v>
      </c>
      <c r="I1659">
        <v>0.88400000000000001</v>
      </c>
      <c r="J1659">
        <v>0.74399999999999999</v>
      </c>
      <c r="K1659">
        <v>0.378</v>
      </c>
      <c r="M1659" s="1" t="s">
        <v>127</v>
      </c>
      <c r="N1659" s="1">
        <v>2015</v>
      </c>
      <c r="O1659" s="1">
        <v>5.577</v>
      </c>
      <c r="P1659" s="4">
        <f t="shared" si="200"/>
        <v>9.3940000000000001</v>
      </c>
      <c r="Q1659" s="4">
        <f t="shared" si="201"/>
        <v>0.79800000000000004</v>
      </c>
      <c r="R1659" s="3">
        <f t="shared" si="202"/>
        <v>68.8</v>
      </c>
      <c r="S1659" s="4">
        <f t="shared" si="203"/>
        <v>0.80200000000000005</v>
      </c>
      <c r="T1659" s="4">
        <f t="shared" si="204"/>
        <v>-9.5000000000000001E-2</v>
      </c>
      <c r="U1659" s="4">
        <f t="shared" si="205"/>
        <v>0.88400000000000001</v>
      </c>
      <c r="V1659" s="4">
        <f t="shared" si="206"/>
        <v>0.74399999999999999</v>
      </c>
      <c r="W1659" s="4">
        <f t="shared" si="207"/>
        <v>0.378</v>
      </c>
    </row>
    <row r="1660" spans="1:23" x14ac:dyDescent="0.3">
      <c r="A1660" t="s">
        <v>127</v>
      </c>
      <c r="B1660">
        <v>2016</v>
      </c>
      <c r="C1660">
        <v>5.7009999999999996</v>
      </c>
      <c r="D1660">
        <v>9.4190000000000005</v>
      </c>
      <c r="E1660">
        <v>0.80300000000000005</v>
      </c>
      <c r="F1660">
        <v>68.974999999999994</v>
      </c>
      <c r="G1660">
        <v>0.83</v>
      </c>
      <c r="H1660">
        <v>-0.13900000000000001</v>
      </c>
      <c r="I1660">
        <v>0.86599999999999999</v>
      </c>
      <c r="J1660">
        <v>0.79100000000000004</v>
      </c>
      <c r="K1660">
        <v>0.33800000000000002</v>
      </c>
      <c r="M1660" s="1" t="s">
        <v>127</v>
      </c>
      <c r="N1660" s="1">
        <v>2016</v>
      </c>
      <c r="O1660" s="1">
        <v>5.7009999999999996</v>
      </c>
      <c r="P1660" s="4">
        <f t="shared" si="200"/>
        <v>9.4190000000000005</v>
      </c>
      <c r="Q1660" s="4">
        <f t="shared" si="201"/>
        <v>0.80300000000000005</v>
      </c>
      <c r="R1660" s="3">
        <f t="shared" si="202"/>
        <v>68.974999999999994</v>
      </c>
      <c r="S1660" s="4">
        <f t="shared" si="203"/>
        <v>0.83</v>
      </c>
      <c r="T1660" s="4">
        <f t="shared" si="204"/>
        <v>-0.13900000000000001</v>
      </c>
      <c r="U1660" s="4">
        <f t="shared" si="205"/>
        <v>0.86599999999999999</v>
      </c>
      <c r="V1660" s="4">
        <f t="shared" si="206"/>
        <v>0.79100000000000004</v>
      </c>
      <c r="W1660" s="4">
        <f t="shared" si="207"/>
        <v>0.33800000000000002</v>
      </c>
    </row>
    <row r="1661" spans="1:23" x14ac:dyDescent="0.3">
      <c r="A1661" t="s">
        <v>127</v>
      </c>
      <c r="B1661">
        <v>2017</v>
      </c>
      <c r="C1661">
        <v>5.7110000000000003</v>
      </c>
      <c r="D1661">
        <v>9.4290000000000003</v>
      </c>
      <c r="E1661">
        <v>0.83</v>
      </c>
      <c r="F1661">
        <v>69.150000000000006</v>
      </c>
      <c r="G1661">
        <v>0.82699999999999996</v>
      </c>
      <c r="H1661">
        <v>-0.16</v>
      </c>
      <c r="I1661">
        <v>0.89500000000000002</v>
      </c>
      <c r="J1661">
        <v>0.76800000000000002</v>
      </c>
      <c r="K1661">
        <v>0.39400000000000002</v>
      </c>
      <c r="M1661" s="1" t="s">
        <v>127</v>
      </c>
      <c r="N1661" s="1">
        <v>2017</v>
      </c>
      <c r="O1661" s="1">
        <v>5.7110000000000003</v>
      </c>
      <c r="P1661" s="4">
        <f t="shared" si="200"/>
        <v>9.4290000000000003</v>
      </c>
      <c r="Q1661" s="4">
        <f t="shared" si="201"/>
        <v>0.83</v>
      </c>
      <c r="R1661" s="3">
        <f t="shared" si="202"/>
        <v>69.150000000000006</v>
      </c>
      <c r="S1661" s="4">
        <f t="shared" si="203"/>
        <v>0.82699999999999996</v>
      </c>
      <c r="T1661" s="4">
        <f t="shared" si="204"/>
        <v>-0.16</v>
      </c>
      <c r="U1661" s="4">
        <f t="shared" si="205"/>
        <v>0.89500000000000002</v>
      </c>
      <c r="V1661" s="4">
        <f t="shared" si="206"/>
        <v>0.76800000000000002</v>
      </c>
      <c r="W1661" s="4">
        <f t="shared" si="207"/>
        <v>0.39400000000000002</v>
      </c>
    </row>
    <row r="1662" spans="1:23" x14ac:dyDescent="0.3">
      <c r="A1662" t="s">
        <v>127</v>
      </c>
      <c r="B1662">
        <v>2018</v>
      </c>
      <c r="C1662">
        <v>5.68</v>
      </c>
      <c r="D1662">
        <v>9.4489999999999998</v>
      </c>
      <c r="E1662">
        <v>0.84499999999999997</v>
      </c>
      <c r="F1662">
        <v>69.325000000000003</v>
      </c>
      <c r="G1662">
        <v>0.83</v>
      </c>
      <c r="H1662">
        <v>-0.184</v>
      </c>
      <c r="I1662">
        <v>0.90600000000000003</v>
      </c>
      <c r="J1662">
        <v>0.78300000000000003</v>
      </c>
      <c r="K1662">
        <v>0.38</v>
      </c>
      <c r="M1662" s="1" t="s">
        <v>127</v>
      </c>
      <c r="N1662" s="1">
        <v>2018</v>
      </c>
      <c r="O1662" s="1">
        <v>5.68</v>
      </c>
      <c r="P1662" s="4">
        <f t="shared" si="200"/>
        <v>9.4489999999999998</v>
      </c>
      <c r="Q1662" s="4">
        <f t="shared" si="201"/>
        <v>0.84499999999999997</v>
      </c>
      <c r="R1662" s="3">
        <f t="shared" si="202"/>
        <v>69.325000000000003</v>
      </c>
      <c r="S1662" s="4">
        <f t="shared" si="203"/>
        <v>0.83</v>
      </c>
      <c r="T1662" s="4">
        <f t="shared" si="204"/>
        <v>-0.184</v>
      </c>
      <c r="U1662" s="4">
        <f t="shared" si="205"/>
        <v>0.90600000000000003</v>
      </c>
      <c r="V1662" s="4">
        <f t="shared" si="206"/>
        <v>0.78300000000000003</v>
      </c>
      <c r="W1662" s="4">
        <f t="shared" si="207"/>
        <v>0.38</v>
      </c>
    </row>
    <row r="1663" spans="1:23" x14ac:dyDescent="0.3">
      <c r="A1663" t="s">
        <v>127</v>
      </c>
      <c r="B1663">
        <v>2019</v>
      </c>
      <c r="C1663">
        <v>5.9989999999999997</v>
      </c>
      <c r="D1663">
        <v>9.452</v>
      </c>
      <c r="E1663">
        <v>0.80900000000000005</v>
      </c>
      <c r="F1663">
        <v>69.5</v>
      </c>
      <c r="G1663">
        <v>0.81499999999999995</v>
      </c>
      <c r="H1663">
        <v>-0.13500000000000001</v>
      </c>
      <c r="I1663">
        <v>0.874</v>
      </c>
      <c r="J1663">
        <v>0.79400000000000004</v>
      </c>
      <c r="K1663">
        <v>0.375</v>
      </c>
      <c r="M1663" s="1" t="s">
        <v>127</v>
      </c>
      <c r="N1663" s="1">
        <v>2019</v>
      </c>
      <c r="O1663" s="1">
        <v>5.9989999999999997</v>
      </c>
      <c r="P1663" s="4">
        <f t="shared" si="200"/>
        <v>9.452</v>
      </c>
      <c r="Q1663" s="4">
        <f t="shared" si="201"/>
        <v>0.80900000000000005</v>
      </c>
      <c r="R1663" s="3">
        <f t="shared" si="202"/>
        <v>69.5</v>
      </c>
      <c r="S1663" s="4">
        <f t="shared" si="203"/>
        <v>0.81499999999999995</v>
      </c>
      <c r="T1663" s="4">
        <f t="shared" si="204"/>
        <v>-0.13500000000000001</v>
      </c>
      <c r="U1663" s="4">
        <f t="shared" si="205"/>
        <v>0.874</v>
      </c>
      <c r="V1663" s="4">
        <f t="shared" si="206"/>
        <v>0.79400000000000004</v>
      </c>
      <c r="W1663" s="4">
        <f t="shared" si="207"/>
        <v>0.375</v>
      </c>
    </row>
    <row r="1664" spans="1:23" x14ac:dyDescent="0.3">
      <c r="A1664" t="s">
        <v>127</v>
      </c>
      <c r="B1664">
        <v>2020</v>
      </c>
      <c r="C1664">
        <v>4.9939999999999998</v>
      </c>
      <c r="D1664">
        <v>9.3230000000000004</v>
      </c>
      <c r="E1664">
        <v>0.749</v>
      </c>
      <c r="F1664">
        <v>69.674999999999997</v>
      </c>
      <c r="G1664">
        <v>0.80600000000000005</v>
      </c>
      <c r="H1664">
        <v>-9.4E-2</v>
      </c>
      <c r="I1664">
        <v>0.91200000000000003</v>
      </c>
      <c r="J1664">
        <v>0.73599999999999999</v>
      </c>
      <c r="K1664">
        <v>0.48099999999999998</v>
      </c>
      <c r="M1664" s="1" t="s">
        <v>127</v>
      </c>
      <c r="N1664" s="1">
        <v>2020</v>
      </c>
      <c r="O1664" s="1">
        <v>4.9939999999999998</v>
      </c>
      <c r="P1664" s="4">
        <f t="shared" si="200"/>
        <v>9.3230000000000004</v>
      </c>
      <c r="Q1664" s="4">
        <f t="shared" si="201"/>
        <v>0.749</v>
      </c>
      <c r="R1664" s="3">
        <f t="shared" si="202"/>
        <v>69.674999999999997</v>
      </c>
      <c r="S1664" s="4">
        <f t="shared" si="203"/>
        <v>0.80600000000000005</v>
      </c>
      <c r="T1664" s="4">
        <f t="shared" si="204"/>
        <v>-9.4E-2</v>
      </c>
      <c r="U1664" s="4">
        <f t="shared" si="205"/>
        <v>0.91200000000000003</v>
      </c>
      <c r="V1664" s="4">
        <f t="shared" si="206"/>
        <v>0.73599999999999999</v>
      </c>
      <c r="W1664" s="4">
        <f t="shared" si="207"/>
        <v>0.48099999999999998</v>
      </c>
    </row>
    <row r="1665" spans="1:23" x14ac:dyDescent="0.3">
      <c r="A1665" t="s">
        <v>127</v>
      </c>
      <c r="B1665">
        <v>2021</v>
      </c>
      <c r="C1665">
        <v>5.694</v>
      </c>
      <c r="D1665">
        <v>9.4359999999999999</v>
      </c>
      <c r="E1665">
        <v>0.81899999999999995</v>
      </c>
      <c r="F1665">
        <v>69.849999999999994</v>
      </c>
      <c r="G1665">
        <v>0.81200000000000006</v>
      </c>
      <c r="H1665">
        <v>-0.09</v>
      </c>
      <c r="I1665">
        <v>0.88</v>
      </c>
      <c r="J1665">
        <v>0.78400000000000003</v>
      </c>
      <c r="K1665">
        <v>0.36899999999999999</v>
      </c>
      <c r="M1665" s="1" t="s">
        <v>127</v>
      </c>
      <c r="N1665" s="1">
        <v>2021</v>
      </c>
      <c r="O1665" s="1">
        <v>5.694</v>
      </c>
      <c r="P1665" s="4">
        <f t="shared" si="200"/>
        <v>9.4359999999999999</v>
      </c>
      <c r="Q1665" s="4">
        <f t="shared" si="201"/>
        <v>0.81899999999999995</v>
      </c>
      <c r="R1665" s="3">
        <f t="shared" si="202"/>
        <v>69.849999999999994</v>
      </c>
      <c r="S1665" s="4">
        <f t="shared" si="203"/>
        <v>0.81200000000000006</v>
      </c>
      <c r="T1665" s="4">
        <f t="shared" si="204"/>
        <v>-0.09</v>
      </c>
      <c r="U1665" s="4">
        <f t="shared" si="205"/>
        <v>0.88</v>
      </c>
      <c r="V1665" s="4">
        <f t="shared" si="206"/>
        <v>0.78400000000000003</v>
      </c>
      <c r="W1665" s="4">
        <f t="shared" si="207"/>
        <v>0.36899999999999999</v>
      </c>
    </row>
    <row r="1666" spans="1:23" x14ac:dyDescent="0.3">
      <c r="A1666" t="s">
        <v>127</v>
      </c>
      <c r="B1666">
        <v>2022</v>
      </c>
      <c r="C1666">
        <v>5.8920000000000003</v>
      </c>
      <c r="D1666">
        <v>9.4529999999999994</v>
      </c>
      <c r="E1666">
        <v>0.82299999999999995</v>
      </c>
      <c r="F1666">
        <v>70.025000000000006</v>
      </c>
      <c r="G1666">
        <v>0.76400000000000001</v>
      </c>
      <c r="H1666">
        <v>-0.18</v>
      </c>
      <c r="I1666">
        <v>0.88400000000000001</v>
      </c>
      <c r="J1666">
        <v>0.755</v>
      </c>
      <c r="K1666">
        <v>0.378</v>
      </c>
      <c r="M1666" s="1" t="s">
        <v>127</v>
      </c>
      <c r="N1666" s="1">
        <v>2022</v>
      </c>
      <c r="O1666" s="1">
        <v>5.8920000000000003</v>
      </c>
      <c r="P1666" s="4">
        <f t="shared" ref="P1666:P1729" si="208">IF(D1666="", AVERAGEIFS(D:D, B:B, B1666), D1666)</f>
        <v>9.4529999999999994</v>
      </c>
      <c r="Q1666" s="4">
        <f t="shared" ref="Q1666:Q1729" si="209">IF(E1666="", AVERAGEIFS(E:E, B:B, B1666), E1666)</f>
        <v>0.82299999999999995</v>
      </c>
      <c r="R1666" s="3">
        <f t="shared" ref="R1666:R1729" si="210">IF(F1666="", AVERAGEIFS(F:F, B:B, B1666), F1666)</f>
        <v>70.025000000000006</v>
      </c>
      <c r="S1666" s="4">
        <f t="shared" ref="S1666:S1729" si="211">IF(G1666="", AVERAGEIFS(G:G, B:B, B1666), G1666)</f>
        <v>0.76400000000000001</v>
      </c>
      <c r="T1666" s="4">
        <f t="shared" ref="T1666:T1729" si="212">IF(H1666="", AVERAGEIFS(H:H, B:B, B1666), H1666)</f>
        <v>-0.18</v>
      </c>
      <c r="U1666" s="4">
        <f t="shared" ref="U1666:U1729" si="213">IF(I1666="", AVERAGEIFS(I:I, B:B, B1666), I1666)</f>
        <v>0.88400000000000001</v>
      </c>
      <c r="V1666" s="4">
        <f t="shared" ref="V1666:V1729" si="214">IF(J1666="", AVERAGEIFS(J:J, B:B, B1666), J1666)</f>
        <v>0.755</v>
      </c>
      <c r="W1666" s="4">
        <f t="shared" ref="W1666:W1729" si="215">IF(K1666="", AVERAGEIFS(K:K, B:B, B1666), K1666)</f>
        <v>0.378</v>
      </c>
    </row>
    <row r="1667" spans="1:23" x14ac:dyDescent="0.3">
      <c r="A1667" t="s">
        <v>127</v>
      </c>
      <c r="B1667">
        <v>2023</v>
      </c>
      <c r="C1667">
        <v>5.9359999999999999</v>
      </c>
      <c r="D1667">
        <v>9.4589999999999996</v>
      </c>
      <c r="E1667">
        <v>0.78700000000000003</v>
      </c>
      <c r="F1667">
        <v>70.2</v>
      </c>
      <c r="G1667">
        <v>0.75700000000000001</v>
      </c>
      <c r="H1667">
        <v>-6.0999999999999999E-2</v>
      </c>
      <c r="I1667">
        <v>0.91900000000000004</v>
      </c>
      <c r="J1667">
        <v>0.76500000000000001</v>
      </c>
      <c r="K1667">
        <v>0.37</v>
      </c>
      <c r="M1667" s="1" t="s">
        <v>127</v>
      </c>
      <c r="N1667" s="1">
        <v>2023</v>
      </c>
      <c r="O1667" s="1">
        <v>5.9359999999999999</v>
      </c>
      <c r="P1667" s="4">
        <f t="shared" si="208"/>
        <v>9.4589999999999996</v>
      </c>
      <c r="Q1667" s="4">
        <f t="shared" si="209"/>
        <v>0.78700000000000003</v>
      </c>
      <c r="R1667" s="3">
        <f t="shared" si="210"/>
        <v>70.2</v>
      </c>
      <c r="S1667" s="4">
        <f t="shared" si="211"/>
        <v>0.75700000000000001</v>
      </c>
      <c r="T1667" s="4">
        <f t="shared" si="212"/>
        <v>-6.0999999999999999E-2</v>
      </c>
      <c r="U1667" s="4">
        <f t="shared" si="213"/>
        <v>0.91900000000000004</v>
      </c>
      <c r="V1667" s="4">
        <f t="shared" si="214"/>
        <v>0.76500000000000001</v>
      </c>
      <c r="W1667" s="4">
        <f t="shared" si="215"/>
        <v>0.37</v>
      </c>
    </row>
    <row r="1668" spans="1:23" x14ac:dyDescent="0.3">
      <c r="A1668" t="s">
        <v>128</v>
      </c>
      <c r="B1668">
        <v>2006</v>
      </c>
      <c r="C1668">
        <v>4.67</v>
      </c>
      <c r="D1668">
        <v>8.5619999999999994</v>
      </c>
      <c r="E1668">
        <v>0.79500000000000004</v>
      </c>
      <c r="F1668">
        <v>61.36</v>
      </c>
      <c r="G1668">
        <v>0.82799999999999996</v>
      </c>
      <c r="H1668">
        <v>5.8000000000000003E-2</v>
      </c>
      <c r="I1668">
        <v>0.84099999999999997</v>
      </c>
      <c r="J1668">
        <v>0.75600000000000001</v>
      </c>
      <c r="M1668" s="1" t="s">
        <v>128</v>
      </c>
      <c r="N1668" s="1">
        <v>2006</v>
      </c>
      <c r="O1668" s="1">
        <v>4.67</v>
      </c>
      <c r="P1668" s="4">
        <f t="shared" si="208"/>
        <v>8.5619999999999994</v>
      </c>
      <c r="Q1668" s="4">
        <f t="shared" si="209"/>
        <v>0.79500000000000004</v>
      </c>
      <c r="R1668" s="3">
        <f t="shared" si="210"/>
        <v>61.36</v>
      </c>
      <c r="S1668" s="4">
        <f t="shared" si="211"/>
        <v>0.82799999999999996</v>
      </c>
      <c r="T1668" s="4">
        <f t="shared" si="212"/>
        <v>5.8000000000000003E-2</v>
      </c>
      <c r="U1668" s="4">
        <f t="shared" si="213"/>
        <v>0.84099999999999997</v>
      </c>
      <c r="V1668" s="4">
        <f t="shared" si="214"/>
        <v>0.75600000000000001</v>
      </c>
      <c r="W1668" s="4">
        <f t="shared" si="215"/>
        <v>0.25461363636363638</v>
      </c>
    </row>
    <row r="1669" spans="1:23" x14ac:dyDescent="0.3">
      <c r="A1669" t="s">
        <v>128</v>
      </c>
      <c r="B1669">
        <v>2007</v>
      </c>
      <c r="C1669">
        <v>5.0739999999999998</v>
      </c>
      <c r="D1669">
        <v>8.6059999999999999</v>
      </c>
      <c r="E1669">
        <v>0.80100000000000005</v>
      </c>
      <c r="F1669">
        <v>61.42</v>
      </c>
      <c r="G1669">
        <v>0.85199999999999998</v>
      </c>
      <c r="H1669">
        <v>-2.7E-2</v>
      </c>
      <c r="I1669">
        <v>0.88</v>
      </c>
      <c r="J1669">
        <v>0.73599999999999999</v>
      </c>
      <c r="K1669">
        <v>0.378</v>
      </c>
      <c r="M1669" s="1" t="s">
        <v>128</v>
      </c>
      <c r="N1669" s="1">
        <v>2007</v>
      </c>
      <c r="O1669" s="1">
        <v>5.0739999999999998</v>
      </c>
      <c r="P1669" s="4">
        <f t="shared" si="208"/>
        <v>8.6059999999999999</v>
      </c>
      <c r="Q1669" s="4">
        <f t="shared" si="209"/>
        <v>0.80100000000000005</v>
      </c>
      <c r="R1669" s="3">
        <f t="shared" si="210"/>
        <v>61.42</v>
      </c>
      <c r="S1669" s="4">
        <f t="shared" si="211"/>
        <v>0.85199999999999998</v>
      </c>
      <c r="T1669" s="4">
        <f t="shared" si="212"/>
        <v>-2.7E-2</v>
      </c>
      <c r="U1669" s="4">
        <f t="shared" si="213"/>
        <v>0.88</v>
      </c>
      <c r="V1669" s="4">
        <f t="shared" si="214"/>
        <v>0.73599999999999999</v>
      </c>
      <c r="W1669" s="4">
        <f t="shared" si="215"/>
        <v>0.378</v>
      </c>
    </row>
    <row r="1670" spans="1:23" x14ac:dyDescent="0.3">
      <c r="A1670" t="s">
        <v>128</v>
      </c>
      <c r="B1670">
        <v>2008</v>
      </c>
      <c r="C1670">
        <v>4.5890000000000004</v>
      </c>
      <c r="D1670">
        <v>8.6300000000000008</v>
      </c>
      <c r="E1670">
        <v>0.79800000000000004</v>
      </c>
      <c r="F1670">
        <v>61.48</v>
      </c>
      <c r="G1670">
        <v>0.86099999999999999</v>
      </c>
      <c r="H1670">
        <v>7.8E-2</v>
      </c>
      <c r="I1670">
        <v>0.81699999999999995</v>
      </c>
      <c r="J1670">
        <v>0.77400000000000002</v>
      </c>
      <c r="K1670">
        <v>0.38400000000000001</v>
      </c>
      <c r="M1670" s="1" t="s">
        <v>128</v>
      </c>
      <c r="N1670" s="1">
        <v>2008</v>
      </c>
      <c r="O1670" s="1">
        <v>4.5890000000000004</v>
      </c>
      <c r="P1670" s="4">
        <f t="shared" si="208"/>
        <v>8.6300000000000008</v>
      </c>
      <c r="Q1670" s="4">
        <f t="shared" si="209"/>
        <v>0.79800000000000004</v>
      </c>
      <c r="R1670" s="3">
        <f t="shared" si="210"/>
        <v>61.48</v>
      </c>
      <c r="S1670" s="4">
        <f t="shared" si="211"/>
        <v>0.86099999999999999</v>
      </c>
      <c r="T1670" s="4">
        <f t="shared" si="212"/>
        <v>7.8E-2</v>
      </c>
      <c r="U1670" s="4">
        <f t="shared" si="213"/>
        <v>0.81699999999999995</v>
      </c>
      <c r="V1670" s="4">
        <f t="shared" si="214"/>
        <v>0.77400000000000002</v>
      </c>
      <c r="W1670" s="4">
        <f t="shared" si="215"/>
        <v>0.38400000000000001</v>
      </c>
    </row>
    <row r="1671" spans="1:23" x14ac:dyDescent="0.3">
      <c r="A1671" t="s">
        <v>128</v>
      </c>
      <c r="B1671">
        <v>2009</v>
      </c>
      <c r="C1671">
        <v>4.88</v>
      </c>
      <c r="D1671">
        <v>8.6259999999999994</v>
      </c>
      <c r="E1671">
        <v>0.77500000000000002</v>
      </c>
      <c r="F1671">
        <v>61.54</v>
      </c>
      <c r="G1671">
        <v>0.874</v>
      </c>
      <c r="H1671">
        <v>-1E-3</v>
      </c>
      <c r="I1671">
        <v>0.80500000000000005</v>
      </c>
      <c r="J1671">
        <v>0.79100000000000004</v>
      </c>
      <c r="K1671">
        <v>0.311</v>
      </c>
      <c r="M1671" s="1" t="s">
        <v>128</v>
      </c>
      <c r="N1671" s="1">
        <v>2009</v>
      </c>
      <c r="O1671" s="1">
        <v>4.88</v>
      </c>
      <c r="P1671" s="4">
        <f t="shared" si="208"/>
        <v>8.6259999999999994</v>
      </c>
      <c r="Q1671" s="4">
        <f t="shared" si="209"/>
        <v>0.77500000000000002</v>
      </c>
      <c r="R1671" s="3">
        <f t="shared" si="210"/>
        <v>61.54</v>
      </c>
      <c r="S1671" s="4">
        <f t="shared" si="211"/>
        <v>0.874</v>
      </c>
      <c r="T1671" s="4">
        <f t="shared" si="212"/>
        <v>-1E-3</v>
      </c>
      <c r="U1671" s="4">
        <f t="shared" si="213"/>
        <v>0.80500000000000005</v>
      </c>
      <c r="V1671" s="4">
        <f t="shared" si="214"/>
        <v>0.79100000000000004</v>
      </c>
      <c r="W1671" s="4">
        <f t="shared" si="215"/>
        <v>0.311</v>
      </c>
    </row>
    <row r="1672" spans="1:23" x14ac:dyDescent="0.3">
      <c r="A1672" t="s">
        <v>128</v>
      </c>
      <c r="B1672">
        <v>2010</v>
      </c>
      <c r="C1672">
        <v>4.9420000000000002</v>
      </c>
      <c r="D1672">
        <v>8.6790000000000003</v>
      </c>
      <c r="E1672">
        <v>0.80500000000000005</v>
      </c>
      <c r="F1672">
        <v>61.6</v>
      </c>
      <c r="G1672">
        <v>0.89300000000000002</v>
      </c>
      <c r="H1672">
        <v>2.8000000000000001E-2</v>
      </c>
      <c r="I1672">
        <v>0.81200000000000006</v>
      </c>
      <c r="J1672">
        <v>0.82899999999999996</v>
      </c>
      <c r="K1672">
        <v>0.29399999999999998</v>
      </c>
      <c r="M1672" s="1" t="s">
        <v>128</v>
      </c>
      <c r="N1672" s="1">
        <v>2010</v>
      </c>
      <c r="O1672" s="1">
        <v>4.9420000000000002</v>
      </c>
      <c r="P1672" s="4">
        <f t="shared" si="208"/>
        <v>8.6790000000000003</v>
      </c>
      <c r="Q1672" s="4">
        <f t="shared" si="209"/>
        <v>0.80500000000000005</v>
      </c>
      <c r="R1672" s="3">
        <f t="shared" si="210"/>
        <v>61.6</v>
      </c>
      <c r="S1672" s="4">
        <f t="shared" si="211"/>
        <v>0.89300000000000002</v>
      </c>
      <c r="T1672" s="4">
        <f t="shared" si="212"/>
        <v>2.8000000000000001E-2</v>
      </c>
      <c r="U1672" s="4">
        <f t="shared" si="213"/>
        <v>0.81200000000000006</v>
      </c>
      <c r="V1672" s="4">
        <f t="shared" si="214"/>
        <v>0.82899999999999996</v>
      </c>
      <c r="W1672" s="4">
        <f t="shared" si="215"/>
        <v>0.29399999999999998</v>
      </c>
    </row>
    <row r="1673" spans="1:23" x14ac:dyDescent="0.3">
      <c r="A1673" t="s">
        <v>128</v>
      </c>
      <c r="B1673">
        <v>2011</v>
      </c>
      <c r="C1673">
        <v>4.9939999999999998</v>
      </c>
      <c r="D1673">
        <v>8.6989999999999998</v>
      </c>
      <c r="E1673">
        <v>0.78900000000000003</v>
      </c>
      <c r="F1673">
        <v>61.66</v>
      </c>
      <c r="G1673">
        <v>0.88300000000000001</v>
      </c>
      <c r="H1673">
        <v>6.8000000000000005E-2</v>
      </c>
      <c r="I1673">
        <v>0.78300000000000003</v>
      </c>
      <c r="J1673">
        <v>0.80800000000000005</v>
      </c>
      <c r="K1673">
        <v>0.35799999999999998</v>
      </c>
      <c r="M1673" s="1" t="s">
        <v>128</v>
      </c>
      <c r="N1673" s="1">
        <v>2011</v>
      </c>
      <c r="O1673" s="1">
        <v>4.9939999999999998</v>
      </c>
      <c r="P1673" s="4">
        <f t="shared" si="208"/>
        <v>8.6989999999999998</v>
      </c>
      <c r="Q1673" s="4">
        <f t="shared" si="209"/>
        <v>0.78900000000000003</v>
      </c>
      <c r="R1673" s="3">
        <f t="shared" si="210"/>
        <v>61.66</v>
      </c>
      <c r="S1673" s="4">
        <f t="shared" si="211"/>
        <v>0.88300000000000001</v>
      </c>
      <c r="T1673" s="4">
        <f t="shared" si="212"/>
        <v>6.8000000000000005E-2</v>
      </c>
      <c r="U1673" s="4">
        <f t="shared" si="213"/>
        <v>0.78300000000000003</v>
      </c>
      <c r="V1673" s="4">
        <f t="shared" si="214"/>
        <v>0.80800000000000005</v>
      </c>
      <c r="W1673" s="4">
        <f t="shared" si="215"/>
        <v>0.35799999999999998</v>
      </c>
    </row>
    <row r="1674" spans="1:23" x14ac:dyDescent="0.3">
      <c r="A1674" t="s">
        <v>128</v>
      </c>
      <c r="B1674">
        <v>2012</v>
      </c>
      <c r="C1674">
        <v>5.0019999999999998</v>
      </c>
      <c r="D1674">
        <v>8.7479999999999993</v>
      </c>
      <c r="E1674">
        <v>0.81299999999999994</v>
      </c>
      <c r="F1674">
        <v>61.72</v>
      </c>
      <c r="G1674">
        <v>0.91400000000000003</v>
      </c>
      <c r="H1674">
        <v>4.8000000000000001E-2</v>
      </c>
      <c r="I1674">
        <v>0.77100000000000002</v>
      </c>
      <c r="J1674">
        <v>0.81100000000000005</v>
      </c>
      <c r="K1674">
        <v>0.35099999999999998</v>
      </c>
      <c r="M1674" s="1" t="s">
        <v>128</v>
      </c>
      <c r="N1674" s="1">
        <v>2012</v>
      </c>
      <c r="O1674" s="1">
        <v>5.0019999999999998</v>
      </c>
      <c r="P1674" s="4">
        <f t="shared" si="208"/>
        <v>8.7479999999999993</v>
      </c>
      <c r="Q1674" s="4">
        <f t="shared" si="209"/>
        <v>0.81299999999999994</v>
      </c>
      <c r="R1674" s="3">
        <f t="shared" si="210"/>
        <v>61.72</v>
      </c>
      <c r="S1674" s="4">
        <f t="shared" si="211"/>
        <v>0.91400000000000003</v>
      </c>
      <c r="T1674" s="4">
        <f t="shared" si="212"/>
        <v>4.8000000000000001E-2</v>
      </c>
      <c r="U1674" s="4">
        <f t="shared" si="213"/>
        <v>0.77100000000000002</v>
      </c>
      <c r="V1674" s="4">
        <f t="shared" si="214"/>
        <v>0.81100000000000005</v>
      </c>
      <c r="W1674" s="4">
        <f t="shared" si="215"/>
        <v>0.35099999999999998</v>
      </c>
    </row>
    <row r="1675" spans="1:23" x14ac:dyDescent="0.3">
      <c r="A1675" t="s">
        <v>128</v>
      </c>
      <c r="B1675">
        <v>2013</v>
      </c>
      <c r="C1675">
        <v>4.9770000000000003</v>
      </c>
      <c r="D1675">
        <v>8.7959999999999994</v>
      </c>
      <c r="E1675">
        <v>0.84599999999999997</v>
      </c>
      <c r="F1675">
        <v>61.78</v>
      </c>
      <c r="G1675">
        <v>0.90700000000000003</v>
      </c>
      <c r="H1675">
        <v>1.6E-2</v>
      </c>
      <c r="I1675">
        <v>0.75600000000000001</v>
      </c>
      <c r="J1675">
        <v>0.79600000000000004</v>
      </c>
      <c r="K1675">
        <v>0.33200000000000002</v>
      </c>
      <c r="M1675" s="1" t="s">
        <v>128</v>
      </c>
      <c r="N1675" s="1">
        <v>2013</v>
      </c>
      <c r="O1675" s="1">
        <v>4.9770000000000003</v>
      </c>
      <c r="P1675" s="4">
        <f t="shared" si="208"/>
        <v>8.7959999999999994</v>
      </c>
      <c r="Q1675" s="4">
        <f t="shared" si="209"/>
        <v>0.84599999999999997</v>
      </c>
      <c r="R1675" s="3">
        <f t="shared" si="210"/>
        <v>61.78</v>
      </c>
      <c r="S1675" s="4">
        <f t="shared" si="211"/>
        <v>0.90700000000000003</v>
      </c>
      <c r="T1675" s="4">
        <f t="shared" si="212"/>
        <v>1.6E-2</v>
      </c>
      <c r="U1675" s="4">
        <f t="shared" si="213"/>
        <v>0.75600000000000001</v>
      </c>
      <c r="V1675" s="4">
        <f t="shared" si="214"/>
        <v>0.79600000000000004</v>
      </c>
      <c r="W1675" s="4">
        <f t="shared" si="215"/>
        <v>0.33200000000000002</v>
      </c>
    </row>
    <row r="1676" spans="1:23" x14ac:dyDescent="0.3">
      <c r="A1676" t="s">
        <v>128</v>
      </c>
      <c r="B1676">
        <v>2014</v>
      </c>
      <c r="C1676">
        <v>5.3129999999999997</v>
      </c>
      <c r="D1676">
        <v>8.8420000000000005</v>
      </c>
      <c r="E1676">
        <v>0.81299999999999994</v>
      </c>
      <c r="F1676">
        <v>61.84</v>
      </c>
      <c r="G1676">
        <v>0.90200000000000002</v>
      </c>
      <c r="H1676">
        <v>-0.02</v>
      </c>
      <c r="I1676">
        <v>0.78700000000000003</v>
      </c>
      <c r="J1676">
        <v>0.78700000000000003</v>
      </c>
      <c r="K1676">
        <v>0.33400000000000002</v>
      </c>
      <c r="M1676" s="1" t="s">
        <v>128</v>
      </c>
      <c r="N1676" s="1">
        <v>2014</v>
      </c>
      <c r="O1676" s="1">
        <v>5.3129999999999997</v>
      </c>
      <c r="P1676" s="4">
        <f t="shared" si="208"/>
        <v>8.8420000000000005</v>
      </c>
      <c r="Q1676" s="4">
        <f t="shared" si="209"/>
        <v>0.81299999999999994</v>
      </c>
      <c r="R1676" s="3">
        <f t="shared" si="210"/>
        <v>61.84</v>
      </c>
      <c r="S1676" s="4">
        <f t="shared" si="211"/>
        <v>0.90200000000000002</v>
      </c>
      <c r="T1676" s="4">
        <f t="shared" si="212"/>
        <v>-0.02</v>
      </c>
      <c r="U1676" s="4">
        <f t="shared" si="213"/>
        <v>0.78700000000000003</v>
      </c>
      <c r="V1676" s="4">
        <f t="shared" si="214"/>
        <v>0.78700000000000003</v>
      </c>
      <c r="W1676" s="4">
        <f t="shared" si="215"/>
        <v>0.33400000000000002</v>
      </c>
    </row>
    <row r="1677" spans="1:23" x14ac:dyDescent="0.3">
      <c r="A1677" t="s">
        <v>128</v>
      </c>
      <c r="B1677">
        <v>2015</v>
      </c>
      <c r="C1677">
        <v>5.5469999999999997</v>
      </c>
      <c r="D1677">
        <v>8.8870000000000005</v>
      </c>
      <c r="E1677">
        <v>0.85399999999999998</v>
      </c>
      <c r="F1677">
        <v>61.9</v>
      </c>
      <c r="G1677">
        <v>0.91200000000000003</v>
      </c>
      <c r="H1677">
        <v>-5.6000000000000001E-2</v>
      </c>
      <c r="I1677">
        <v>0.755</v>
      </c>
      <c r="J1677">
        <v>0.79600000000000004</v>
      </c>
      <c r="K1677">
        <v>0.35099999999999998</v>
      </c>
      <c r="M1677" s="1" t="s">
        <v>128</v>
      </c>
      <c r="N1677" s="1">
        <v>2015</v>
      </c>
      <c r="O1677" s="1">
        <v>5.5469999999999997</v>
      </c>
      <c r="P1677" s="4">
        <f t="shared" si="208"/>
        <v>8.8870000000000005</v>
      </c>
      <c r="Q1677" s="4">
        <f t="shared" si="209"/>
        <v>0.85399999999999998</v>
      </c>
      <c r="R1677" s="3">
        <f t="shared" si="210"/>
        <v>61.9</v>
      </c>
      <c r="S1677" s="4">
        <f t="shared" si="211"/>
        <v>0.91200000000000003</v>
      </c>
      <c r="T1677" s="4">
        <f t="shared" si="212"/>
        <v>-5.6000000000000001E-2</v>
      </c>
      <c r="U1677" s="4">
        <f t="shared" si="213"/>
        <v>0.755</v>
      </c>
      <c r="V1677" s="4">
        <f t="shared" si="214"/>
        <v>0.79600000000000004</v>
      </c>
      <c r="W1677" s="4">
        <f t="shared" si="215"/>
        <v>0.35099999999999998</v>
      </c>
    </row>
    <row r="1678" spans="1:23" x14ac:dyDescent="0.3">
      <c r="A1678" t="s">
        <v>128</v>
      </c>
      <c r="B1678">
        <v>2016</v>
      </c>
      <c r="C1678">
        <v>5.431</v>
      </c>
      <c r="D1678">
        <v>8.9380000000000006</v>
      </c>
      <c r="E1678">
        <v>0.82099999999999995</v>
      </c>
      <c r="F1678">
        <v>61.924999999999997</v>
      </c>
      <c r="G1678">
        <v>0.90800000000000003</v>
      </c>
      <c r="H1678">
        <v>-7.5999999999999998E-2</v>
      </c>
      <c r="I1678">
        <v>0.79200000000000004</v>
      </c>
      <c r="J1678">
        <v>0.80700000000000005</v>
      </c>
      <c r="K1678">
        <v>0.28999999999999998</v>
      </c>
      <c r="M1678" s="1" t="s">
        <v>128</v>
      </c>
      <c r="N1678" s="1">
        <v>2016</v>
      </c>
      <c r="O1678" s="1">
        <v>5.431</v>
      </c>
      <c r="P1678" s="4">
        <f t="shared" si="208"/>
        <v>8.9380000000000006</v>
      </c>
      <c r="Q1678" s="4">
        <f t="shared" si="209"/>
        <v>0.82099999999999995</v>
      </c>
      <c r="R1678" s="3">
        <f t="shared" si="210"/>
        <v>61.924999999999997</v>
      </c>
      <c r="S1678" s="4">
        <f t="shared" si="211"/>
        <v>0.90800000000000003</v>
      </c>
      <c r="T1678" s="4">
        <f t="shared" si="212"/>
        <v>-7.5999999999999998E-2</v>
      </c>
      <c r="U1678" s="4">
        <f t="shared" si="213"/>
        <v>0.79200000000000004</v>
      </c>
      <c r="V1678" s="4">
        <f t="shared" si="214"/>
        <v>0.80700000000000005</v>
      </c>
      <c r="W1678" s="4">
        <f t="shared" si="215"/>
        <v>0.28999999999999998</v>
      </c>
    </row>
    <row r="1679" spans="1:23" x14ac:dyDescent="0.3">
      <c r="A1679" t="s">
        <v>128</v>
      </c>
      <c r="B1679">
        <v>2017</v>
      </c>
      <c r="C1679">
        <v>5.5940000000000003</v>
      </c>
      <c r="D1679">
        <v>8.9870000000000001</v>
      </c>
      <c r="E1679">
        <v>0.85099999999999998</v>
      </c>
      <c r="F1679">
        <v>61.95</v>
      </c>
      <c r="G1679">
        <v>0.92600000000000005</v>
      </c>
      <c r="H1679">
        <v>-0.14599999999999999</v>
      </c>
      <c r="I1679">
        <v>0.71099999999999997</v>
      </c>
      <c r="J1679">
        <v>0.753</v>
      </c>
      <c r="K1679">
        <v>0.34100000000000003</v>
      </c>
      <c r="M1679" s="1" t="s">
        <v>128</v>
      </c>
      <c r="N1679" s="1">
        <v>2017</v>
      </c>
      <c r="O1679" s="1">
        <v>5.5940000000000003</v>
      </c>
      <c r="P1679" s="4">
        <f t="shared" si="208"/>
        <v>8.9870000000000001</v>
      </c>
      <c r="Q1679" s="4">
        <f t="shared" si="209"/>
        <v>0.85099999999999998</v>
      </c>
      <c r="R1679" s="3">
        <f t="shared" si="210"/>
        <v>61.95</v>
      </c>
      <c r="S1679" s="4">
        <f t="shared" si="211"/>
        <v>0.92600000000000005</v>
      </c>
      <c r="T1679" s="4">
        <f t="shared" si="212"/>
        <v>-0.14599999999999999</v>
      </c>
      <c r="U1679" s="4">
        <f t="shared" si="213"/>
        <v>0.71099999999999997</v>
      </c>
      <c r="V1679" s="4">
        <f t="shared" si="214"/>
        <v>0.753</v>
      </c>
      <c r="W1679" s="4">
        <f t="shared" si="215"/>
        <v>0.34100000000000003</v>
      </c>
    </row>
    <row r="1680" spans="1:23" x14ac:dyDescent="0.3">
      <c r="A1680" t="s">
        <v>128</v>
      </c>
      <c r="B1680">
        <v>2018</v>
      </c>
      <c r="C1680">
        <v>5.8689999999999998</v>
      </c>
      <c r="D1680">
        <v>9.032</v>
      </c>
      <c r="E1680">
        <v>0.84599999999999997</v>
      </c>
      <c r="F1680">
        <v>61.975000000000001</v>
      </c>
      <c r="G1680">
        <v>0.91800000000000004</v>
      </c>
      <c r="H1680">
        <v>-0.112</v>
      </c>
      <c r="I1680">
        <v>0.72599999999999998</v>
      </c>
      <c r="J1680">
        <v>0.75600000000000001</v>
      </c>
      <c r="K1680">
        <v>0.39300000000000002</v>
      </c>
      <c r="M1680" s="1" t="s">
        <v>128</v>
      </c>
      <c r="N1680" s="1">
        <v>2018</v>
      </c>
      <c r="O1680" s="1">
        <v>5.8689999999999998</v>
      </c>
      <c r="P1680" s="4">
        <f t="shared" si="208"/>
        <v>9.032</v>
      </c>
      <c r="Q1680" s="4">
        <f t="shared" si="209"/>
        <v>0.84599999999999997</v>
      </c>
      <c r="R1680" s="3">
        <f t="shared" si="210"/>
        <v>61.975000000000001</v>
      </c>
      <c r="S1680" s="4">
        <f t="shared" si="211"/>
        <v>0.91800000000000004</v>
      </c>
      <c r="T1680" s="4">
        <f t="shared" si="212"/>
        <v>-0.112</v>
      </c>
      <c r="U1680" s="4">
        <f t="shared" si="213"/>
        <v>0.72599999999999998</v>
      </c>
      <c r="V1680" s="4">
        <f t="shared" si="214"/>
        <v>0.75600000000000001</v>
      </c>
      <c r="W1680" s="4">
        <f t="shared" si="215"/>
        <v>0.39300000000000002</v>
      </c>
    </row>
    <row r="1681" spans="1:23" x14ac:dyDescent="0.3">
      <c r="A1681" t="s">
        <v>128</v>
      </c>
      <c r="B1681">
        <v>2019</v>
      </c>
      <c r="C1681">
        <v>6.2679999999999998</v>
      </c>
      <c r="D1681">
        <v>9.0749999999999993</v>
      </c>
      <c r="E1681">
        <v>0.84499999999999997</v>
      </c>
      <c r="F1681">
        <v>62</v>
      </c>
      <c r="G1681">
        <v>0.91</v>
      </c>
      <c r="H1681">
        <v>-8.6999999999999994E-2</v>
      </c>
      <c r="I1681">
        <v>0.748</v>
      </c>
      <c r="J1681">
        <v>0.76500000000000001</v>
      </c>
      <c r="K1681">
        <v>0.34100000000000003</v>
      </c>
      <c r="M1681" s="1" t="s">
        <v>128</v>
      </c>
      <c r="N1681" s="1">
        <v>2019</v>
      </c>
      <c r="O1681" s="1">
        <v>6.2679999999999998</v>
      </c>
      <c r="P1681" s="4">
        <f t="shared" si="208"/>
        <v>9.0749999999999993</v>
      </c>
      <c r="Q1681" s="4">
        <f t="shared" si="209"/>
        <v>0.84499999999999997</v>
      </c>
      <c r="R1681" s="3">
        <f t="shared" si="210"/>
        <v>62</v>
      </c>
      <c r="S1681" s="4">
        <f t="shared" si="211"/>
        <v>0.91</v>
      </c>
      <c r="T1681" s="4">
        <f t="shared" si="212"/>
        <v>-8.6999999999999994E-2</v>
      </c>
      <c r="U1681" s="4">
        <f t="shared" si="213"/>
        <v>0.748</v>
      </c>
      <c r="V1681" s="4">
        <f t="shared" si="214"/>
        <v>0.76500000000000001</v>
      </c>
      <c r="W1681" s="4">
        <f t="shared" si="215"/>
        <v>0.34100000000000003</v>
      </c>
    </row>
    <row r="1682" spans="1:23" x14ac:dyDescent="0.3">
      <c r="A1682" t="s">
        <v>128</v>
      </c>
      <c r="B1682">
        <v>2020</v>
      </c>
      <c r="C1682">
        <v>5.08</v>
      </c>
      <c r="D1682">
        <v>8.9580000000000002</v>
      </c>
      <c r="E1682">
        <v>0.78100000000000003</v>
      </c>
      <c r="F1682">
        <v>62.024999999999999</v>
      </c>
      <c r="G1682">
        <v>0.93200000000000005</v>
      </c>
      <c r="H1682">
        <v>-0.114</v>
      </c>
      <c r="I1682">
        <v>0.74399999999999999</v>
      </c>
      <c r="J1682">
        <v>0.79300000000000004</v>
      </c>
      <c r="K1682">
        <v>0.32700000000000001</v>
      </c>
      <c r="M1682" s="1" t="s">
        <v>128</v>
      </c>
      <c r="N1682" s="1">
        <v>2020</v>
      </c>
      <c r="O1682" s="1">
        <v>5.08</v>
      </c>
      <c r="P1682" s="4">
        <f t="shared" si="208"/>
        <v>8.9580000000000002</v>
      </c>
      <c r="Q1682" s="4">
        <f t="shared" si="209"/>
        <v>0.78100000000000003</v>
      </c>
      <c r="R1682" s="3">
        <f t="shared" si="210"/>
        <v>62.024999999999999</v>
      </c>
      <c r="S1682" s="4">
        <f t="shared" si="211"/>
        <v>0.93200000000000005</v>
      </c>
      <c r="T1682" s="4">
        <f t="shared" si="212"/>
        <v>-0.114</v>
      </c>
      <c r="U1682" s="4">
        <f t="shared" si="213"/>
        <v>0.74399999999999999</v>
      </c>
      <c r="V1682" s="4">
        <f t="shared" si="214"/>
        <v>0.79300000000000004</v>
      </c>
      <c r="W1682" s="4">
        <f t="shared" si="215"/>
        <v>0.32700000000000001</v>
      </c>
    </row>
    <row r="1683" spans="1:23" x14ac:dyDescent="0.3">
      <c r="A1683" t="s">
        <v>128</v>
      </c>
      <c r="B1683">
        <v>2021</v>
      </c>
      <c r="C1683">
        <v>5.9649999999999999</v>
      </c>
      <c r="D1683">
        <v>8.9990000000000006</v>
      </c>
      <c r="E1683">
        <v>0.77800000000000002</v>
      </c>
      <c r="F1683">
        <v>62.05</v>
      </c>
      <c r="G1683">
        <v>0.90500000000000003</v>
      </c>
      <c r="H1683">
        <v>-1.2E-2</v>
      </c>
      <c r="I1683">
        <v>0.72099999999999997</v>
      </c>
      <c r="J1683">
        <v>0.79</v>
      </c>
      <c r="K1683">
        <v>0.32300000000000001</v>
      </c>
      <c r="M1683" s="1" t="s">
        <v>128</v>
      </c>
      <c r="N1683" s="1">
        <v>2021</v>
      </c>
      <c r="O1683" s="1">
        <v>5.9649999999999999</v>
      </c>
      <c r="P1683" s="4">
        <f t="shared" si="208"/>
        <v>8.9990000000000006</v>
      </c>
      <c r="Q1683" s="4">
        <f t="shared" si="209"/>
        <v>0.77800000000000002</v>
      </c>
      <c r="R1683" s="3">
        <f t="shared" si="210"/>
        <v>62.05</v>
      </c>
      <c r="S1683" s="4">
        <f t="shared" si="211"/>
        <v>0.90500000000000003</v>
      </c>
      <c r="T1683" s="4">
        <f t="shared" si="212"/>
        <v>-1.2E-2</v>
      </c>
      <c r="U1683" s="4">
        <f t="shared" si="213"/>
        <v>0.72099999999999997</v>
      </c>
      <c r="V1683" s="4">
        <f t="shared" si="214"/>
        <v>0.79</v>
      </c>
      <c r="W1683" s="4">
        <f t="shared" si="215"/>
        <v>0.32300000000000001</v>
      </c>
    </row>
    <row r="1684" spans="1:23" x14ac:dyDescent="0.3">
      <c r="A1684" t="s">
        <v>128</v>
      </c>
      <c r="B1684">
        <v>2022</v>
      </c>
      <c r="C1684">
        <v>5.9950000000000001</v>
      </c>
      <c r="D1684">
        <v>9.0570000000000004</v>
      </c>
      <c r="E1684">
        <v>0.81899999999999995</v>
      </c>
      <c r="F1684">
        <v>62.075000000000003</v>
      </c>
      <c r="G1684">
        <v>0.95199999999999996</v>
      </c>
      <c r="H1684">
        <v>-0.155</v>
      </c>
      <c r="I1684">
        <v>0.75700000000000001</v>
      </c>
      <c r="J1684">
        <v>0.83299999999999996</v>
      </c>
      <c r="K1684">
        <v>0.30099999999999999</v>
      </c>
      <c r="M1684" s="1" t="s">
        <v>128</v>
      </c>
      <c r="N1684" s="1">
        <v>2022</v>
      </c>
      <c r="O1684" s="1">
        <v>5.9950000000000001</v>
      </c>
      <c r="P1684" s="4">
        <f t="shared" si="208"/>
        <v>9.0570000000000004</v>
      </c>
      <c r="Q1684" s="4">
        <f t="shared" si="209"/>
        <v>0.81899999999999995</v>
      </c>
      <c r="R1684" s="3">
        <f t="shared" si="210"/>
        <v>62.075000000000003</v>
      </c>
      <c r="S1684" s="4">
        <f t="shared" si="211"/>
        <v>0.95199999999999996</v>
      </c>
      <c r="T1684" s="4">
        <f t="shared" si="212"/>
        <v>-0.155</v>
      </c>
      <c r="U1684" s="4">
        <f t="shared" si="213"/>
        <v>0.75700000000000001</v>
      </c>
      <c r="V1684" s="4">
        <f t="shared" si="214"/>
        <v>0.83299999999999996</v>
      </c>
      <c r="W1684" s="4">
        <f t="shared" si="215"/>
        <v>0.30099999999999999</v>
      </c>
    </row>
    <row r="1685" spans="1:23" x14ac:dyDescent="0.3">
      <c r="A1685" t="s">
        <v>128</v>
      </c>
      <c r="B1685">
        <v>2023</v>
      </c>
      <c r="C1685">
        <v>6.1840000000000002</v>
      </c>
      <c r="D1685">
        <v>9.1020000000000003</v>
      </c>
      <c r="E1685">
        <v>0.79600000000000004</v>
      </c>
      <c r="F1685">
        <v>62.1</v>
      </c>
      <c r="G1685">
        <v>0.93200000000000005</v>
      </c>
      <c r="H1685">
        <v>-3.7999999999999999E-2</v>
      </c>
      <c r="I1685">
        <v>0.76800000000000002</v>
      </c>
      <c r="J1685">
        <v>0.8</v>
      </c>
      <c r="K1685">
        <v>0.32400000000000001</v>
      </c>
      <c r="M1685" s="1" t="s">
        <v>128</v>
      </c>
      <c r="N1685" s="1">
        <v>2023</v>
      </c>
      <c r="O1685" s="1">
        <v>6.1840000000000002</v>
      </c>
      <c r="P1685" s="4">
        <f t="shared" si="208"/>
        <v>9.1020000000000003</v>
      </c>
      <c r="Q1685" s="4">
        <f t="shared" si="209"/>
        <v>0.79600000000000004</v>
      </c>
      <c r="R1685" s="3">
        <f t="shared" si="210"/>
        <v>62.1</v>
      </c>
      <c r="S1685" s="4">
        <f t="shared" si="211"/>
        <v>0.93200000000000005</v>
      </c>
      <c r="T1685" s="4">
        <f t="shared" si="212"/>
        <v>-3.7999999999999999E-2</v>
      </c>
      <c r="U1685" s="4">
        <f t="shared" si="213"/>
        <v>0.76800000000000002</v>
      </c>
      <c r="V1685" s="4">
        <f t="shared" si="214"/>
        <v>0.8</v>
      </c>
      <c r="W1685" s="4">
        <f t="shared" si="215"/>
        <v>0.32400000000000001</v>
      </c>
    </row>
    <row r="1686" spans="1:23" x14ac:dyDescent="0.3">
      <c r="A1686" t="s">
        <v>129</v>
      </c>
      <c r="B1686">
        <v>2005</v>
      </c>
      <c r="C1686">
        <v>5.5869999999999997</v>
      </c>
      <c r="D1686">
        <v>9.8439999999999994</v>
      </c>
      <c r="E1686">
        <v>0.92200000000000004</v>
      </c>
      <c r="F1686">
        <v>66.2</v>
      </c>
      <c r="G1686">
        <v>0.78200000000000003</v>
      </c>
      <c r="I1686">
        <v>0.98299999999999998</v>
      </c>
      <c r="J1686">
        <v>0.61099999999999999</v>
      </c>
      <c r="K1686">
        <v>0.28199999999999997</v>
      </c>
      <c r="M1686" s="1" t="s">
        <v>129</v>
      </c>
      <c r="N1686" s="1">
        <v>2005</v>
      </c>
      <c r="O1686" s="1">
        <v>5.5869999999999997</v>
      </c>
      <c r="P1686" s="4">
        <f t="shared" si="208"/>
        <v>9.8439999999999994</v>
      </c>
      <c r="Q1686" s="4">
        <f t="shared" si="209"/>
        <v>0.92200000000000004</v>
      </c>
      <c r="R1686" s="3">
        <f t="shared" si="210"/>
        <v>66.2</v>
      </c>
      <c r="S1686" s="4">
        <f t="shared" si="211"/>
        <v>0.78200000000000003</v>
      </c>
      <c r="T1686" s="4">
        <f t="shared" si="212"/>
        <v>0.246</v>
      </c>
      <c r="U1686" s="4">
        <f t="shared" si="213"/>
        <v>0.98299999999999998</v>
      </c>
      <c r="V1686" s="4">
        <f t="shared" si="214"/>
        <v>0.61099999999999999</v>
      </c>
      <c r="W1686" s="4">
        <f t="shared" si="215"/>
        <v>0.28199999999999997</v>
      </c>
    </row>
    <row r="1687" spans="1:23" x14ac:dyDescent="0.3">
      <c r="A1687" t="s">
        <v>129</v>
      </c>
      <c r="B1687">
        <v>2007</v>
      </c>
      <c r="C1687">
        <v>5.8860000000000001</v>
      </c>
      <c r="D1687">
        <v>9.9730000000000008</v>
      </c>
      <c r="E1687">
        <v>0.91300000000000003</v>
      </c>
      <c r="F1687">
        <v>66.56</v>
      </c>
      <c r="G1687">
        <v>0.77200000000000002</v>
      </c>
      <c r="H1687">
        <v>-5.2999999999999999E-2</v>
      </c>
      <c r="I1687">
        <v>0.92500000000000004</v>
      </c>
      <c r="J1687">
        <v>0.66500000000000004</v>
      </c>
      <c r="K1687">
        <v>0.23799999999999999</v>
      </c>
      <c r="M1687" s="1" t="s">
        <v>129</v>
      </c>
      <c r="N1687" s="1">
        <v>2007</v>
      </c>
      <c r="O1687" s="1">
        <v>5.8860000000000001</v>
      </c>
      <c r="P1687" s="4">
        <f t="shared" si="208"/>
        <v>9.9730000000000008</v>
      </c>
      <c r="Q1687" s="4">
        <f t="shared" si="209"/>
        <v>0.91300000000000003</v>
      </c>
      <c r="R1687" s="3">
        <f t="shared" si="210"/>
        <v>66.56</v>
      </c>
      <c r="S1687" s="4">
        <f t="shared" si="211"/>
        <v>0.77200000000000002</v>
      </c>
      <c r="T1687" s="4">
        <f t="shared" si="212"/>
        <v>-5.2999999999999999E-2</v>
      </c>
      <c r="U1687" s="4">
        <f t="shared" si="213"/>
        <v>0.92500000000000004</v>
      </c>
      <c r="V1687" s="4">
        <f t="shared" si="214"/>
        <v>0.66500000000000004</v>
      </c>
      <c r="W1687" s="4">
        <f t="shared" si="215"/>
        <v>0.23799999999999999</v>
      </c>
    </row>
    <row r="1688" spans="1:23" x14ac:dyDescent="0.3">
      <c r="A1688" t="s">
        <v>129</v>
      </c>
      <c r="B1688">
        <v>2009</v>
      </c>
      <c r="C1688">
        <v>5.7720000000000002</v>
      </c>
      <c r="D1688">
        <v>10.041</v>
      </c>
      <c r="E1688">
        <v>0.91700000000000004</v>
      </c>
      <c r="F1688">
        <v>66.92</v>
      </c>
      <c r="G1688">
        <v>0.82099999999999995</v>
      </c>
      <c r="H1688">
        <v>6.8000000000000005E-2</v>
      </c>
      <c r="I1688">
        <v>0.89800000000000002</v>
      </c>
      <c r="J1688">
        <v>0.64900000000000002</v>
      </c>
      <c r="K1688">
        <v>0.246</v>
      </c>
      <c r="M1688" s="1" t="s">
        <v>129</v>
      </c>
      <c r="N1688" s="1">
        <v>2009</v>
      </c>
      <c r="O1688" s="1">
        <v>5.7720000000000002</v>
      </c>
      <c r="P1688" s="4">
        <f t="shared" si="208"/>
        <v>10.041</v>
      </c>
      <c r="Q1688" s="4">
        <f t="shared" si="209"/>
        <v>0.91700000000000004</v>
      </c>
      <c r="R1688" s="3">
        <f t="shared" si="210"/>
        <v>66.92</v>
      </c>
      <c r="S1688" s="4">
        <f t="shared" si="211"/>
        <v>0.82099999999999995</v>
      </c>
      <c r="T1688" s="4">
        <f t="shared" si="212"/>
        <v>6.8000000000000005E-2</v>
      </c>
      <c r="U1688" s="4">
        <f t="shared" si="213"/>
        <v>0.89800000000000002</v>
      </c>
      <c r="V1688" s="4">
        <f t="shared" si="214"/>
        <v>0.64900000000000002</v>
      </c>
      <c r="W1688" s="4">
        <f t="shared" si="215"/>
        <v>0.246</v>
      </c>
    </row>
    <row r="1689" spans="1:23" x14ac:dyDescent="0.3">
      <c r="A1689" t="s">
        <v>129</v>
      </c>
      <c r="B1689">
        <v>2010</v>
      </c>
      <c r="C1689">
        <v>5.8869999999999996</v>
      </c>
      <c r="D1689">
        <v>10.073</v>
      </c>
      <c r="E1689">
        <v>0.95499999999999996</v>
      </c>
      <c r="F1689">
        <v>67.099999999999994</v>
      </c>
      <c r="G1689">
        <v>0.79500000000000004</v>
      </c>
      <c r="H1689">
        <v>-3.0000000000000001E-3</v>
      </c>
      <c r="I1689">
        <v>0.90500000000000003</v>
      </c>
      <c r="J1689">
        <v>0.68600000000000005</v>
      </c>
      <c r="K1689">
        <v>0.23400000000000001</v>
      </c>
      <c r="M1689" s="1" t="s">
        <v>129</v>
      </c>
      <c r="N1689" s="1">
        <v>2010</v>
      </c>
      <c r="O1689" s="1">
        <v>5.8869999999999996</v>
      </c>
      <c r="P1689" s="4">
        <f t="shared" si="208"/>
        <v>10.073</v>
      </c>
      <c r="Q1689" s="4">
        <f t="shared" si="209"/>
        <v>0.95499999999999996</v>
      </c>
      <c r="R1689" s="3">
        <f t="shared" si="210"/>
        <v>67.099999999999994</v>
      </c>
      <c r="S1689" s="4">
        <f t="shared" si="211"/>
        <v>0.79500000000000004</v>
      </c>
      <c r="T1689" s="4">
        <f t="shared" si="212"/>
        <v>-3.0000000000000001E-3</v>
      </c>
      <c r="U1689" s="4">
        <f t="shared" si="213"/>
        <v>0.90500000000000003</v>
      </c>
      <c r="V1689" s="4">
        <f t="shared" si="214"/>
        <v>0.68600000000000005</v>
      </c>
      <c r="W1689" s="4">
        <f t="shared" si="215"/>
        <v>0.23400000000000001</v>
      </c>
    </row>
    <row r="1690" spans="1:23" x14ac:dyDescent="0.3">
      <c r="A1690" t="s">
        <v>129</v>
      </c>
      <c r="B1690">
        <v>2011</v>
      </c>
      <c r="C1690">
        <v>5.6459999999999999</v>
      </c>
      <c r="D1690">
        <v>10.122</v>
      </c>
      <c r="E1690">
        <v>0.90500000000000003</v>
      </c>
      <c r="F1690">
        <v>67.28</v>
      </c>
      <c r="G1690">
        <v>0.86799999999999999</v>
      </c>
      <c r="H1690">
        <v>-7.1999999999999995E-2</v>
      </c>
      <c r="I1690">
        <v>0.90800000000000003</v>
      </c>
      <c r="J1690">
        <v>0.65900000000000003</v>
      </c>
      <c r="K1690">
        <v>0.224</v>
      </c>
      <c r="M1690" s="1" t="s">
        <v>129</v>
      </c>
      <c r="N1690" s="1">
        <v>2011</v>
      </c>
      <c r="O1690" s="1">
        <v>5.6459999999999999</v>
      </c>
      <c r="P1690" s="4">
        <f t="shared" si="208"/>
        <v>10.122</v>
      </c>
      <c r="Q1690" s="4">
        <f t="shared" si="209"/>
        <v>0.90500000000000003</v>
      </c>
      <c r="R1690" s="3">
        <f t="shared" si="210"/>
        <v>67.28</v>
      </c>
      <c r="S1690" s="4">
        <f t="shared" si="211"/>
        <v>0.86799999999999999</v>
      </c>
      <c r="T1690" s="4">
        <f t="shared" si="212"/>
        <v>-7.1999999999999995E-2</v>
      </c>
      <c r="U1690" s="4">
        <f t="shared" si="213"/>
        <v>0.90800000000000003</v>
      </c>
      <c r="V1690" s="4">
        <f t="shared" si="214"/>
        <v>0.65900000000000003</v>
      </c>
      <c r="W1690" s="4">
        <f t="shared" si="215"/>
        <v>0.224</v>
      </c>
    </row>
    <row r="1691" spans="1:23" x14ac:dyDescent="0.3">
      <c r="A1691" t="s">
        <v>129</v>
      </c>
      <c r="B1691">
        <v>2012</v>
      </c>
      <c r="C1691">
        <v>5.8760000000000003</v>
      </c>
      <c r="D1691">
        <v>10.137</v>
      </c>
      <c r="E1691">
        <v>0.93600000000000005</v>
      </c>
      <c r="F1691">
        <v>67.459999999999994</v>
      </c>
      <c r="G1691">
        <v>0.81100000000000005</v>
      </c>
      <c r="H1691">
        <v>-3.2000000000000001E-2</v>
      </c>
      <c r="I1691">
        <v>0.88800000000000001</v>
      </c>
      <c r="J1691">
        <v>0.71099999999999997</v>
      </c>
      <c r="K1691">
        <v>0.26700000000000002</v>
      </c>
      <c r="M1691" s="1" t="s">
        <v>129</v>
      </c>
      <c r="N1691" s="1">
        <v>2012</v>
      </c>
      <c r="O1691" s="1">
        <v>5.8760000000000003</v>
      </c>
      <c r="P1691" s="4">
        <f t="shared" si="208"/>
        <v>10.137</v>
      </c>
      <c r="Q1691" s="4">
        <f t="shared" si="209"/>
        <v>0.93600000000000005</v>
      </c>
      <c r="R1691" s="3">
        <f t="shared" si="210"/>
        <v>67.459999999999994</v>
      </c>
      <c r="S1691" s="4">
        <f t="shared" si="211"/>
        <v>0.81100000000000005</v>
      </c>
      <c r="T1691" s="4">
        <f t="shared" si="212"/>
        <v>-3.2000000000000001E-2</v>
      </c>
      <c r="U1691" s="4">
        <f t="shared" si="213"/>
        <v>0.88800000000000001</v>
      </c>
      <c r="V1691" s="4">
        <f t="shared" si="214"/>
        <v>0.71099999999999997</v>
      </c>
      <c r="W1691" s="4">
        <f t="shared" si="215"/>
        <v>0.26700000000000002</v>
      </c>
    </row>
    <row r="1692" spans="1:23" x14ac:dyDescent="0.3">
      <c r="A1692" t="s">
        <v>129</v>
      </c>
      <c r="B1692">
        <v>2013</v>
      </c>
      <c r="C1692">
        <v>5.7460000000000004</v>
      </c>
      <c r="D1692">
        <v>10.146000000000001</v>
      </c>
      <c r="E1692">
        <v>0.91200000000000003</v>
      </c>
      <c r="F1692">
        <v>67.64</v>
      </c>
      <c r="G1692">
        <v>0.77600000000000002</v>
      </c>
      <c r="H1692">
        <v>-0.14199999999999999</v>
      </c>
      <c r="I1692">
        <v>0.91600000000000004</v>
      </c>
      <c r="J1692">
        <v>0.67500000000000004</v>
      </c>
      <c r="K1692">
        <v>0.24199999999999999</v>
      </c>
      <c r="M1692" s="1" t="s">
        <v>129</v>
      </c>
      <c r="N1692" s="1">
        <v>2013</v>
      </c>
      <c r="O1692" s="1">
        <v>5.7460000000000004</v>
      </c>
      <c r="P1692" s="4">
        <f t="shared" si="208"/>
        <v>10.146000000000001</v>
      </c>
      <c r="Q1692" s="4">
        <f t="shared" si="209"/>
        <v>0.91200000000000003</v>
      </c>
      <c r="R1692" s="3">
        <f t="shared" si="210"/>
        <v>67.64</v>
      </c>
      <c r="S1692" s="4">
        <f t="shared" si="211"/>
        <v>0.77600000000000002</v>
      </c>
      <c r="T1692" s="4">
        <f t="shared" si="212"/>
        <v>-0.14199999999999999</v>
      </c>
      <c r="U1692" s="4">
        <f t="shared" si="213"/>
        <v>0.91600000000000004</v>
      </c>
      <c r="V1692" s="4">
        <f t="shared" si="214"/>
        <v>0.67500000000000004</v>
      </c>
      <c r="W1692" s="4">
        <f t="shared" si="215"/>
        <v>0.24199999999999999</v>
      </c>
    </row>
    <row r="1693" spans="1:23" x14ac:dyDescent="0.3">
      <c r="A1693" t="s">
        <v>129</v>
      </c>
      <c r="B1693">
        <v>2014</v>
      </c>
      <c r="C1693">
        <v>5.75</v>
      </c>
      <c r="D1693">
        <v>10.183999999999999</v>
      </c>
      <c r="E1693">
        <v>0.92400000000000004</v>
      </c>
      <c r="F1693">
        <v>67.819999999999993</v>
      </c>
      <c r="G1693">
        <v>0.875</v>
      </c>
      <c r="H1693">
        <v>-6.9000000000000006E-2</v>
      </c>
      <c r="I1693">
        <v>0.89800000000000002</v>
      </c>
      <c r="J1693">
        <v>0.68100000000000005</v>
      </c>
      <c r="K1693">
        <v>0.223</v>
      </c>
      <c r="M1693" s="1" t="s">
        <v>129</v>
      </c>
      <c r="N1693" s="1">
        <v>2014</v>
      </c>
      <c r="O1693" s="1">
        <v>5.75</v>
      </c>
      <c r="P1693" s="4">
        <f t="shared" si="208"/>
        <v>10.183999999999999</v>
      </c>
      <c r="Q1693" s="4">
        <f t="shared" si="209"/>
        <v>0.92400000000000004</v>
      </c>
      <c r="R1693" s="3">
        <f t="shared" si="210"/>
        <v>67.819999999999993</v>
      </c>
      <c r="S1693" s="4">
        <f t="shared" si="211"/>
        <v>0.875</v>
      </c>
      <c r="T1693" s="4">
        <f t="shared" si="212"/>
        <v>-6.9000000000000006E-2</v>
      </c>
      <c r="U1693" s="4">
        <f t="shared" si="213"/>
        <v>0.89800000000000002</v>
      </c>
      <c r="V1693" s="4">
        <f t="shared" si="214"/>
        <v>0.68100000000000005</v>
      </c>
      <c r="W1693" s="4">
        <f t="shared" si="215"/>
        <v>0.223</v>
      </c>
    </row>
    <row r="1694" spans="1:23" x14ac:dyDescent="0.3">
      <c r="A1694" t="s">
        <v>129</v>
      </c>
      <c r="B1694">
        <v>2015</v>
      </c>
      <c r="C1694">
        <v>6.0069999999999997</v>
      </c>
      <c r="D1694">
        <v>10.228</v>
      </c>
      <c r="E1694">
        <v>0.89300000000000002</v>
      </c>
      <c r="F1694">
        <v>68</v>
      </c>
      <c r="G1694">
        <v>0.79300000000000004</v>
      </c>
      <c r="H1694">
        <v>-9.8000000000000004E-2</v>
      </c>
      <c r="I1694">
        <v>0.81</v>
      </c>
      <c r="J1694">
        <v>0.63100000000000001</v>
      </c>
      <c r="K1694">
        <v>0.24</v>
      </c>
      <c r="M1694" s="1" t="s">
        <v>129</v>
      </c>
      <c r="N1694" s="1">
        <v>2015</v>
      </c>
      <c r="O1694" s="1">
        <v>6.0069999999999997</v>
      </c>
      <c r="P1694" s="4">
        <f t="shared" si="208"/>
        <v>10.228</v>
      </c>
      <c r="Q1694" s="4">
        <f t="shared" si="209"/>
        <v>0.89300000000000002</v>
      </c>
      <c r="R1694" s="3">
        <f t="shared" si="210"/>
        <v>68</v>
      </c>
      <c r="S1694" s="4">
        <f t="shared" si="211"/>
        <v>0.79300000000000004</v>
      </c>
      <c r="T1694" s="4">
        <f t="shared" si="212"/>
        <v>-9.8000000000000004E-2</v>
      </c>
      <c r="U1694" s="4">
        <f t="shared" si="213"/>
        <v>0.81</v>
      </c>
      <c r="V1694" s="4">
        <f t="shared" si="214"/>
        <v>0.63100000000000001</v>
      </c>
      <c r="W1694" s="4">
        <f t="shared" si="215"/>
        <v>0.24</v>
      </c>
    </row>
    <row r="1695" spans="1:23" x14ac:dyDescent="0.3">
      <c r="A1695" t="s">
        <v>129</v>
      </c>
      <c r="B1695">
        <v>2016</v>
      </c>
      <c r="C1695">
        <v>6.1619999999999999</v>
      </c>
      <c r="D1695">
        <v>10.257999999999999</v>
      </c>
      <c r="E1695">
        <v>0.91700000000000004</v>
      </c>
      <c r="F1695">
        <v>68.174999999999997</v>
      </c>
      <c r="G1695">
        <v>0.871</v>
      </c>
      <c r="H1695">
        <v>-9.6000000000000002E-2</v>
      </c>
      <c r="I1695">
        <v>0.84799999999999998</v>
      </c>
      <c r="J1695">
        <v>0.66600000000000004</v>
      </c>
      <c r="K1695">
        <v>0.224</v>
      </c>
      <c r="M1695" s="1" t="s">
        <v>129</v>
      </c>
      <c r="N1695" s="1">
        <v>2016</v>
      </c>
      <c r="O1695" s="1">
        <v>6.1619999999999999</v>
      </c>
      <c r="P1695" s="4">
        <f t="shared" si="208"/>
        <v>10.257999999999999</v>
      </c>
      <c r="Q1695" s="4">
        <f t="shared" si="209"/>
        <v>0.91700000000000004</v>
      </c>
      <c r="R1695" s="3">
        <f t="shared" si="210"/>
        <v>68.174999999999997</v>
      </c>
      <c r="S1695" s="4">
        <f t="shared" si="211"/>
        <v>0.871</v>
      </c>
      <c r="T1695" s="4">
        <f t="shared" si="212"/>
        <v>-9.6000000000000002E-2</v>
      </c>
      <c r="U1695" s="4">
        <f t="shared" si="213"/>
        <v>0.84799999999999998</v>
      </c>
      <c r="V1695" s="4">
        <f t="shared" si="214"/>
        <v>0.66600000000000004</v>
      </c>
      <c r="W1695" s="4">
        <f t="shared" si="215"/>
        <v>0.224</v>
      </c>
    </row>
    <row r="1696" spans="1:23" x14ac:dyDescent="0.3">
      <c r="A1696" t="s">
        <v>129</v>
      </c>
      <c r="B1696">
        <v>2017</v>
      </c>
      <c r="C1696">
        <v>6.2009999999999996</v>
      </c>
      <c r="D1696">
        <v>10.308</v>
      </c>
      <c r="E1696">
        <v>0.88200000000000001</v>
      </c>
      <c r="F1696">
        <v>68.349999999999994</v>
      </c>
      <c r="G1696">
        <v>0.83099999999999996</v>
      </c>
      <c r="H1696">
        <v>-0.127</v>
      </c>
      <c r="I1696">
        <v>0.63900000000000001</v>
      </c>
      <c r="J1696">
        <v>0.56599999999999995</v>
      </c>
      <c r="K1696">
        <v>0.20300000000000001</v>
      </c>
      <c r="M1696" s="1" t="s">
        <v>129</v>
      </c>
      <c r="N1696" s="1">
        <v>2017</v>
      </c>
      <c r="O1696" s="1">
        <v>6.2009999999999996</v>
      </c>
      <c r="P1696" s="4">
        <f t="shared" si="208"/>
        <v>10.308</v>
      </c>
      <c r="Q1696" s="4">
        <f t="shared" si="209"/>
        <v>0.88200000000000001</v>
      </c>
      <c r="R1696" s="3">
        <f t="shared" si="210"/>
        <v>68.349999999999994</v>
      </c>
      <c r="S1696" s="4">
        <f t="shared" si="211"/>
        <v>0.83099999999999996</v>
      </c>
      <c r="T1696" s="4">
        <f t="shared" si="212"/>
        <v>-0.127</v>
      </c>
      <c r="U1696" s="4">
        <f t="shared" si="213"/>
        <v>0.63900000000000001</v>
      </c>
      <c r="V1696" s="4">
        <f t="shared" si="214"/>
        <v>0.56599999999999995</v>
      </c>
      <c r="W1696" s="4">
        <f t="shared" si="215"/>
        <v>0.20300000000000001</v>
      </c>
    </row>
    <row r="1697" spans="1:23" x14ac:dyDescent="0.3">
      <c r="A1697" t="s">
        <v>129</v>
      </c>
      <c r="B1697">
        <v>2018</v>
      </c>
      <c r="C1697">
        <v>6.1109999999999998</v>
      </c>
      <c r="D1697">
        <v>10.365</v>
      </c>
      <c r="E1697">
        <v>0.86299999999999999</v>
      </c>
      <c r="F1697">
        <v>68.525000000000006</v>
      </c>
      <c r="G1697">
        <v>0.87</v>
      </c>
      <c r="H1697">
        <v>-0.26</v>
      </c>
      <c r="I1697">
        <v>0.72</v>
      </c>
      <c r="J1697">
        <v>0.622</v>
      </c>
      <c r="K1697">
        <v>0.17599999999999999</v>
      </c>
      <c r="M1697" s="1" t="s">
        <v>129</v>
      </c>
      <c r="N1697" s="1">
        <v>2018</v>
      </c>
      <c r="O1697" s="1">
        <v>6.1109999999999998</v>
      </c>
      <c r="P1697" s="4">
        <f t="shared" si="208"/>
        <v>10.365</v>
      </c>
      <c r="Q1697" s="4">
        <f t="shared" si="209"/>
        <v>0.86299999999999999</v>
      </c>
      <c r="R1697" s="3">
        <f t="shared" si="210"/>
        <v>68.525000000000006</v>
      </c>
      <c r="S1697" s="4">
        <f t="shared" si="211"/>
        <v>0.87</v>
      </c>
      <c r="T1697" s="4">
        <f t="shared" si="212"/>
        <v>-0.26</v>
      </c>
      <c r="U1697" s="4">
        <f t="shared" si="213"/>
        <v>0.72</v>
      </c>
      <c r="V1697" s="4">
        <f t="shared" si="214"/>
        <v>0.622</v>
      </c>
      <c r="W1697" s="4">
        <f t="shared" si="215"/>
        <v>0.17599999999999999</v>
      </c>
    </row>
    <row r="1698" spans="1:23" x14ac:dyDescent="0.3">
      <c r="A1698" t="s">
        <v>129</v>
      </c>
      <c r="B1698">
        <v>2019</v>
      </c>
      <c r="C1698">
        <v>6.242</v>
      </c>
      <c r="D1698">
        <v>10.409000000000001</v>
      </c>
      <c r="E1698">
        <v>0.878</v>
      </c>
      <c r="F1698">
        <v>68.7</v>
      </c>
      <c r="G1698">
        <v>0.88300000000000001</v>
      </c>
      <c r="H1698">
        <v>-0.23699999999999999</v>
      </c>
      <c r="I1698">
        <v>0.69599999999999995</v>
      </c>
      <c r="J1698">
        <v>0.61299999999999999</v>
      </c>
      <c r="K1698">
        <v>0.16800000000000001</v>
      </c>
      <c r="M1698" s="1" t="s">
        <v>129</v>
      </c>
      <c r="N1698" s="1">
        <v>2019</v>
      </c>
      <c r="O1698" s="1">
        <v>6.242</v>
      </c>
      <c r="P1698" s="4">
        <f t="shared" si="208"/>
        <v>10.409000000000001</v>
      </c>
      <c r="Q1698" s="4">
        <f t="shared" si="209"/>
        <v>0.878</v>
      </c>
      <c r="R1698" s="3">
        <f t="shared" si="210"/>
        <v>68.7</v>
      </c>
      <c r="S1698" s="4">
        <f t="shared" si="211"/>
        <v>0.88300000000000001</v>
      </c>
      <c r="T1698" s="4">
        <f t="shared" si="212"/>
        <v>-0.23699999999999999</v>
      </c>
      <c r="U1698" s="4">
        <f t="shared" si="213"/>
        <v>0.69599999999999995</v>
      </c>
      <c r="V1698" s="4">
        <f t="shared" si="214"/>
        <v>0.61299999999999999</v>
      </c>
      <c r="W1698" s="4">
        <f t="shared" si="215"/>
        <v>0.16800000000000001</v>
      </c>
    </row>
    <row r="1699" spans="1:23" x14ac:dyDescent="0.3">
      <c r="A1699" t="s">
        <v>129</v>
      </c>
      <c r="B1699">
        <v>2020</v>
      </c>
      <c r="C1699">
        <v>6.1390000000000002</v>
      </c>
      <c r="D1699">
        <v>10.39</v>
      </c>
      <c r="E1699">
        <v>0.95299999999999996</v>
      </c>
      <c r="F1699">
        <v>68.875</v>
      </c>
      <c r="G1699">
        <v>0.76700000000000002</v>
      </c>
      <c r="H1699">
        <v>-1.4E-2</v>
      </c>
      <c r="I1699">
        <v>0.78700000000000003</v>
      </c>
      <c r="J1699">
        <v>0.67700000000000005</v>
      </c>
      <c r="K1699">
        <v>0.32900000000000001</v>
      </c>
      <c r="M1699" s="1" t="s">
        <v>129</v>
      </c>
      <c r="N1699" s="1">
        <v>2020</v>
      </c>
      <c r="O1699" s="1">
        <v>6.1390000000000002</v>
      </c>
      <c r="P1699" s="4">
        <f t="shared" si="208"/>
        <v>10.39</v>
      </c>
      <c r="Q1699" s="4">
        <f t="shared" si="209"/>
        <v>0.95299999999999996</v>
      </c>
      <c r="R1699" s="3">
        <f t="shared" si="210"/>
        <v>68.875</v>
      </c>
      <c r="S1699" s="4">
        <f t="shared" si="211"/>
        <v>0.76700000000000002</v>
      </c>
      <c r="T1699" s="4">
        <f t="shared" si="212"/>
        <v>-1.4E-2</v>
      </c>
      <c r="U1699" s="4">
        <f t="shared" si="213"/>
        <v>0.78700000000000003</v>
      </c>
      <c r="V1699" s="4">
        <f t="shared" si="214"/>
        <v>0.67700000000000005</v>
      </c>
      <c r="W1699" s="4">
        <f t="shared" si="215"/>
        <v>0.32900000000000001</v>
      </c>
    </row>
    <row r="1700" spans="1:23" x14ac:dyDescent="0.3">
      <c r="A1700" t="s">
        <v>129</v>
      </c>
      <c r="B1700">
        <v>2021</v>
      </c>
      <c r="C1700">
        <v>5.9779999999999998</v>
      </c>
      <c r="D1700">
        <v>10.461</v>
      </c>
      <c r="E1700">
        <v>0.93600000000000005</v>
      </c>
      <c r="F1700">
        <v>69.05</v>
      </c>
      <c r="G1700">
        <v>0.73199999999999998</v>
      </c>
      <c r="H1700">
        <v>0.122</v>
      </c>
      <c r="I1700">
        <v>0.74399999999999999</v>
      </c>
      <c r="J1700">
        <v>0.7</v>
      </c>
      <c r="K1700">
        <v>0.27700000000000002</v>
      </c>
      <c r="M1700" s="1" t="s">
        <v>129</v>
      </c>
      <c r="N1700" s="1">
        <v>2021</v>
      </c>
      <c r="O1700" s="1">
        <v>5.9779999999999998</v>
      </c>
      <c r="P1700" s="4">
        <f t="shared" si="208"/>
        <v>10.461</v>
      </c>
      <c r="Q1700" s="4">
        <f t="shared" si="209"/>
        <v>0.93600000000000005</v>
      </c>
      <c r="R1700" s="3">
        <f t="shared" si="210"/>
        <v>69.05</v>
      </c>
      <c r="S1700" s="4">
        <f t="shared" si="211"/>
        <v>0.73199999999999998</v>
      </c>
      <c r="T1700" s="4">
        <f t="shared" si="212"/>
        <v>0.122</v>
      </c>
      <c r="U1700" s="4">
        <f t="shared" si="213"/>
        <v>0.74399999999999999</v>
      </c>
      <c r="V1700" s="4">
        <f t="shared" si="214"/>
        <v>0.7</v>
      </c>
      <c r="W1700" s="4">
        <f t="shared" si="215"/>
        <v>0.27700000000000002</v>
      </c>
    </row>
    <row r="1701" spans="1:23" x14ac:dyDescent="0.3">
      <c r="A1701" t="s">
        <v>129</v>
      </c>
      <c r="B1701">
        <v>2022</v>
      </c>
      <c r="C1701">
        <v>6.6660000000000004</v>
      </c>
      <c r="D1701">
        <v>10.513</v>
      </c>
      <c r="E1701">
        <v>0.88600000000000001</v>
      </c>
      <c r="F1701">
        <v>69.224999999999994</v>
      </c>
      <c r="G1701">
        <v>0.8</v>
      </c>
      <c r="H1701">
        <v>-0.20899999999999999</v>
      </c>
      <c r="I1701">
        <v>0.66700000000000004</v>
      </c>
      <c r="J1701">
        <v>0.59399999999999997</v>
      </c>
      <c r="K1701">
        <v>0.14000000000000001</v>
      </c>
      <c r="M1701" s="1" t="s">
        <v>129</v>
      </c>
      <c r="N1701" s="1">
        <v>2022</v>
      </c>
      <c r="O1701" s="1">
        <v>6.6660000000000004</v>
      </c>
      <c r="P1701" s="4">
        <f t="shared" si="208"/>
        <v>10.513</v>
      </c>
      <c r="Q1701" s="4">
        <f t="shared" si="209"/>
        <v>0.88600000000000001</v>
      </c>
      <c r="R1701" s="3">
        <f t="shared" si="210"/>
        <v>69.224999999999994</v>
      </c>
      <c r="S1701" s="4">
        <f t="shared" si="211"/>
        <v>0.8</v>
      </c>
      <c r="T1701" s="4">
        <f t="shared" si="212"/>
        <v>-0.20899999999999999</v>
      </c>
      <c r="U1701" s="4">
        <f t="shared" si="213"/>
        <v>0.66700000000000004</v>
      </c>
      <c r="V1701" s="4">
        <f t="shared" si="214"/>
        <v>0.59399999999999997</v>
      </c>
      <c r="W1701" s="4">
        <f t="shared" si="215"/>
        <v>0.14000000000000001</v>
      </c>
    </row>
    <row r="1702" spans="1:23" x14ac:dyDescent="0.3">
      <c r="A1702" t="s">
        <v>129</v>
      </c>
      <c r="B1702">
        <v>2023</v>
      </c>
      <c r="C1702">
        <v>6.6849999999999996</v>
      </c>
      <c r="D1702">
        <v>10.526999999999999</v>
      </c>
      <c r="E1702">
        <v>0.89</v>
      </c>
      <c r="F1702">
        <v>69.400000000000006</v>
      </c>
      <c r="G1702">
        <v>0.77500000000000002</v>
      </c>
      <c r="H1702">
        <v>-0.23200000000000001</v>
      </c>
      <c r="I1702">
        <v>0.66200000000000003</v>
      </c>
      <c r="J1702">
        <v>0.55600000000000005</v>
      </c>
      <c r="K1702">
        <v>0.155</v>
      </c>
      <c r="M1702" s="1" t="s">
        <v>129</v>
      </c>
      <c r="N1702" s="1">
        <v>2023</v>
      </c>
      <c r="O1702" s="1">
        <v>6.6849999999999996</v>
      </c>
      <c r="P1702" s="4">
        <f t="shared" si="208"/>
        <v>10.526999999999999</v>
      </c>
      <c r="Q1702" s="4">
        <f t="shared" si="209"/>
        <v>0.89</v>
      </c>
      <c r="R1702" s="3">
        <f t="shared" si="210"/>
        <v>69.400000000000006</v>
      </c>
      <c r="S1702" s="4">
        <f t="shared" si="211"/>
        <v>0.77500000000000002</v>
      </c>
      <c r="T1702" s="4">
        <f t="shared" si="212"/>
        <v>-0.23200000000000001</v>
      </c>
      <c r="U1702" s="4">
        <f t="shared" si="213"/>
        <v>0.66200000000000003</v>
      </c>
      <c r="V1702" s="4">
        <f t="shared" si="214"/>
        <v>0.55600000000000005</v>
      </c>
      <c r="W1702" s="4">
        <f t="shared" si="215"/>
        <v>0.155</v>
      </c>
    </row>
    <row r="1703" spans="1:23" x14ac:dyDescent="0.3">
      <c r="A1703" t="s">
        <v>130</v>
      </c>
      <c r="B1703">
        <v>2006</v>
      </c>
      <c r="C1703">
        <v>5.4050000000000002</v>
      </c>
      <c r="D1703">
        <v>10.359</v>
      </c>
      <c r="E1703">
        <v>0.90500000000000003</v>
      </c>
      <c r="F1703">
        <v>68.34</v>
      </c>
      <c r="G1703">
        <v>0.88200000000000001</v>
      </c>
      <c r="H1703">
        <v>-0.184</v>
      </c>
      <c r="I1703">
        <v>0.88</v>
      </c>
      <c r="J1703">
        <v>0.64700000000000002</v>
      </c>
      <c r="K1703">
        <v>0.33300000000000002</v>
      </c>
      <c r="M1703" s="1" t="s">
        <v>130</v>
      </c>
      <c r="N1703" s="1">
        <v>2006</v>
      </c>
      <c r="O1703" s="1">
        <v>5.4050000000000002</v>
      </c>
      <c r="P1703" s="4">
        <f t="shared" si="208"/>
        <v>10.359</v>
      </c>
      <c r="Q1703" s="4">
        <f t="shared" si="209"/>
        <v>0.90500000000000003</v>
      </c>
      <c r="R1703" s="3">
        <f t="shared" si="210"/>
        <v>68.34</v>
      </c>
      <c r="S1703" s="4">
        <f t="shared" si="211"/>
        <v>0.88200000000000001</v>
      </c>
      <c r="T1703" s="4">
        <f t="shared" si="212"/>
        <v>-0.184</v>
      </c>
      <c r="U1703" s="4">
        <f t="shared" si="213"/>
        <v>0.88</v>
      </c>
      <c r="V1703" s="4">
        <f t="shared" si="214"/>
        <v>0.64700000000000002</v>
      </c>
      <c r="W1703" s="4">
        <f t="shared" si="215"/>
        <v>0.33300000000000002</v>
      </c>
    </row>
    <row r="1704" spans="1:23" x14ac:dyDescent="0.3">
      <c r="A1704" t="s">
        <v>130</v>
      </c>
      <c r="B1704">
        <v>2008</v>
      </c>
      <c r="C1704">
        <v>5.7169999999999996</v>
      </c>
      <c r="D1704">
        <v>10.382999999999999</v>
      </c>
      <c r="E1704">
        <v>0.88600000000000001</v>
      </c>
      <c r="F1704">
        <v>68.819999999999993</v>
      </c>
      <c r="G1704">
        <v>0.64600000000000002</v>
      </c>
      <c r="H1704">
        <v>-0.223</v>
      </c>
      <c r="I1704">
        <v>0.93300000000000005</v>
      </c>
      <c r="J1704">
        <v>0.66700000000000004</v>
      </c>
      <c r="K1704">
        <v>0.309</v>
      </c>
      <c r="M1704" s="1" t="s">
        <v>130</v>
      </c>
      <c r="N1704" s="1">
        <v>2008</v>
      </c>
      <c r="O1704" s="1">
        <v>5.7169999999999996</v>
      </c>
      <c r="P1704" s="4">
        <f t="shared" si="208"/>
        <v>10.382999999999999</v>
      </c>
      <c r="Q1704" s="4">
        <f t="shared" si="209"/>
        <v>0.88600000000000001</v>
      </c>
      <c r="R1704" s="3">
        <f t="shared" si="210"/>
        <v>68.819999999999993</v>
      </c>
      <c r="S1704" s="4">
        <f t="shared" si="211"/>
        <v>0.64600000000000002</v>
      </c>
      <c r="T1704" s="4">
        <f t="shared" si="212"/>
        <v>-0.223</v>
      </c>
      <c r="U1704" s="4">
        <f t="shared" si="213"/>
        <v>0.93300000000000005</v>
      </c>
      <c r="V1704" s="4">
        <f t="shared" si="214"/>
        <v>0.66700000000000004</v>
      </c>
      <c r="W1704" s="4">
        <f t="shared" si="215"/>
        <v>0.309</v>
      </c>
    </row>
    <row r="1705" spans="1:23" x14ac:dyDescent="0.3">
      <c r="A1705" t="s">
        <v>130</v>
      </c>
      <c r="B1705">
        <v>2010</v>
      </c>
      <c r="C1705">
        <v>5.0949999999999998</v>
      </c>
      <c r="D1705">
        <v>10.367000000000001</v>
      </c>
      <c r="E1705">
        <v>0.86399999999999999</v>
      </c>
      <c r="F1705">
        <v>69.3</v>
      </c>
      <c r="G1705">
        <v>0.72099999999999997</v>
      </c>
      <c r="H1705">
        <v>-0.112</v>
      </c>
      <c r="I1705">
        <v>0.94799999999999995</v>
      </c>
      <c r="J1705">
        <v>0.68100000000000005</v>
      </c>
      <c r="K1705">
        <v>0.26500000000000001</v>
      </c>
      <c r="M1705" s="1" t="s">
        <v>130</v>
      </c>
      <c r="N1705" s="1">
        <v>2010</v>
      </c>
      <c r="O1705" s="1">
        <v>5.0949999999999998</v>
      </c>
      <c r="P1705" s="4">
        <f t="shared" si="208"/>
        <v>10.367000000000001</v>
      </c>
      <c r="Q1705" s="4">
        <f t="shared" si="209"/>
        <v>0.86399999999999999</v>
      </c>
      <c r="R1705" s="3">
        <f t="shared" si="210"/>
        <v>69.3</v>
      </c>
      <c r="S1705" s="4">
        <f t="shared" si="211"/>
        <v>0.72099999999999997</v>
      </c>
      <c r="T1705" s="4">
        <f t="shared" si="212"/>
        <v>-0.112</v>
      </c>
      <c r="U1705" s="4">
        <f t="shared" si="213"/>
        <v>0.94799999999999995</v>
      </c>
      <c r="V1705" s="4">
        <f t="shared" si="214"/>
        <v>0.68100000000000005</v>
      </c>
      <c r="W1705" s="4">
        <f t="shared" si="215"/>
        <v>0.26500000000000001</v>
      </c>
    </row>
    <row r="1706" spans="1:23" x14ac:dyDescent="0.3">
      <c r="A1706" t="s">
        <v>130</v>
      </c>
      <c r="B1706">
        <v>2011</v>
      </c>
      <c r="C1706">
        <v>5.22</v>
      </c>
      <c r="D1706">
        <v>10.352</v>
      </c>
      <c r="E1706">
        <v>0.85599999999999998</v>
      </c>
      <c r="F1706">
        <v>69.540000000000006</v>
      </c>
      <c r="G1706">
        <v>0.875</v>
      </c>
      <c r="H1706">
        <v>-0.17899999999999999</v>
      </c>
      <c r="I1706">
        <v>0.96199999999999997</v>
      </c>
      <c r="J1706">
        <v>0.67100000000000004</v>
      </c>
      <c r="K1706">
        <v>0.27900000000000003</v>
      </c>
      <c r="M1706" s="1" t="s">
        <v>130</v>
      </c>
      <c r="N1706" s="1">
        <v>2011</v>
      </c>
      <c r="O1706" s="1">
        <v>5.22</v>
      </c>
      <c r="P1706" s="4">
        <f t="shared" si="208"/>
        <v>10.352</v>
      </c>
      <c r="Q1706" s="4">
        <f t="shared" si="209"/>
        <v>0.85599999999999998</v>
      </c>
      <c r="R1706" s="3">
        <f t="shared" si="210"/>
        <v>69.540000000000006</v>
      </c>
      <c r="S1706" s="4">
        <f t="shared" si="211"/>
        <v>0.875</v>
      </c>
      <c r="T1706" s="4">
        <f t="shared" si="212"/>
        <v>-0.17899999999999999</v>
      </c>
      <c r="U1706" s="4">
        <f t="shared" si="213"/>
        <v>0.96199999999999997</v>
      </c>
      <c r="V1706" s="4">
        <f t="shared" si="214"/>
        <v>0.67100000000000004</v>
      </c>
      <c r="W1706" s="4">
        <f t="shared" si="215"/>
        <v>0.27900000000000003</v>
      </c>
    </row>
    <row r="1707" spans="1:23" x14ac:dyDescent="0.3">
      <c r="A1707" t="s">
        <v>130</v>
      </c>
      <c r="B1707">
        <v>2012</v>
      </c>
      <c r="C1707">
        <v>4.9939999999999998</v>
      </c>
      <c r="D1707">
        <v>10.314</v>
      </c>
      <c r="E1707">
        <v>0.86599999999999999</v>
      </c>
      <c r="F1707">
        <v>69.78</v>
      </c>
      <c r="G1707">
        <v>0.77400000000000002</v>
      </c>
      <c r="H1707">
        <v>-0.10299999999999999</v>
      </c>
      <c r="I1707">
        <v>0.95899999999999996</v>
      </c>
      <c r="J1707">
        <v>0.63100000000000001</v>
      </c>
      <c r="K1707">
        <v>0.37</v>
      </c>
      <c r="M1707" s="1" t="s">
        <v>130</v>
      </c>
      <c r="N1707" s="1">
        <v>2012</v>
      </c>
      <c r="O1707" s="1">
        <v>4.9939999999999998</v>
      </c>
      <c r="P1707" s="4">
        <f t="shared" si="208"/>
        <v>10.314</v>
      </c>
      <c r="Q1707" s="4">
        <f t="shared" si="209"/>
        <v>0.86599999999999999</v>
      </c>
      <c r="R1707" s="3">
        <f t="shared" si="210"/>
        <v>69.78</v>
      </c>
      <c r="S1707" s="4">
        <f t="shared" si="211"/>
        <v>0.77400000000000002</v>
      </c>
      <c r="T1707" s="4">
        <f t="shared" si="212"/>
        <v>-0.10299999999999999</v>
      </c>
      <c r="U1707" s="4">
        <f t="shared" si="213"/>
        <v>0.95899999999999996</v>
      </c>
      <c r="V1707" s="4">
        <f t="shared" si="214"/>
        <v>0.63100000000000001</v>
      </c>
      <c r="W1707" s="4">
        <f t="shared" si="215"/>
        <v>0.37</v>
      </c>
    </row>
    <row r="1708" spans="1:23" x14ac:dyDescent="0.3">
      <c r="A1708" t="s">
        <v>130</v>
      </c>
      <c r="B1708">
        <v>2013</v>
      </c>
      <c r="C1708">
        <v>5.1580000000000004</v>
      </c>
      <c r="D1708">
        <v>10.31</v>
      </c>
      <c r="E1708">
        <v>0.86699999999999999</v>
      </c>
      <c r="F1708">
        <v>70.02</v>
      </c>
      <c r="G1708">
        <v>0.78800000000000003</v>
      </c>
      <c r="H1708">
        <v>-0.124</v>
      </c>
      <c r="I1708">
        <v>0.94599999999999995</v>
      </c>
      <c r="J1708">
        <v>0.66500000000000004</v>
      </c>
      <c r="K1708">
        <v>0.34799999999999998</v>
      </c>
      <c r="M1708" s="1" t="s">
        <v>130</v>
      </c>
      <c r="N1708" s="1">
        <v>2013</v>
      </c>
      <c r="O1708" s="1">
        <v>5.1580000000000004</v>
      </c>
      <c r="P1708" s="4">
        <f t="shared" si="208"/>
        <v>10.31</v>
      </c>
      <c r="Q1708" s="4">
        <f t="shared" si="209"/>
        <v>0.86699999999999999</v>
      </c>
      <c r="R1708" s="3">
        <f t="shared" si="210"/>
        <v>70.02</v>
      </c>
      <c r="S1708" s="4">
        <f t="shared" si="211"/>
        <v>0.78800000000000003</v>
      </c>
      <c r="T1708" s="4">
        <f t="shared" si="212"/>
        <v>-0.124</v>
      </c>
      <c r="U1708" s="4">
        <f t="shared" si="213"/>
        <v>0.94599999999999995</v>
      </c>
      <c r="V1708" s="4">
        <f t="shared" si="214"/>
        <v>0.66500000000000004</v>
      </c>
      <c r="W1708" s="4">
        <f t="shared" si="215"/>
        <v>0.34799999999999998</v>
      </c>
    </row>
    <row r="1709" spans="1:23" x14ac:dyDescent="0.3">
      <c r="A1709" t="s">
        <v>130</v>
      </c>
      <c r="B1709">
        <v>2014</v>
      </c>
      <c r="C1709">
        <v>5.1269999999999998</v>
      </c>
      <c r="D1709">
        <v>10.324</v>
      </c>
      <c r="E1709">
        <v>0.86199999999999999</v>
      </c>
      <c r="F1709">
        <v>70.260000000000005</v>
      </c>
      <c r="G1709">
        <v>0.84699999999999998</v>
      </c>
      <c r="H1709">
        <v>-0.13200000000000001</v>
      </c>
      <c r="I1709">
        <v>0.94099999999999995</v>
      </c>
      <c r="J1709">
        <v>0.66300000000000003</v>
      </c>
      <c r="K1709">
        <v>0.35799999999999998</v>
      </c>
      <c r="M1709" s="1" t="s">
        <v>130</v>
      </c>
      <c r="N1709" s="1">
        <v>2014</v>
      </c>
      <c r="O1709" s="1">
        <v>5.1269999999999998</v>
      </c>
      <c r="P1709" s="4">
        <f t="shared" si="208"/>
        <v>10.324</v>
      </c>
      <c r="Q1709" s="4">
        <f t="shared" si="209"/>
        <v>0.86199999999999999</v>
      </c>
      <c r="R1709" s="3">
        <f t="shared" si="210"/>
        <v>70.260000000000005</v>
      </c>
      <c r="S1709" s="4">
        <f t="shared" si="211"/>
        <v>0.84699999999999998</v>
      </c>
      <c r="T1709" s="4">
        <f t="shared" si="212"/>
        <v>-0.13200000000000001</v>
      </c>
      <c r="U1709" s="4">
        <f t="shared" si="213"/>
        <v>0.94099999999999995</v>
      </c>
      <c r="V1709" s="4">
        <f t="shared" si="214"/>
        <v>0.66300000000000003</v>
      </c>
      <c r="W1709" s="4">
        <f t="shared" si="215"/>
        <v>0.35799999999999998</v>
      </c>
    </row>
    <row r="1710" spans="1:23" x14ac:dyDescent="0.3">
      <c r="A1710" t="s">
        <v>130</v>
      </c>
      <c r="B1710">
        <v>2015</v>
      </c>
      <c r="C1710">
        <v>5.0810000000000004</v>
      </c>
      <c r="D1710">
        <v>10.346</v>
      </c>
      <c r="E1710">
        <v>0.86599999999999999</v>
      </c>
      <c r="F1710">
        <v>70.5</v>
      </c>
      <c r="G1710">
        <v>0.8</v>
      </c>
      <c r="H1710">
        <v>-0.16900000000000001</v>
      </c>
      <c r="I1710">
        <v>0.94099999999999995</v>
      </c>
      <c r="J1710">
        <v>0.629</v>
      </c>
      <c r="K1710">
        <v>0.371</v>
      </c>
      <c r="M1710" s="1" t="s">
        <v>130</v>
      </c>
      <c r="N1710" s="1">
        <v>2015</v>
      </c>
      <c r="O1710" s="1">
        <v>5.0810000000000004</v>
      </c>
      <c r="P1710" s="4">
        <f t="shared" si="208"/>
        <v>10.346</v>
      </c>
      <c r="Q1710" s="4">
        <f t="shared" si="209"/>
        <v>0.86599999999999999</v>
      </c>
      <c r="R1710" s="3">
        <f t="shared" si="210"/>
        <v>70.5</v>
      </c>
      <c r="S1710" s="4">
        <f t="shared" si="211"/>
        <v>0.8</v>
      </c>
      <c r="T1710" s="4">
        <f t="shared" si="212"/>
        <v>-0.16900000000000001</v>
      </c>
      <c r="U1710" s="4">
        <f t="shared" si="213"/>
        <v>0.94099999999999995</v>
      </c>
      <c r="V1710" s="4">
        <f t="shared" si="214"/>
        <v>0.629</v>
      </c>
      <c r="W1710" s="4">
        <f t="shared" si="215"/>
        <v>0.371</v>
      </c>
    </row>
    <row r="1711" spans="1:23" x14ac:dyDescent="0.3">
      <c r="A1711" t="s">
        <v>130</v>
      </c>
      <c r="B1711">
        <v>2016</v>
      </c>
      <c r="C1711">
        <v>5.4470000000000001</v>
      </c>
      <c r="D1711">
        <v>10.369</v>
      </c>
      <c r="E1711">
        <v>0.90500000000000003</v>
      </c>
      <c r="F1711">
        <v>70.625</v>
      </c>
      <c r="G1711">
        <v>0.83799999999999997</v>
      </c>
      <c r="H1711">
        <v>-0.23100000000000001</v>
      </c>
      <c r="I1711">
        <v>0.92200000000000004</v>
      </c>
      <c r="J1711">
        <v>0.65900000000000003</v>
      </c>
      <c r="K1711">
        <v>0.32600000000000001</v>
      </c>
      <c r="M1711" s="1" t="s">
        <v>130</v>
      </c>
      <c r="N1711" s="1">
        <v>2016</v>
      </c>
      <c r="O1711" s="1">
        <v>5.4470000000000001</v>
      </c>
      <c r="P1711" s="4">
        <f t="shared" si="208"/>
        <v>10.369</v>
      </c>
      <c r="Q1711" s="4">
        <f t="shared" si="209"/>
        <v>0.90500000000000003</v>
      </c>
      <c r="R1711" s="3">
        <f t="shared" si="210"/>
        <v>70.625</v>
      </c>
      <c r="S1711" s="4">
        <f t="shared" si="211"/>
        <v>0.83799999999999997</v>
      </c>
      <c r="T1711" s="4">
        <f t="shared" si="212"/>
        <v>-0.23100000000000001</v>
      </c>
      <c r="U1711" s="4">
        <f t="shared" si="213"/>
        <v>0.92200000000000004</v>
      </c>
      <c r="V1711" s="4">
        <f t="shared" si="214"/>
        <v>0.65900000000000003</v>
      </c>
      <c r="W1711" s="4">
        <f t="shared" si="215"/>
        <v>0.32600000000000001</v>
      </c>
    </row>
    <row r="1712" spans="1:23" x14ac:dyDescent="0.3">
      <c r="A1712" t="s">
        <v>130</v>
      </c>
      <c r="B1712">
        <v>2017</v>
      </c>
      <c r="C1712">
        <v>5.7110000000000003</v>
      </c>
      <c r="D1712">
        <v>10.406000000000001</v>
      </c>
      <c r="E1712">
        <v>0.9</v>
      </c>
      <c r="F1712">
        <v>70.75</v>
      </c>
      <c r="G1712">
        <v>0.90500000000000003</v>
      </c>
      <c r="H1712">
        <v>-0.182</v>
      </c>
      <c r="I1712">
        <v>0.88100000000000001</v>
      </c>
      <c r="J1712">
        <v>0.60799999999999998</v>
      </c>
      <c r="K1712">
        <v>0.29399999999999998</v>
      </c>
      <c r="M1712" s="1" t="s">
        <v>130</v>
      </c>
      <c r="N1712" s="1">
        <v>2017</v>
      </c>
      <c r="O1712" s="1">
        <v>5.7110000000000003</v>
      </c>
      <c r="P1712" s="4">
        <f t="shared" si="208"/>
        <v>10.406000000000001</v>
      </c>
      <c r="Q1712" s="4">
        <f t="shared" si="209"/>
        <v>0.9</v>
      </c>
      <c r="R1712" s="3">
        <f t="shared" si="210"/>
        <v>70.75</v>
      </c>
      <c r="S1712" s="4">
        <f t="shared" si="211"/>
        <v>0.90500000000000003</v>
      </c>
      <c r="T1712" s="4">
        <f t="shared" si="212"/>
        <v>-0.182</v>
      </c>
      <c r="U1712" s="4">
        <f t="shared" si="213"/>
        <v>0.88100000000000001</v>
      </c>
      <c r="V1712" s="4">
        <f t="shared" si="214"/>
        <v>0.60799999999999998</v>
      </c>
      <c r="W1712" s="4">
        <f t="shared" si="215"/>
        <v>0.29399999999999998</v>
      </c>
    </row>
    <row r="1713" spans="1:23" x14ac:dyDescent="0.3">
      <c r="A1713" t="s">
        <v>130</v>
      </c>
      <c r="B1713">
        <v>2018</v>
      </c>
      <c r="C1713">
        <v>5.92</v>
      </c>
      <c r="D1713">
        <v>10.435</v>
      </c>
      <c r="E1713">
        <v>0.88700000000000001</v>
      </c>
      <c r="F1713">
        <v>70.875</v>
      </c>
      <c r="G1713">
        <v>0.877</v>
      </c>
      <c r="H1713">
        <v>-0.26700000000000002</v>
      </c>
      <c r="I1713">
        <v>0.88</v>
      </c>
      <c r="J1713">
        <v>0.64600000000000002</v>
      </c>
      <c r="K1713">
        <v>0.318</v>
      </c>
      <c r="M1713" s="1" t="s">
        <v>130</v>
      </c>
      <c r="N1713" s="1">
        <v>2018</v>
      </c>
      <c r="O1713" s="1">
        <v>5.92</v>
      </c>
      <c r="P1713" s="4">
        <f t="shared" si="208"/>
        <v>10.435</v>
      </c>
      <c r="Q1713" s="4">
        <f t="shared" si="209"/>
        <v>0.88700000000000001</v>
      </c>
      <c r="R1713" s="3">
        <f t="shared" si="210"/>
        <v>70.875</v>
      </c>
      <c r="S1713" s="4">
        <f t="shared" si="211"/>
        <v>0.877</v>
      </c>
      <c r="T1713" s="4">
        <f t="shared" si="212"/>
        <v>-0.26700000000000002</v>
      </c>
      <c r="U1713" s="4">
        <f t="shared" si="213"/>
        <v>0.88</v>
      </c>
      <c r="V1713" s="4">
        <f t="shared" si="214"/>
        <v>0.64600000000000002</v>
      </c>
      <c r="W1713" s="4">
        <f t="shared" si="215"/>
        <v>0.318</v>
      </c>
    </row>
    <row r="1714" spans="1:23" x14ac:dyDescent="0.3">
      <c r="A1714" t="s">
        <v>130</v>
      </c>
      <c r="B1714">
        <v>2019</v>
      </c>
      <c r="C1714">
        <v>6.0949999999999998</v>
      </c>
      <c r="D1714">
        <v>10.462</v>
      </c>
      <c r="E1714">
        <v>0.876</v>
      </c>
      <c r="F1714">
        <v>71</v>
      </c>
      <c r="G1714">
        <v>0.88200000000000001</v>
      </c>
      <c r="H1714">
        <v>-0.24</v>
      </c>
      <c r="I1714">
        <v>0.91500000000000004</v>
      </c>
      <c r="J1714">
        <v>0.67500000000000004</v>
      </c>
      <c r="K1714">
        <v>0.3</v>
      </c>
      <c r="M1714" s="1" t="s">
        <v>130</v>
      </c>
      <c r="N1714" s="1">
        <v>2019</v>
      </c>
      <c r="O1714" s="1">
        <v>6.0949999999999998</v>
      </c>
      <c r="P1714" s="4">
        <f t="shared" si="208"/>
        <v>10.462</v>
      </c>
      <c r="Q1714" s="4">
        <f t="shared" si="209"/>
        <v>0.876</v>
      </c>
      <c r="R1714" s="3">
        <f t="shared" si="210"/>
        <v>71</v>
      </c>
      <c r="S1714" s="4">
        <f t="shared" si="211"/>
        <v>0.88200000000000001</v>
      </c>
      <c r="T1714" s="4">
        <f t="shared" si="212"/>
        <v>-0.24</v>
      </c>
      <c r="U1714" s="4">
        <f t="shared" si="213"/>
        <v>0.91500000000000004</v>
      </c>
      <c r="V1714" s="4">
        <f t="shared" si="214"/>
        <v>0.67500000000000004</v>
      </c>
      <c r="W1714" s="4">
        <f t="shared" si="215"/>
        <v>0.3</v>
      </c>
    </row>
    <row r="1715" spans="1:23" x14ac:dyDescent="0.3">
      <c r="A1715" t="s">
        <v>130</v>
      </c>
      <c r="B1715">
        <v>2020</v>
      </c>
      <c r="C1715">
        <v>5.7679999999999998</v>
      </c>
      <c r="D1715">
        <v>10.374000000000001</v>
      </c>
      <c r="E1715">
        <v>0.875</v>
      </c>
      <c r="F1715">
        <v>71.125</v>
      </c>
      <c r="G1715">
        <v>0.91300000000000003</v>
      </c>
      <c r="H1715">
        <v>-0.24399999999999999</v>
      </c>
      <c r="I1715">
        <v>0.86699999999999999</v>
      </c>
      <c r="J1715">
        <v>0.61399999999999999</v>
      </c>
      <c r="K1715">
        <v>0.38300000000000001</v>
      </c>
      <c r="M1715" s="1" t="s">
        <v>130</v>
      </c>
      <c r="N1715" s="1">
        <v>2020</v>
      </c>
      <c r="O1715" s="1">
        <v>5.7679999999999998</v>
      </c>
      <c r="P1715" s="4">
        <f t="shared" si="208"/>
        <v>10.374000000000001</v>
      </c>
      <c r="Q1715" s="4">
        <f t="shared" si="209"/>
        <v>0.875</v>
      </c>
      <c r="R1715" s="3">
        <f t="shared" si="210"/>
        <v>71.125</v>
      </c>
      <c r="S1715" s="4">
        <f t="shared" si="211"/>
        <v>0.91300000000000003</v>
      </c>
      <c r="T1715" s="4">
        <f t="shared" si="212"/>
        <v>-0.24399999999999999</v>
      </c>
      <c r="U1715" s="4">
        <f t="shared" si="213"/>
        <v>0.86699999999999999</v>
      </c>
      <c r="V1715" s="4">
        <f t="shared" si="214"/>
        <v>0.61399999999999999</v>
      </c>
      <c r="W1715" s="4">
        <f t="shared" si="215"/>
        <v>0.38300000000000001</v>
      </c>
    </row>
    <row r="1716" spans="1:23" x14ac:dyDescent="0.3">
      <c r="A1716" t="s">
        <v>130</v>
      </c>
      <c r="B1716">
        <v>2021</v>
      </c>
      <c r="C1716">
        <v>6.1829999999999998</v>
      </c>
      <c r="D1716">
        <v>10.425000000000001</v>
      </c>
      <c r="E1716">
        <v>0.89500000000000002</v>
      </c>
      <c r="F1716">
        <v>71.25</v>
      </c>
      <c r="G1716">
        <v>0.89200000000000002</v>
      </c>
      <c r="H1716">
        <v>-0.21099999999999999</v>
      </c>
      <c r="I1716">
        <v>0.872</v>
      </c>
      <c r="J1716">
        <v>0.629</v>
      </c>
      <c r="K1716">
        <v>0.28399999999999997</v>
      </c>
      <c r="M1716" s="1" t="s">
        <v>130</v>
      </c>
      <c r="N1716" s="1">
        <v>2021</v>
      </c>
      <c r="O1716" s="1">
        <v>6.1829999999999998</v>
      </c>
      <c r="P1716" s="4">
        <f t="shared" si="208"/>
        <v>10.425000000000001</v>
      </c>
      <c r="Q1716" s="4">
        <f t="shared" si="209"/>
        <v>0.89500000000000002</v>
      </c>
      <c r="R1716" s="3">
        <f t="shared" si="210"/>
        <v>71.25</v>
      </c>
      <c r="S1716" s="4">
        <f t="shared" si="211"/>
        <v>0.89200000000000002</v>
      </c>
      <c r="T1716" s="4">
        <f t="shared" si="212"/>
        <v>-0.21099999999999999</v>
      </c>
      <c r="U1716" s="4">
        <f t="shared" si="213"/>
        <v>0.872</v>
      </c>
      <c r="V1716" s="4">
        <f t="shared" si="214"/>
        <v>0.629</v>
      </c>
      <c r="W1716" s="4">
        <f t="shared" si="215"/>
        <v>0.28399999999999997</v>
      </c>
    </row>
    <row r="1717" spans="1:23" x14ac:dyDescent="0.3">
      <c r="A1717" t="s">
        <v>130</v>
      </c>
      <c r="B1717">
        <v>2022</v>
      </c>
      <c r="C1717">
        <v>5.9530000000000003</v>
      </c>
      <c r="D1717">
        <v>10.484</v>
      </c>
      <c r="E1717">
        <v>0.86199999999999999</v>
      </c>
      <c r="F1717">
        <v>71.375</v>
      </c>
      <c r="G1717">
        <v>0.90300000000000002</v>
      </c>
      <c r="H1717">
        <v>-0.13900000000000001</v>
      </c>
      <c r="I1717">
        <v>0.89300000000000002</v>
      </c>
      <c r="J1717">
        <v>0.63800000000000001</v>
      </c>
      <c r="K1717">
        <v>0.316</v>
      </c>
      <c r="M1717" s="1" t="s">
        <v>130</v>
      </c>
      <c r="N1717" s="1">
        <v>2022</v>
      </c>
      <c r="O1717" s="1">
        <v>5.9530000000000003</v>
      </c>
      <c r="P1717" s="4">
        <f t="shared" si="208"/>
        <v>10.484</v>
      </c>
      <c r="Q1717" s="4">
        <f t="shared" si="209"/>
        <v>0.86199999999999999</v>
      </c>
      <c r="R1717" s="3">
        <f t="shared" si="210"/>
        <v>71.375</v>
      </c>
      <c r="S1717" s="4">
        <f t="shared" si="211"/>
        <v>0.90300000000000002</v>
      </c>
      <c r="T1717" s="4">
        <f t="shared" si="212"/>
        <v>-0.13900000000000001</v>
      </c>
      <c r="U1717" s="4">
        <f t="shared" si="213"/>
        <v>0.89300000000000002</v>
      </c>
      <c r="V1717" s="4">
        <f t="shared" si="214"/>
        <v>0.63800000000000001</v>
      </c>
      <c r="W1717" s="4">
        <f t="shared" si="215"/>
        <v>0.316</v>
      </c>
    </row>
    <row r="1718" spans="1:23" x14ac:dyDescent="0.3">
      <c r="A1718" t="s">
        <v>130</v>
      </c>
      <c r="B1718">
        <v>2023</v>
      </c>
      <c r="C1718">
        <v>5.9539999999999997</v>
      </c>
      <c r="D1718">
        <v>10.504</v>
      </c>
      <c r="E1718">
        <v>0.89500000000000002</v>
      </c>
      <c r="F1718">
        <v>71.5</v>
      </c>
      <c r="G1718">
        <v>0.84699999999999998</v>
      </c>
      <c r="H1718">
        <v>-0.17599999999999999</v>
      </c>
      <c r="I1718">
        <v>0.88900000000000001</v>
      </c>
      <c r="J1718">
        <v>0.66100000000000003</v>
      </c>
      <c r="K1718">
        <v>0.309</v>
      </c>
      <c r="M1718" s="1" t="s">
        <v>130</v>
      </c>
      <c r="N1718" s="1">
        <v>2023</v>
      </c>
      <c r="O1718" s="1">
        <v>5.9539999999999997</v>
      </c>
      <c r="P1718" s="4">
        <f t="shared" si="208"/>
        <v>10.504</v>
      </c>
      <c r="Q1718" s="4">
        <f t="shared" si="209"/>
        <v>0.89500000000000002</v>
      </c>
      <c r="R1718" s="3">
        <f t="shared" si="210"/>
        <v>71.5</v>
      </c>
      <c r="S1718" s="4">
        <f t="shared" si="211"/>
        <v>0.84699999999999998</v>
      </c>
      <c r="T1718" s="4">
        <f t="shared" si="212"/>
        <v>-0.17599999999999999</v>
      </c>
      <c r="U1718" s="4">
        <f t="shared" si="213"/>
        <v>0.88900000000000001</v>
      </c>
      <c r="V1718" s="4">
        <f t="shared" si="214"/>
        <v>0.66100000000000003</v>
      </c>
      <c r="W1718" s="4">
        <f t="shared" si="215"/>
        <v>0.309</v>
      </c>
    </row>
    <row r="1719" spans="1:23" x14ac:dyDescent="0.3">
      <c r="A1719" t="s">
        <v>131</v>
      </c>
      <c r="B1719">
        <v>2009</v>
      </c>
      <c r="C1719">
        <v>6.4180000000000001</v>
      </c>
      <c r="D1719">
        <v>11.433999999999999</v>
      </c>
      <c r="E1719">
        <v>0.89400000000000002</v>
      </c>
      <c r="F1719">
        <v>64.36</v>
      </c>
      <c r="G1719">
        <v>0.86499999999999999</v>
      </c>
      <c r="H1719">
        <v>0.23</v>
      </c>
      <c r="I1719">
        <v>0.184</v>
      </c>
      <c r="J1719">
        <v>0.67300000000000004</v>
      </c>
      <c r="K1719">
        <v>0.25800000000000001</v>
      </c>
      <c r="M1719" s="1" t="s">
        <v>131</v>
      </c>
      <c r="N1719" s="1">
        <v>2009</v>
      </c>
      <c r="O1719" s="1">
        <v>6.4180000000000001</v>
      </c>
      <c r="P1719" s="4">
        <f t="shared" si="208"/>
        <v>11.433999999999999</v>
      </c>
      <c r="Q1719" s="4">
        <f t="shared" si="209"/>
        <v>0.89400000000000002</v>
      </c>
      <c r="R1719" s="3">
        <f t="shared" si="210"/>
        <v>64.36</v>
      </c>
      <c r="S1719" s="4">
        <f t="shared" si="211"/>
        <v>0.86499999999999999</v>
      </c>
      <c r="T1719" s="4">
        <f t="shared" si="212"/>
        <v>0.23</v>
      </c>
      <c r="U1719" s="4">
        <f t="shared" si="213"/>
        <v>0.184</v>
      </c>
      <c r="V1719" s="4">
        <f t="shared" si="214"/>
        <v>0.67300000000000004</v>
      </c>
      <c r="W1719" s="4">
        <f t="shared" si="215"/>
        <v>0.25800000000000001</v>
      </c>
    </row>
    <row r="1720" spans="1:23" x14ac:dyDescent="0.3">
      <c r="A1720" t="s">
        <v>131</v>
      </c>
      <c r="B1720">
        <v>2010</v>
      </c>
      <c r="C1720">
        <v>6.85</v>
      </c>
      <c r="D1720">
        <v>11.551</v>
      </c>
      <c r="F1720">
        <v>64.7</v>
      </c>
      <c r="H1720">
        <v>9.5000000000000001E-2</v>
      </c>
      <c r="M1720" s="1" t="s">
        <v>131</v>
      </c>
      <c r="N1720" s="1">
        <v>2010</v>
      </c>
      <c r="O1720" s="1">
        <v>6.85</v>
      </c>
      <c r="P1720" s="4">
        <f t="shared" si="208"/>
        <v>11.551</v>
      </c>
      <c r="Q1720" s="4">
        <f t="shared" si="209"/>
        <v>0.83186666666666675</v>
      </c>
      <c r="R1720" s="3">
        <f t="shared" si="210"/>
        <v>64.7</v>
      </c>
      <c r="S1720" s="4">
        <f t="shared" si="211"/>
        <v>0.70826229508196725</v>
      </c>
      <c r="T1720" s="4">
        <f t="shared" si="212"/>
        <v>9.5000000000000001E-2</v>
      </c>
      <c r="U1720" s="4">
        <f t="shared" si="213"/>
        <v>0.75723529411764712</v>
      </c>
      <c r="V1720" s="4">
        <f t="shared" si="214"/>
        <v>0.64673333333333338</v>
      </c>
      <c r="W1720" s="4">
        <f t="shared" si="215"/>
        <v>0.24067499999999997</v>
      </c>
    </row>
    <row r="1721" spans="1:23" x14ac:dyDescent="0.3">
      <c r="A1721" t="s">
        <v>131</v>
      </c>
      <c r="B1721">
        <v>2011</v>
      </c>
      <c r="C1721">
        <v>6.5919999999999996</v>
      </c>
      <c r="D1721">
        <v>11.625</v>
      </c>
      <c r="E1721">
        <v>0.85699999999999998</v>
      </c>
      <c r="F1721">
        <v>65.040000000000006</v>
      </c>
      <c r="G1721">
        <v>0.90500000000000003</v>
      </c>
      <c r="H1721">
        <v>0</v>
      </c>
      <c r="J1721">
        <v>0.66100000000000003</v>
      </c>
      <c r="K1721">
        <v>0.32800000000000001</v>
      </c>
      <c r="M1721" s="1" t="s">
        <v>131</v>
      </c>
      <c r="N1721" s="1">
        <v>2011</v>
      </c>
      <c r="O1721" s="1">
        <v>6.5919999999999996</v>
      </c>
      <c r="P1721" s="4">
        <f t="shared" si="208"/>
        <v>11.625</v>
      </c>
      <c r="Q1721" s="4">
        <f t="shared" si="209"/>
        <v>0.85699999999999998</v>
      </c>
      <c r="R1721" s="3">
        <f t="shared" si="210"/>
        <v>65.040000000000006</v>
      </c>
      <c r="S1721" s="4">
        <f t="shared" si="211"/>
        <v>0.90500000000000003</v>
      </c>
      <c r="T1721" s="4">
        <f t="shared" si="212"/>
        <v>0</v>
      </c>
      <c r="U1721" s="4">
        <f t="shared" si="213"/>
        <v>0.7552028985507252</v>
      </c>
      <c r="V1721" s="4">
        <f t="shared" si="214"/>
        <v>0.66100000000000003</v>
      </c>
      <c r="W1721" s="4">
        <f t="shared" si="215"/>
        <v>0.32800000000000001</v>
      </c>
    </row>
    <row r="1722" spans="1:23" x14ac:dyDescent="0.3">
      <c r="A1722" t="s">
        <v>131</v>
      </c>
      <c r="B1722">
        <v>2012</v>
      </c>
      <c r="C1722">
        <v>6.6109999999999998</v>
      </c>
      <c r="D1722">
        <v>11.617000000000001</v>
      </c>
      <c r="E1722">
        <v>0.83799999999999997</v>
      </c>
      <c r="F1722">
        <v>65.38</v>
      </c>
      <c r="G1722">
        <v>0.92400000000000004</v>
      </c>
      <c r="H1722">
        <v>0.14899999999999999</v>
      </c>
      <c r="J1722">
        <v>0.68300000000000005</v>
      </c>
      <c r="K1722">
        <v>0.32200000000000001</v>
      </c>
      <c r="M1722" s="1" t="s">
        <v>131</v>
      </c>
      <c r="N1722" s="1">
        <v>2012</v>
      </c>
      <c r="O1722" s="1">
        <v>6.6109999999999998</v>
      </c>
      <c r="P1722" s="4">
        <f t="shared" si="208"/>
        <v>11.617000000000001</v>
      </c>
      <c r="Q1722" s="4">
        <f t="shared" si="209"/>
        <v>0.83799999999999997</v>
      </c>
      <c r="R1722" s="3">
        <f t="shared" si="210"/>
        <v>65.38</v>
      </c>
      <c r="S1722" s="4">
        <f t="shared" si="211"/>
        <v>0.92400000000000004</v>
      </c>
      <c r="T1722" s="4">
        <f t="shared" si="212"/>
        <v>0.14899999999999999</v>
      </c>
      <c r="U1722" s="4">
        <f t="shared" si="213"/>
        <v>0.75721374045801548</v>
      </c>
      <c r="V1722" s="4">
        <f t="shared" si="214"/>
        <v>0.68300000000000005</v>
      </c>
      <c r="W1722" s="4">
        <f t="shared" si="215"/>
        <v>0.32200000000000001</v>
      </c>
    </row>
    <row r="1723" spans="1:23" x14ac:dyDescent="0.3">
      <c r="A1723" t="s">
        <v>131</v>
      </c>
      <c r="B1723">
        <v>2015</v>
      </c>
      <c r="C1723">
        <v>6.375</v>
      </c>
      <c r="D1723">
        <v>11.532</v>
      </c>
      <c r="F1723">
        <v>66.400000000000006</v>
      </c>
      <c r="M1723" s="1" t="s">
        <v>131</v>
      </c>
      <c r="N1723" s="1">
        <v>2015</v>
      </c>
      <c r="O1723" s="1">
        <v>6.375</v>
      </c>
      <c r="P1723" s="4">
        <f t="shared" si="208"/>
        <v>11.532</v>
      </c>
      <c r="Q1723" s="4">
        <f t="shared" si="209"/>
        <v>0.79825531914893622</v>
      </c>
      <c r="R1723" s="3">
        <f t="shared" si="210"/>
        <v>66.400000000000006</v>
      </c>
      <c r="S1723" s="4">
        <f t="shared" si="211"/>
        <v>0.7484172661870504</v>
      </c>
      <c r="T1723" s="4">
        <f t="shared" si="212"/>
        <v>1.3150000000000004E-2</v>
      </c>
      <c r="U1723" s="4">
        <f t="shared" si="213"/>
        <v>0.73711363636363625</v>
      </c>
      <c r="V1723" s="4">
        <f t="shared" si="214"/>
        <v>0.65766666666666673</v>
      </c>
      <c r="W1723" s="4">
        <f t="shared" si="215"/>
        <v>0.27841843971631192</v>
      </c>
    </row>
    <row r="1724" spans="1:23" x14ac:dyDescent="0.3">
      <c r="A1724" t="s">
        <v>132</v>
      </c>
      <c r="B1724">
        <v>2005</v>
      </c>
      <c r="C1724">
        <v>5.0490000000000004</v>
      </c>
      <c r="D1724">
        <v>9.7330000000000005</v>
      </c>
      <c r="E1724">
        <v>0.83799999999999997</v>
      </c>
      <c r="F1724">
        <v>64.5</v>
      </c>
      <c r="G1724">
        <v>0.8</v>
      </c>
      <c r="I1724">
        <v>0.95699999999999996</v>
      </c>
      <c r="J1724">
        <v>0.57599999999999996</v>
      </c>
      <c r="K1724">
        <v>0.34599999999999997</v>
      </c>
      <c r="M1724" s="1" t="s">
        <v>132</v>
      </c>
      <c r="N1724" s="1">
        <v>2005</v>
      </c>
      <c r="O1724" s="1">
        <v>5.0490000000000004</v>
      </c>
      <c r="P1724" s="4">
        <f t="shared" si="208"/>
        <v>9.7330000000000005</v>
      </c>
      <c r="Q1724" s="4">
        <f t="shared" si="209"/>
        <v>0.83799999999999997</v>
      </c>
      <c r="R1724" s="3">
        <f t="shared" si="210"/>
        <v>64.5</v>
      </c>
      <c r="S1724" s="4">
        <f t="shared" si="211"/>
        <v>0.8</v>
      </c>
      <c r="T1724" s="4">
        <f t="shared" si="212"/>
        <v>0.246</v>
      </c>
      <c r="U1724" s="4">
        <f t="shared" si="213"/>
        <v>0.95699999999999996</v>
      </c>
      <c r="V1724" s="4">
        <f t="shared" si="214"/>
        <v>0.57599999999999996</v>
      </c>
      <c r="W1724" s="4">
        <f t="shared" si="215"/>
        <v>0.34599999999999997</v>
      </c>
    </row>
    <row r="1725" spans="1:23" x14ac:dyDescent="0.3">
      <c r="A1725" t="s">
        <v>132</v>
      </c>
      <c r="B1725">
        <v>2007</v>
      </c>
      <c r="C1725">
        <v>5.3940000000000001</v>
      </c>
      <c r="D1725">
        <v>9.9009999999999998</v>
      </c>
      <c r="E1725">
        <v>0.73599999999999999</v>
      </c>
      <c r="F1725">
        <v>64.86</v>
      </c>
      <c r="G1725">
        <v>0.68600000000000005</v>
      </c>
      <c r="H1725">
        <v>-0.19400000000000001</v>
      </c>
      <c r="I1725">
        <v>0.94899999999999995</v>
      </c>
      <c r="J1725">
        <v>0.57499999999999996</v>
      </c>
      <c r="K1725">
        <v>0.27700000000000002</v>
      </c>
      <c r="M1725" s="1" t="s">
        <v>132</v>
      </c>
      <c r="N1725" s="1">
        <v>2007</v>
      </c>
      <c r="O1725" s="1">
        <v>5.3940000000000001</v>
      </c>
      <c r="P1725" s="4">
        <f t="shared" si="208"/>
        <v>9.9009999999999998</v>
      </c>
      <c r="Q1725" s="4">
        <f t="shared" si="209"/>
        <v>0.73599999999999999</v>
      </c>
      <c r="R1725" s="3">
        <f t="shared" si="210"/>
        <v>64.86</v>
      </c>
      <c r="S1725" s="4">
        <f t="shared" si="211"/>
        <v>0.68600000000000005</v>
      </c>
      <c r="T1725" s="4">
        <f t="shared" si="212"/>
        <v>-0.19400000000000001</v>
      </c>
      <c r="U1725" s="4">
        <f t="shared" si="213"/>
        <v>0.94899999999999995</v>
      </c>
      <c r="V1725" s="4">
        <f t="shared" si="214"/>
        <v>0.57499999999999996</v>
      </c>
      <c r="W1725" s="4">
        <f t="shared" si="215"/>
        <v>0.27700000000000002</v>
      </c>
    </row>
    <row r="1726" spans="1:23" x14ac:dyDescent="0.3">
      <c r="A1726" t="s">
        <v>132</v>
      </c>
      <c r="B1726">
        <v>2009</v>
      </c>
      <c r="C1726">
        <v>5.3680000000000003</v>
      </c>
      <c r="D1726">
        <v>9.9580000000000002</v>
      </c>
      <c r="E1726">
        <v>0.81200000000000006</v>
      </c>
      <c r="F1726">
        <v>65.22</v>
      </c>
      <c r="G1726">
        <v>0.60599999999999998</v>
      </c>
      <c r="H1726">
        <v>-0.20300000000000001</v>
      </c>
      <c r="I1726">
        <v>0.96699999999999997</v>
      </c>
      <c r="J1726">
        <v>0.54500000000000004</v>
      </c>
      <c r="K1726">
        <v>0.27</v>
      </c>
      <c r="M1726" s="1" t="s">
        <v>132</v>
      </c>
      <c r="N1726" s="1">
        <v>2009</v>
      </c>
      <c r="O1726" s="1">
        <v>5.3680000000000003</v>
      </c>
      <c r="P1726" s="4">
        <f t="shared" si="208"/>
        <v>9.9580000000000002</v>
      </c>
      <c r="Q1726" s="4">
        <f t="shared" si="209"/>
        <v>0.81200000000000006</v>
      </c>
      <c r="R1726" s="3">
        <f t="shared" si="210"/>
        <v>65.22</v>
      </c>
      <c r="S1726" s="4">
        <f t="shared" si="211"/>
        <v>0.60599999999999998</v>
      </c>
      <c r="T1726" s="4">
        <f t="shared" si="212"/>
        <v>-0.20300000000000001</v>
      </c>
      <c r="U1726" s="4">
        <f t="shared" si="213"/>
        <v>0.96699999999999997</v>
      </c>
      <c r="V1726" s="4">
        <f t="shared" si="214"/>
        <v>0.54500000000000004</v>
      </c>
      <c r="W1726" s="4">
        <f t="shared" si="215"/>
        <v>0.27</v>
      </c>
    </row>
    <row r="1727" spans="1:23" x14ac:dyDescent="0.3">
      <c r="A1727" t="s">
        <v>132</v>
      </c>
      <c r="B1727">
        <v>2010</v>
      </c>
      <c r="C1727">
        <v>4.9089999999999998</v>
      </c>
      <c r="D1727">
        <v>9.9239999999999995</v>
      </c>
      <c r="E1727">
        <v>0.68899999999999995</v>
      </c>
      <c r="F1727">
        <v>65.400000000000006</v>
      </c>
      <c r="G1727">
        <v>0.56599999999999995</v>
      </c>
      <c r="H1727">
        <v>-9.0999999999999998E-2</v>
      </c>
      <c r="I1727">
        <v>0.97399999999999998</v>
      </c>
      <c r="J1727">
        <v>0.53900000000000003</v>
      </c>
      <c r="K1727">
        <v>0.34399999999999997</v>
      </c>
      <c r="M1727" s="1" t="s">
        <v>132</v>
      </c>
      <c r="N1727" s="1">
        <v>2010</v>
      </c>
      <c r="O1727" s="1">
        <v>4.9089999999999998</v>
      </c>
      <c r="P1727" s="4">
        <f t="shared" si="208"/>
        <v>9.9239999999999995</v>
      </c>
      <c r="Q1727" s="4">
        <f t="shared" si="209"/>
        <v>0.68899999999999995</v>
      </c>
      <c r="R1727" s="3">
        <f t="shared" si="210"/>
        <v>65.400000000000006</v>
      </c>
      <c r="S1727" s="4">
        <f t="shared" si="211"/>
        <v>0.56599999999999995</v>
      </c>
      <c r="T1727" s="4">
        <f t="shared" si="212"/>
        <v>-9.0999999999999998E-2</v>
      </c>
      <c r="U1727" s="4">
        <f t="shared" si="213"/>
        <v>0.97399999999999998</v>
      </c>
      <c r="V1727" s="4">
        <f t="shared" si="214"/>
        <v>0.53900000000000003</v>
      </c>
      <c r="W1727" s="4">
        <f t="shared" si="215"/>
        <v>0.34399999999999997</v>
      </c>
    </row>
    <row r="1728" spans="1:23" x14ac:dyDescent="0.3">
      <c r="A1728" t="s">
        <v>132</v>
      </c>
      <c r="B1728">
        <v>2011</v>
      </c>
      <c r="C1728">
        <v>5.0229999999999997</v>
      </c>
      <c r="D1728">
        <v>9.9730000000000008</v>
      </c>
      <c r="E1728">
        <v>0.753</v>
      </c>
      <c r="F1728">
        <v>65.58</v>
      </c>
      <c r="G1728">
        <v>0.65</v>
      </c>
      <c r="H1728">
        <v>-0.14799999999999999</v>
      </c>
      <c r="I1728">
        <v>0.96399999999999997</v>
      </c>
      <c r="J1728">
        <v>0.501</v>
      </c>
      <c r="K1728">
        <v>0.29399999999999998</v>
      </c>
      <c r="M1728" s="1" t="s">
        <v>132</v>
      </c>
      <c r="N1728" s="1">
        <v>2011</v>
      </c>
      <c r="O1728" s="1">
        <v>5.0229999999999997</v>
      </c>
      <c r="P1728" s="4">
        <f t="shared" si="208"/>
        <v>9.9730000000000008</v>
      </c>
      <c r="Q1728" s="4">
        <f t="shared" si="209"/>
        <v>0.753</v>
      </c>
      <c r="R1728" s="3">
        <f t="shared" si="210"/>
        <v>65.58</v>
      </c>
      <c r="S1728" s="4">
        <f t="shared" si="211"/>
        <v>0.65</v>
      </c>
      <c r="T1728" s="4">
        <f t="shared" si="212"/>
        <v>-0.14799999999999999</v>
      </c>
      <c r="U1728" s="4">
        <f t="shared" si="213"/>
        <v>0.96399999999999997</v>
      </c>
      <c r="V1728" s="4">
        <f t="shared" si="214"/>
        <v>0.501</v>
      </c>
      <c r="W1728" s="4">
        <f t="shared" si="215"/>
        <v>0.29399999999999998</v>
      </c>
    </row>
    <row r="1729" spans="1:23" x14ac:dyDescent="0.3">
      <c r="A1729" t="s">
        <v>132</v>
      </c>
      <c r="B1729">
        <v>2012</v>
      </c>
      <c r="C1729">
        <v>5.1669999999999998</v>
      </c>
      <c r="D1729">
        <v>9.9969999999999999</v>
      </c>
      <c r="E1729">
        <v>0.74</v>
      </c>
      <c r="F1729">
        <v>65.760000000000005</v>
      </c>
      <c r="G1729">
        <v>0.64500000000000002</v>
      </c>
      <c r="H1729">
        <v>-0.12</v>
      </c>
      <c r="I1729">
        <v>0.95899999999999996</v>
      </c>
      <c r="J1729">
        <v>0.52</v>
      </c>
      <c r="K1729">
        <v>0.34300000000000003</v>
      </c>
      <c r="M1729" s="1" t="s">
        <v>132</v>
      </c>
      <c r="N1729" s="1">
        <v>2012</v>
      </c>
      <c r="O1729" s="1">
        <v>5.1669999999999998</v>
      </c>
      <c r="P1729" s="4">
        <f t="shared" si="208"/>
        <v>9.9969999999999999</v>
      </c>
      <c r="Q1729" s="4">
        <f t="shared" si="209"/>
        <v>0.74</v>
      </c>
      <c r="R1729" s="3">
        <f t="shared" si="210"/>
        <v>65.760000000000005</v>
      </c>
      <c r="S1729" s="4">
        <f t="shared" si="211"/>
        <v>0.64500000000000002</v>
      </c>
      <c r="T1729" s="4">
        <f t="shared" si="212"/>
        <v>-0.12</v>
      </c>
      <c r="U1729" s="4">
        <f t="shared" si="213"/>
        <v>0.95899999999999996</v>
      </c>
      <c r="V1729" s="4">
        <f t="shared" si="214"/>
        <v>0.52</v>
      </c>
      <c r="W1729" s="4">
        <f t="shared" si="215"/>
        <v>0.34300000000000003</v>
      </c>
    </row>
    <row r="1730" spans="1:23" x14ac:dyDescent="0.3">
      <c r="A1730" t="s">
        <v>132</v>
      </c>
      <c r="B1730">
        <v>2013</v>
      </c>
      <c r="C1730">
        <v>5.0819999999999999</v>
      </c>
      <c r="D1730">
        <v>10.003</v>
      </c>
      <c r="E1730">
        <v>0.77800000000000002</v>
      </c>
      <c r="F1730">
        <v>65.94</v>
      </c>
      <c r="G1730">
        <v>0.65500000000000003</v>
      </c>
      <c r="H1730">
        <v>-0.13500000000000001</v>
      </c>
      <c r="I1730">
        <v>0.95199999999999996</v>
      </c>
      <c r="J1730">
        <v>0.54100000000000004</v>
      </c>
      <c r="K1730">
        <v>0.32900000000000001</v>
      </c>
      <c r="M1730" s="1" t="s">
        <v>132</v>
      </c>
      <c r="N1730" s="1">
        <v>2013</v>
      </c>
      <c r="O1730" s="1">
        <v>5.0819999999999999</v>
      </c>
      <c r="P1730" s="4">
        <f t="shared" ref="P1730:P1793" si="216">IF(D1730="", AVERAGEIFS(D:D, B:B, B1730), D1730)</f>
        <v>10.003</v>
      </c>
      <c r="Q1730" s="4">
        <f t="shared" ref="Q1730:Q1793" si="217">IF(E1730="", AVERAGEIFS(E:E, B:B, B1730), E1730)</f>
        <v>0.77800000000000002</v>
      </c>
      <c r="R1730" s="3">
        <f t="shared" ref="R1730:R1793" si="218">IF(F1730="", AVERAGEIFS(F:F, B:B, B1730), F1730)</f>
        <v>65.94</v>
      </c>
      <c r="S1730" s="4">
        <f t="shared" ref="S1730:S1793" si="219">IF(G1730="", AVERAGEIFS(G:G, B:B, B1730), G1730)</f>
        <v>0.65500000000000003</v>
      </c>
      <c r="T1730" s="4">
        <f t="shared" ref="T1730:T1793" si="220">IF(H1730="", AVERAGEIFS(H:H, B:B, B1730), H1730)</f>
        <v>-0.13500000000000001</v>
      </c>
      <c r="U1730" s="4">
        <f t="shared" ref="U1730:U1793" si="221">IF(I1730="", AVERAGEIFS(I:I, B:B, B1730), I1730)</f>
        <v>0.95199999999999996</v>
      </c>
      <c r="V1730" s="4">
        <f t="shared" ref="V1730:V1793" si="222">IF(J1730="", AVERAGEIFS(J:J, B:B, B1730), J1730)</f>
        <v>0.54100000000000004</v>
      </c>
      <c r="W1730" s="4">
        <f t="shared" ref="W1730:W1793" si="223">IF(K1730="", AVERAGEIFS(K:K, B:B, B1730), K1730)</f>
        <v>0.32900000000000001</v>
      </c>
    </row>
    <row r="1731" spans="1:23" x14ac:dyDescent="0.3">
      <c r="A1731" t="s">
        <v>132</v>
      </c>
      <c r="B1731">
        <v>2014</v>
      </c>
      <c r="C1731">
        <v>5.7270000000000003</v>
      </c>
      <c r="D1731">
        <v>10.047000000000001</v>
      </c>
      <c r="E1731">
        <v>0.753</v>
      </c>
      <c r="F1731">
        <v>66.12</v>
      </c>
      <c r="G1731">
        <v>0.754</v>
      </c>
      <c r="H1731">
        <v>-0.107</v>
      </c>
      <c r="I1731">
        <v>0.95799999999999996</v>
      </c>
      <c r="J1731">
        <v>0.56499999999999995</v>
      </c>
      <c r="K1731">
        <v>0.33100000000000002</v>
      </c>
      <c r="M1731" s="1" t="s">
        <v>132</v>
      </c>
      <c r="N1731" s="1">
        <v>2014</v>
      </c>
      <c r="O1731" s="1">
        <v>5.7270000000000003</v>
      </c>
      <c r="P1731" s="4">
        <f t="shared" si="216"/>
        <v>10.047000000000001</v>
      </c>
      <c r="Q1731" s="4">
        <f t="shared" si="217"/>
        <v>0.753</v>
      </c>
      <c r="R1731" s="3">
        <f t="shared" si="218"/>
        <v>66.12</v>
      </c>
      <c r="S1731" s="4">
        <f t="shared" si="219"/>
        <v>0.754</v>
      </c>
      <c r="T1731" s="4">
        <f t="shared" si="220"/>
        <v>-0.107</v>
      </c>
      <c r="U1731" s="4">
        <f t="shared" si="221"/>
        <v>0.95799999999999996</v>
      </c>
      <c r="V1731" s="4">
        <f t="shared" si="222"/>
        <v>0.56499999999999995</v>
      </c>
      <c r="W1731" s="4">
        <f t="shared" si="223"/>
        <v>0.33100000000000002</v>
      </c>
    </row>
    <row r="1732" spans="1:23" x14ac:dyDescent="0.3">
      <c r="A1732" t="s">
        <v>132</v>
      </c>
      <c r="B1732">
        <v>2015</v>
      </c>
      <c r="C1732">
        <v>5.7770000000000001</v>
      </c>
      <c r="D1732">
        <v>10.083</v>
      </c>
      <c r="E1732">
        <v>0.78700000000000003</v>
      </c>
      <c r="F1732">
        <v>66.3</v>
      </c>
      <c r="G1732">
        <v>0.79600000000000004</v>
      </c>
      <c r="H1732">
        <v>-0.14699999999999999</v>
      </c>
      <c r="I1732">
        <v>0.96199999999999997</v>
      </c>
      <c r="J1732">
        <v>0.627</v>
      </c>
      <c r="K1732">
        <v>0.312</v>
      </c>
      <c r="M1732" s="1" t="s">
        <v>132</v>
      </c>
      <c r="N1732" s="1">
        <v>2015</v>
      </c>
      <c r="O1732" s="1">
        <v>5.7770000000000001</v>
      </c>
      <c r="P1732" s="4">
        <f t="shared" si="216"/>
        <v>10.083</v>
      </c>
      <c r="Q1732" s="4">
        <f t="shared" si="217"/>
        <v>0.78700000000000003</v>
      </c>
      <c r="R1732" s="3">
        <f t="shared" si="218"/>
        <v>66.3</v>
      </c>
      <c r="S1732" s="4">
        <f t="shared" si="219"/>
        <v>0.79600000000000004</v>
      </c>
      <c r="T1732" s="4">
        <f t="shared" si="220"/>
        <v>-0.14699999999999999</v>
      </c>
      <c r="U1732" s="4">
        <f t="shared" si="221"/>
        <v>0.96199999999999997</v>
      </c>
      <c r="V1732" s="4">
        <f t="shared" si="222"/>
        <v>0.627</v>
      </c>
      <c r="W1732" s="4">
        <f t="shared" si="223"/>
        <v>0.312</v>
      </c>
    </row>
    <row r="1733" spans="1:23" x14ac:dyDescent="0.3">
      <c r="A1733" t="s">
        <v>132</v>
      </c>
      <c r="B1733">
        <v>2016</v>
      </c>
      <c r="C1733">
        <v>5.9690000000000003</v>
      </c>
      <c r="D1733">
        <v>10.117000000000001</v>
      </c>
      <c r="E1733">
        <v>0.80900000000000005</v>
      </c>
      <c r="F1733">
        <v>66.424999999999997</v>
      </c>
      <c r="G1733">
        <v>0.82199999999999995</v>
      </c>
      <c r="H1733">
        <v>-0.12</v>
      </c>
      <c r="I1733">
        <v>0.94899999999999995</v>
      </c>
      <c r="J1733">
        <v>0.60699999999999998</v>
      </c>
      <c r="K1733">
        <v>0.25800000000000001</v>
      </c>
      <c r="M1733" s="1" t="s">
        <v>132</v>
      </c>
      <c r="N1733" s="1">
        <v>2016</v>
      </c>
      <c r="O1733" s="1">
        <v>5.9690000000000003</v>
      </c>
      <c r="P1733" s="4">
        <f t="shared" si="216"/>
        <v>10.117000000000001</v>
      </c>
      <c r="Q1733" s="4">
        <f t="shared" si="217"/>
        <v>0.80900000000000005</v>
      </c>
      <c r="R1733" s="3">
        <f t="shared" si="218"/>
        <v>66.424999999999997</v>
      </c>
      <c r="S1733" s="4">
        <f t="shared" si="219"/>
        <v>0.82199999999999995</v>
      </c>
      <c r="T1733" s="4">
        <f t="shared" si="220"/>
        <v>-0.12</v>
      </c>
      <c r="U1733" s="4">
        <f t="shared" si="221"/>
        <v>0.94899999999999995</v>
      </c>
      <c r="V1733" s="4">
        <f t="shared" si="222"/>
        <v>0.60699999999999998</v>
      </c>
      <c r="W1733" s="4">
        <f t="shared" si="223"/>
        <v>0.25800000000000001</v>
      </c>
    </row>
    <row r="1734" spans="1:23" x14ac:dyDescent="0.3">
      <c r="A1734" t="s">
        <v>132</v>
      </c>
      <c r="B1734">
        <v>2017</v>
      </c>
      <c r="C1734">
        <v>6.09</v>
      </c>
      <c r="D1734">
        <v>10.201000000000001</v>
      </c>
      <c r="E1734">
        <v>0.81100000000000005</v>
      </c>
      <c r="F1734">
        <v>66.55</v>
      </c>
      <c r="G1734">
        <v>0.83899999999999997</v>
      </c>
      <c r="H1734">
        <v>-0.16500000000000001</v>
      </c>
      <c r="I1734">
        <v>0.92600000000000005</v>
      </c>
      <c r="J1734">
        <v>0.63200000000000001</v>
      </c>
      <c r="K1734">
        <v>0.23100000000000001</v>
      </c>
      <c r="M1734" s="1" t="s">
        <v>132</v>
      </c>
      <c r="N1734" s="1">
        <v>2017</v>
      </c>
      <c r="O1734" s="1">
        <v>6.09</v>
      </c>
      <c r="P1734" s="4">
        <f t="shared" si="216"/>
        <v>10.201000000000001</v>
      </c>
      <c r="Q1734" s="4">
        <f t="shared" si="217"/>
        <v>0.81100000000000005</v>
      </c>
      <c r="R1734" s="3">
        <f t="shared" si="218"/>
        <v>66.55</v>
      </c>
      <c r="S1734" s="4">
        <f t="shared" si="219"/>
        <v>0.83899999999999997</v>
      </c>
      <c r="T1734" s="4">
        <f t="shared" si="220"/>
        <v>-0.16500000000000001</v>
      </c>
      <c r="U1734" s="4">
        <f t="shared" si="221"/>
        <v>0.92600000000000005</v>
      </c>
      <c r="V1734" s="4">
        <f t="shared" si="222"/>
        <v>0.63200000000000001</v>
      </c>
      <c r="W1734" s="4">
        <f t="shared" si="223"/>
        <v>0.23100000000000001</v>
      </c>
    </row>
    <row r="1735" spans="1:23" x14ac:dyDescent="0.3">
      <c r="A1735" t="s">
        <v>132</v>
      </c>
      <c r="B1735">
        <v>2018</v>
      </c>
      <c r="C1735">
        <v>6.1509999999999998</v>
      </c>
      <c r="D1735">
        <v>10.266</v>
      </c>
      <c r="E1735">
        <v>0.81799999999999995</v>
      </c>
      <c r="F1735">
        <v>66.674999999999997</v>
      </c>
      <c r="G1735">
        <v>0.84499999999999997</v>
      </c>
      <c r="H1735">
        <v>-0.224</v>
      </c>
      <c r="I1735">
        <v>0.92100000000000004</v>
      </c>
      <c r="J1735">
        <v>0.64900000000000002</v>
      </c>
      <c r="K1735">
        <v>0.29799999999999999</v>
      </c>
      <c r="M1735" s="1" t="s">
        <v>132</v>
      </c>
      <c r="N1735" s="1">
        <v>2018</v>
      </c>
      <c r="O1735" s="1">
        <v>6.1509999999999998</v>
      </c>
      <c r="P1735" s="4">
        <f t="shared" si="216"/>
        <v>10.266</v>
      </c>
      <c r="Q1735" s="4">
        <f t="shared" si="217"/>
        <v>0.81799999999999995</v>
      </c>
      <c r="R1735" s="3">
        <f t="shared" si="218"/>
        <v>66.674999999999997</v>
      </c>
      <c r="S1735" s="4">
        <f t="shared" si="219"/>
        <v>0.84499999999999997</v>
      </c>
      <c r="T1735" s="4">
        <f t="shared" si="220"/>
        <v>-0.224</v>
      </c>
      <c r="U1735" s="4">
        <f t="shared" si="221"/>
        <v>0.92100000000000004</v>
      </c>
      <c r="V1735" s="4">
        <f t="shared" si="222"/>
        <v>0.64900000000000002</v>
      </c>
      <c r="W1735" s="4">
        <f t="shared" si="223"/>
        <v>0.29799999999999999</v>
      </c>
    </row>
    <row r="1736" spans="1:23" x14ac:dyDescent="0.3">
      <c r="A1736" t="s">
        <v>132</v>
      </c>
      <c r="B1736">
        <v>2019</v>
      </c>
      <c r="C1736">
        <v>6.13</v>
      </c>
      <c r="D1736">
        <v>10.308999999999999</v>
      </c>
      <c r="E1736">
        <v>0.84199999999999997</v>
      </c>
      <c r="F1736">
        <v>66.8</v>
      </c>
      <c r="G1736">
        <v>0.84799999999999998</v>
      </c>
      <c r="H1736">
        <v>-0.22800000000000001</v>
      </c>
      <c r="I1736">
        <v>0.95399999999999996</v>
      </c>
      <c r="J1736">
        <v>0.60499999999999998</v>
      </c>
      <c r="K1736">
        <v>0.24399999999999999</v>
      </c>
      <c r="M1736" s="1" t="s">
        <v>132</v>
      </c>
      <c r="N1736" s="1">
        <v>2019</v>
      </c>
      <c r="O1736" s="1">
        <v>6.13</v>
      </c>
      <c r="P1736" s="4">
        <f t="shared" si="216"/>
        <v>10.308999999999999</v>
      </c>
      <c r="Q1736" s="4">
        <f t="shared" si="217"/>
        <v>0.84199999999999997</v>
      </c>
      <c r="R1736" s="3">
        <f t="shared" si="218"/>
        <v>66.8</v>
      </c>
      <c r="S1736" s="4">
        <f t="shared" si="219"/>
        <v>0.84799999999999998</v>
      </c>
      <c r="T1736" s="4">
        <f t="shared" si="220"/>
        <v>-0.22800000000000001</v>
      </c>
      <c r="U1736" s="4">
        <f t="shared" si="221"/>
        <v>0.95399999999999996</v>
      </c>
      <c r="V1736" s="4">
        <f t="shared" si="222"/>
        <v>0.60499999999999998</v>
      </c>
      <c r="W1736" s="4">
        <f t="shared" si="223"/>
        <v>0.24399999999999999</v>
      </c>
    </row>
    <row r="1737" spans="1:23" x14ac:dyDescent="0.3">
      <c r="A1737" t="s">
        <v>132</v>
      </c>
      <c r="B1737">
        <v>2020</v>
      </c>
      <c r="C1737">
        <v>6.7850000000000001</v>
      </c>
      <c r="D1737">
        <v>10.276999999999999</v>
      </c>
      <c r="E1737">
        <v>0.86899999999999999</v>
      </c>
      <c r="F1737">
        <v>66.924999999999997</v>
      </c>
      <c r="G1737">
        <v>0.86299999999999999</v>
      </c>
      <c r="H1737">
        <v>-0.161</v>
      </c>
      <c r="I1737">
        <v>0.91800000000000004</v>
      </c>
      <c r="J1737">
        <v>0.66800000000000004</v>
      </c>
      <c r="K1737">
        <v>0.25600000000000001</v>
      </c>
      <c r="M1737" s="1" t="s">
        <v>132</v>
      </c>
      <c r="N1737" s="1">
        <v>2020</v>
      </c>
      <c r="O1737" s="1">
        <v>6.7850000000000001</v>
      </c>
      <c r="P1737" s="4">
        <f t="shared" si="216"/>
        <v>10.276999999999999</v>
      </c>
      <c r="Q1737" s="4">
        <f t="shared" si="217"/>
        <v>0.86899999999999999</v>
      </c>
      <c r="R1737" s="3">
        <f t="shared" si="218"/>
        <v>66.924999999999997</v>
      </c>
      <c r="S1737" s="4">
        <f t="shared" si="219"/>
        <v>0.86299999999999999</v>
      </c>
      <c r="T1737" s="4">
        <f t="shared" si="220"/>
        <v>-0.161</v>
      </c>
      <c r="U1737" s="4">
        <f t="shared" si="221"/>
        <v>0.91800000000000004</v>
      </c>
      <c r="V1737" s="4">
        <f t="shared" si="222"/>
        <v>0.66800000000000004</v>
      </c>
      <c r="W1737" s="4">
        <f t="shared" si="223"/>
        <v>0.25600000000000001</v>
      </c>
    </row>
    <row r="1738" spans="1:23" x14ac:dyDescent="0.3">
      <c r="A1738" t="s">
        <v>132</v>
      </c>
      <c r="B1738">
        <v>2021</v>
      </c>
      <c r="C1738">
        <v>6.5490000000000004</v>
      </c>
      <c r="D1738">
        <v>10.340999999999999</v>
      </c>
      <c r="E1738">
        <v>0.83499999999999996</v>
      </c>
      <c r="F1738">
        <v>67.05</v>
      </c>
      <c r="G1738">
        <v>0.871</v>
      </c>
      <c r="H1738">
        <v>-0.187</v>
      </c>
      <c r="I1738">
        <v>0.92800000000000005</v>
      </c>
      <c r="J1738">
        <v>0.67400000000000004</v>
      </c>
      <c r="K1738">
        <v>0.26400000000000001</v>
      </c>
      <c r="M1738" s="1" t="s">
        <v>132</v>
      </c>
      <c r="N1738" s="1">
        <v>2021</v>
      </c>
      <c r="O1738" s="1">
        <v>6.5490000000000004</v>
      </c>
      <c r="P1738" s="4">
        <f t="shared" si="216"/>
        <v>10.340999999999999</v>
      </c>
      <c r="Q1738" s="4">
        <f t="shared" si="217"/>
        <v>0.83499999999999996</v>
      </c>
      <c r="R1738" s="3">
        <f t="shared" si="218"/>
        <v>67.05</v>
      </c>
      <c r="S1738" s="4">
        <f t="shared" si="219"/>
        <v>0.871</v>
      </c>
      <c r="T1738" s="4">
        <f t="shared" si="220"/>
        <v>-0.187</v>
      </c>
      <c r="U1738" s="4">
        <f t="shared" si="221"/>
        <v>0.92800000000000005</v>
      </c>
      <c r="V1738" s="4">
        <f t="shared" si="222"/>
        <v>0.67400000000000004</v>
      </c>
      <c r="W1738" s="4">
        <f t="shared" si="223"/>
        <v>0.26400000000000001</v>
      </c>
    </row>
    <row r="1739" spans="1:23" x14ac:dyDescent="0.3">
      <c r="A1739" t="s">
        <v>132</v>
      </c>
      <c r="B1739">
        <v>2022</v>
      </c>
      <c r="C1739">
        <v>6.4370000000000003</v>
      </c>
      <c r="D1739">
        <v>10.396000000000001</v>
      </c>
      <c r="E1739">
        <v>0.83</v>
      </c>
      <c r="F1739">
        <v>67.174999999999997</v>
      </c>
      <c r="G1739">
        <v>0.83599999999999997</v>
      </c>
      <c r="H1739">
        <v>-0.17299999999999999</v>
      </c>
      <c r="I1739">
        <v>0.94099999999999995</v>
      </c>
      <c r="J1739">
        <v>0.61499999999999999</v>
      </c>
      <c r="K1739">
        <v>0.25800000000000001</v>
      </c>
      <c r="M1739" s="1" t="s">
        <v>132</v>
      </c>
      <c r="N1739" s="1">
        <v>2022</v>
      </c>
      <c r="O1739" s="1">
        <v>6.4370000000000003</v>
      </c>
      <c r="P1739" s="4">
        <f t="shared" si="216"/>
        <v>10.396000000000001</v>
      </c>
      <c r="Q1739" s="4">
        <f t="shared" si="217"/>
        <v>0.83</v>
      </c>
      <c r="R1739" s="3">
        <f t="shared" si="218"/>
        <v>67.174999999999997</v>
      </c>
      <c r="S1739" s="4">
        <f t="shared" si="219"/>
        <v>0.83599999999999997</v>
      </c>
      <c r="T1739" s="4">
        <f t="shared" si="220"/>
        <v>-0.17299999999999999</v>
      </c>
      <c r="U1739" s="4">
        <f t="shared" si="221"/>
        <v>0.94099999999999995</v>
      </c>
      <c r="V1739" s="4">
        <f t="shared" si="222"/>
        <v>0.61499999999999999</v>
      </c>
      <c r="W1739" s="4">
        <f t="shared" si="223"/>
        <v>0.25800000000000001</v>
      </c>
    </row>
    <row r="1740" spans="1:23" x14ac:dyDescent="0.3">
      <c r="A1740" t="s">
        <v>132</v>
      </c>
      <c r="B1740">
        <v>2023</v>
      </c>
      <c r="C1740">
        <v>6.4889999999999999</v>
      </c>
      <c r="D1740">
        <v>10.430999999999999</v>
      </c>
      <c r="E1740">
        <v>0.82599999999999996</v>
      </c>
      <c r="F1740">
        <v>67.3</v>
      </c>
      <c r="G1740">
        <v>0.84899999999999998</v>
      </c>
      <c r="H1740">
        <v>-0.20200000000000001</v>
      </c>
      <c r="I1740">
        <v>0.90500000000000003</v>
      </c>
      <c r="J1740">
        <v>0.628</v>
      </c>
      <c r="K1740">
        <v>0.27100000000000002</v>
      </c>
      <c r="M1740" s="1" t="s">
        <v>132</v>
      </c>
      <c r="N1740" s="1">
        <v>2023</v>
      </c>
      <c r="O1740" s="1">
        <v>6.4889999999999999</v>
      </c>
      <c r="P1740" s="4">
        <f t="shared" si="216"/>
        <v>10.430999999999999</v>
      </c>
      <c r="Q1740" s="4">
        <f t="shared" si="217"/>
        <v>0.82599999999999996</v>
      </c>
      <c r="R1740" s="3">
        <f t="shared" si="218"/>
        <v>67.3</v>
      </c>
      <c r="S1740" s="4">
        <f t="shared" si="219"/>
        <v>0.84899999999999998</v>
      </c>
      <c r="T1740" s="4">
        <f t="shared" si="220"/>
        <v>-0.20200000000000001</v>
      </c>
      <c r="U1740" s="4">
        <f t="shared" si="221"/>
        <v>0.90500000000000003</v>
      </c>
      <c r="V1740" s="4">
        <f t="shared" si="222"/>
        <v>0.628</v>
      </c>
      <c r="W1740" s="4">
        <f t="shared" si="223"/>
        <v>0.27100000000000002</v>
      </c>
    </row>
    <row r="1741" spans="1:23" x14ac:dyDescent="0.3">
      <c r="A1741" t="s">
        <v>133</v>
      </c>
      <c r="B1741">
        <v>2006</v>
      </c>
      <c r="C1741">
        <v>4.9640000000000004</v>
      </c>
      <c r="D1741">
        <v>9.9879999999999995</v>
      </c>
      <c r="E1741">
        <v>0.89500000000000002</v>
      </c>
      <c r="F1741">
        <v>58.74</v>
      </c>
      <c r="G1741">
        <v>0.64300000000000002</v>
      </c>
      <c r="H1741">
        <v>-0.312</v>
      </c>
      <c r="I1741">
        <v>0.93500000000000005</v>
      </c>
      <c r="J1741">
        <v>0.53400000000000003</v>
      </c>
      <c r="K1741">
        <v>0.23200000000000001</v>
      </c>
      <c r="M1741" s="1" t="s">
        <v>133</v>
      </c>
      <c r="N1741" s="1">
        <v>2006</v>
      </c>
      <c r="O1741" s="1">
        <v>4.9640000000000004</v>
      </c>
      <c r="P1741" s="4">
        <f t="shared" si="216"/>
        <v>9.9879999999999995</v>
      </c>
      <c r="Q1741" s="4">
        <f t="shared" si="217"/>
        <v>0.89500000000000002</v>
      </c>
      <c r="R1741" s="3">
        <f t="shared" si="218"/>
        <v>58.74</v>
      </c>
      <c r="S1741" s="4">
        <f t="shared" si="219"/>
        <v>0.64300000000000002</v>
      </c>
      <c r="T1741" s="4">
        <f t="shared" si="220"/>
        <v>-0.312</v>
      </c>
      <c r="U1741" s="4">
        <f t="shared" si="221"/>
        <v>0.93500000000000005</v>
      </c>
      <c r="V1741" s="4">
        <f t="shared" si="222"/>
        <v>0.53400000000000003</v>
      </c>
      <c r="W1741" s="4">
        <f t="shared" si="223"/>
        <v>0.23200000000000001</v>
      </c>
    </row>
    <row r="1742" spans="1:23" x14ac:dyDescent="0.3">
      <c r="A1742" t="s">
        <v>133</v>
      </c>
      <c r="B1742">
        <v>2007</v>
      </c>
      <c r="C1742">
        <v>5.2229999999999999</v>
      </c>
      <c r="D1742">
        <v>10.071</v>
      </c>
      <c r="E1742">
        <v>0.88500000000000001</v>
      </c>
      <c r="F1742">
        <v>59.18</v>
      </c>
      <c r="G1742">
        <v>0.59299999999999997</v>
      </c>
      <c r="H1742">
        <v>-0.28899999999999998</v>
      </c>
      <c r="I1742">
        <v>0.93300000000000005</v>
      </c>
      <c r="J1742">
        <v>0.54600000000000004</v>
      </c>
      <c r="K1742">
        <v>0.193</v>
      </c>
      <c r="M1742" s="1" t="s">
        <v>133</v>
      </c>
      <c r="N1742" s="1">
        <v>2007</v>
      </c>
      <c r="O1742" s="1">
        <v>5.2229999999999999</v>
      </c>
      <c r="P1742" s="4">
        <f t="shared" si="216"/>
        <v>10.071</v>
      </c>
      <c r="Q1742" s="4">
        <f t="shared" si="217"/>
        <v>0.88500000000000001</v>
      </c>
      <c r="R1742" s="3">
        <f t="shared" si="218"/>
        <v>59.18</v>
      </c>
      <c r="S1742" s="4">
        <f t="shared" si="219"/>
        <v>0.59299999999999997</v>
      </c>
      <c r="T1742" s="4">
        <f t="shared" si="220"/>
        <v>-0.28899999999999998</v>
      </c>
      <c r="U1742" s="4">
        <f t="shared" si="221"/>
        <v>0.93300000000000005</v>
      </c>
      <c r="V1742" s="4">
        <f t="shared" si="222"/>
        <v>0.54600000000000004</v>
      </c>
      <c r="W1742" s="4">
        <f t="shared" si="223"/>
        <v>0.193</v>
      </c>
    </row>
    <row r="1743" spans="1:23" x14ac:dyDescent="0.3">
      <c r="A1743" t="s">
        <v>133</v>
      </c>
      <c r="B1743">
        <v>2008</v>
      </c>
      <c r="C1743">
        <v>5.6189999999999998</v>
      </c>
      <c r="D1743">
        <v>10.122</v>
      </c>
      <c r="E1743">
        <v>0.88200000000000001</v>
      </c>
      <c r="F1743">
        <v>59.62</v>
      </c>
      <c r="G1743">
        <v>0.64300000000000002</v>
      </c>
      <c r="H1743">
        <v>-0.311</v>
      </c>
      <c r="I1743">
        <v>0.92400000000000004</v>
      </c>
      <c r="J1743">
        <v>0.56999999999999995</v>
      </c>
      <c r="K1743">
        <v>0.16600000000000001</v>
      </c>
      <c r="M1743" s="1" t="s">
        <v>133</v>
      </c>
      <c r="N1743" s="1">
        <v>2008</v>
      </c>
      <c r="O1743" s="1">
        <v>5.6189999999999998</v>
      </c>
      <c r="P1743" s="4">
        <f t="shared" si="216"/>
        <v>10.122</v>
      </c>
      <c r="Q1743" s="4">
        <f t="shared" si="217"/>
        <v>0.88200000000000001</v>
      </c>
      <c r="R1743" s="3">
        <f t="shared" si="218"/>
        <v>59.62</v>
      </c>
      <c r="S1743" s="4">
        <f t="shared" si="219"/>
        <v>0.64300000000000002</v>
      </c>
      <c r="T1743" s="4">
        <f t="shared" si="220"/>
        <v>-0.311</v>
      </c>
      <c r="U1743" s="4">
        <f t="shared" si="221"/>
        <v>0.92400000000000004</v>
      </c>
      <c r="V1743" s="4">
        <f t="shared" si="222"/>
        <v>0.56999999999999995</v>
      </c>
      <c r="W1743" s="4">
        <f t="shared" si="223"/>
        <v>0.16600000000000001</v>
      </c>
    </row>
    <row r="1744" spans="1:23" x14ac:dyDescent="0.3">
      <c r="A1744" t="s">
        <v>133</v>
      </c>
      <c r="B1744">
        <v>2009</v>
      </c>
      <c r="C1744">
        <v>5.1580000000000004</v>
      </c>
      <c r="D1744">
        <v>10.041</v>
      </c>
      <c r="E1744">
        <v>0.90800000000000003</v>
      </c>
      <c r="F1744">
        <v>60.06</v>
      </c>
      <c r="G1744">
        <v>0.61699999999999999</v>
      </c>
      <c r="H1744">
        <v>-0.28899999999999998</v>
      </c>
      <c r="I1744">
        <v>0.95399999999999996</v>
      </c>
      <c r="J1744">
        <v>0.54</v>
      </c>
      <c r="K1744">
        <v>0.16900000000000001</v>
      </c>
      <c r="M1744" s="1" t="s">
        <v>133</v>
      </c>
      <c r="N1744" s="1">
        <v>2009</v>
      </c>
      <c r="O1744" s="1">
        <v>5.1580000000000004</v>
      </c>
      <c r="P1744" s="4">
        <f t="shared" si="216"/>
        <v>10.041</v>
      </c>
      <c r="Q1744" s="4">
        <f t="shared" si="217"/>
        <v>0.90800000000000003</v>
      </c>
      <c r="R1744" s="3">
        <f t="shared" si="218"/>
        <v>60.06</v>
      </c>
      <c r="S1744" s="4">
        <f t="shared" si="219"/>
        <v>0.61699999999999999</v>
      </c>
      <c r="T1744" s="4">
        <f t="shared" si="220"/>
        <v>-0.28899999999999998</v>
      </c>
      <c r="U1744" s="4">
        <f t="shared" si="221"/>
        <v>0.95399999999999996</v>
      </c>
      <c r="V1744" s="4">
        <f t="shared" si="222"/>
        <v>0.54</v>
      </c>
      <c r="W1744" s="4">
        <f t="shared" si="223"/>
        <v>0.16900000000000001</v>
      </c>
    </row>
    <row r="1745" spans="1:23" x14ac:dyDescent="0.3">
      <c r="A1745" t="s">
        <v>133</v>
      </c>
      <c r="B1745">
        <v>2010</v>
      </c>
      <c r="C1745">
        <v>5.3849999999999998</v>
      </c>
      <c r="D1745">
        <v>10.084</v>
      </c>
      <c r="E1745">
        <v>0.90900000000000003</v>
      </c>
      <c r="F1745">
        <v>60.5</v>
      </c>
      <c r="G1745">
        <v>0.61299999999999999</v>
      </c>
      <c r="H1745">
        <v>-0.30199999999999999</v>
      </c>
      <c r="I1745">
        <v>0.93700000000000006</v>
      </c>
      <c r="J1745">
        <v>0.56699999999999995</v>
      </c>
      <c r="K1745">
        <v>0.17100000000000001</v>
      </c>
      <c r="M1745" s="1" t="s">
        <v>133</v>
      </c>
      <c r="N1745" s="1">
        <v>2010</v>
      </c>
      <c r="O1745" s="1">
        <v>5.3849999999999998</v>
      </c>
      <c r="P1745" s="4">
        <f t="shared" si="216"/>
        <v>10.084</v>
      </c>
      <c r="Q1745" s="4">
        <f t="shared" si="217"/>
        <v>0.90900000000000003</v>
      </c>
      <c r="R1745" s="3">
        <f t="shared" si="218"/>
        <v>60.5</v>
      </c>
      <c r="S1745" s="4">
        <f t="shared" si="219"/>
        <v>0.61299999999999999</v>
      </c>
      <c r="T1745" s="4">
        <f t="shared" si="220"/>
        <v>-0.30199999999999999</v>
      </c>
      <c r="U1745" s="4">
        <f t="shared" si="221"/>
        <v>0.93700000000000006</v>
      </c>
      <c r="V1745" s="4">
        <f t="shared" si="222"/>
        <v>0.56699999999999995</v>
      </c>
      <c r="W1745" s="4">
        <f t="shared" si="223"/>
        <v>0.17100000000000001</v>
      </c>
    </row>
    <row r="1746" spans="1:23" x14ac:dyDescent="0.3">
      <c r="A1746" t="s">
        <v>133</v>
      </c>
      <c r="B1746">
        <v>2011</v>
      </c>
      <c r="C1746">
        <v>5.3890000000000002</v>
      </c>
      <c r="D1746">
        <v>10.125999999999999</v>
      </c>
      <c r="E1746">
        <v>0.88300000000000001</v>
      </c>
      <c r="F1746">
        <v>60.94</v>
      </c>
      <c r="G1746">
        <v>0.626</v>
      </c>
      <c r="H1746">
        <v>-0.28399999999999997</v>
      </c>
      <c r="I1746">
        <v>0.93500000000000005</v>
      </c>
      <c r="J1746">
        <v>0.56399999999999995</v>
      </c>
      <c r="K1746">
        <v>0.16500000000000001</v>
      </c>
      <c r="M1746" s="1" t="s">
        <v>133</v>
      </c>
      <c r="N1746" s="1">
        <v>2011</v>
      </c>
      <c r="O1746" s="1">
        <v>5.3890000000000002</v>
      </c>
      <c r="P1746" s="4">
        <f t="shared" si="216"/>
        <v>10.125999999999999</v>
      </c>
      <c r="Q1746" s="4">
        <f t="shared" si="217"/>
        <v>0.88300000000000001</v>
      </c>
      <c r="R1746" s="3">
        <f t="shared" si="218"/>
        <v>60.94</v>
      </c>
      <c r="S1746" s="4">
        <f t="shared" si="219"/>
        <v>0.626</v>
      </c>
      <c r="T1746" s="4">
        <f t="shared" si="220"/>
        <v>-0.28399999999999997</v>
      </c>
      <c r="U1746" s="4">
        <f t="shared" si="221"/>
        <v>0.93500000000000005</v>
      </c>
      <c r="V1746" s="4">
        <f t="shared" si="222"/>
        <v>0.56399999999999995</v>
      </c>
      <c r="W1746" s="4">
        <f t="shared" si="223"/>
        <v>0.16500000000000001</v>
      </c>
    </row>
    <row r="1747" spans="1:23" x14ac:dyDescent="0.3">
      <c r="A1747" t="s">
        <v>133</v>
      </c>
      <c r="B1747">
        <v>2012</v>
      </c>
      <c r="C1747">
        <v>5.6210000000000004</v>
      </c>
      <c r="D1747">
        <v>10.163</v>
      </c>
      <c r="E1747">
        <v>0.90100000000000002</v>
      </c>
      <c r="F1747">
        <v>61.38</v>
      </c>
      <c r="G1747">
        <v>0.60899999999999999</v>
      </c>
      <c r="H1747">
        <v>-0.29799999999999999</v>
      </c>
      <c r="I1747">
        <v>0.93799999999999994</v>
      </c>
      <c r="J1747">
        <v>0.56299999999999994</v>
      </c>
      <c r="K1747">
        <v>0.17399999999999999</v>
      </c>
      <c r="M1747" s="1" t="s">
        <v>133</v>
      </c>
      <c r="N1747" s="1">
        <v>2012</v>
      </c>
      <c r="O1747" s="1">
        <v>5.6210000000000004</v>
      </c>
      <c r="P1747" s="4">
        <f t="shared" si="216"/>
        <v>10.163</v>
      </c>
      <c r="Q1747" s="4">
        <f t="shared" si="217"/>
        <v>0.90100000000000002</v>
      </c>
      <c r="R1747" s="3">
        <f t="shared" si="218"/>
        <v>61.38</v>
      </c>
      <c r="S1747" s="4">
        <f t="shared" si="219"/>
        <v>0.60899999999999999</v>
      </c>
      <c r="T1747" s="4">
        <f t="shared" si="220"/>
        <v>-0.29799999999999999</v>
      </c>
      <c r="U1747" s="4">
        <f t="shared" si="221"/>
        <v>0.93799999999999994</v>
      </c>
      <c r="V1747" s="4">
        <f t="shared" si="222"/>
        <v>0.56299999999999994</v>
      </c>
      <c r="W1747" s="4">
        <f t="shared" si="223"/>
        <v>0.17399999999999999</v>
      </c>
    </row>
    <row r="1748" spans="1:23" x14ac:dyDescent="0.3">
      <c r="A1748" t="s">
        <v>133</v>
      </c>
      <c r="B1748">
        <v>2013</v>
      </c>
      <c r="C1748">
        <v>5.5369999999999999</v>
      </c>
      <c r="D1748">
        <v>10.179</v>
      </c>
      <c r="E1748">
        <v>0.88100000000000001</v>
      </c>
      <c r="F1748">
        <v>61.82</v>
      </c>
      <c r="G1748">
        <v>0.66100000000000003</v>
      </c>
      <c r="H1748">
        <v>-0.29499999999999998</v>
      </c>
      <c r="I1748">
        <v>0.93400000000000005</v>
      </c>
      <c r="J1748">
        <v>0.59199999999999997</v>
      </c>
      <c r="K1748">
        <v>0.18</v>
      </c>
      <c r="M1748" s="1" t="s">
        <v>133</v>
      </c>
      <c r="N1748" s="1">
        <v>2013</v>
      </c>
      <c r="O1748" s="1">
        <v>5.5369999999999999</v>
      </c>
      <c r="P1748" s="4">
        <f t="shared" si="216"/>
        <v>10.179</v>
      </c>
      <c r="Q1748" s="4">
        <f t="shared" si="217"/>
        <v>0.88100000000000001</v>
      </c>
      <c r="R1748" s="3">
        <f t="shared" si="218"/>
        <v>61.82</v>
      </c>
      <c r="S1748" s="4">
        <f t="shared" si="219"/>
        <v>0.66100000000000003</v>
      </c>
      <c r="T1748" s="4">
        <f t="shared" si="220"/>
        <v>-0.29499999999999998</v>
      </c>
      <c r="U1748" s="4">
        <f t="shared" si="221"/>
        <v>0.93400000000000005</v>
      </c>
      <c r="V1748" s="4">
        <f t="shared" si="222"/>
        <v>0.59199999999999997</v>
      </c>
      <c r="W1748" s="4">
        <f t="shared" si="223"/>
        <v>0.18</v>
      </c>
    </row>
    <row r="1749" spans="1:23" x14ac:dyDescent="0.3">
      <c r="A1749" t="s">
        <v>133</v>
      </c>
      <c r="B1749">
        <v>2014</v>
      </c>
      <c r="C1749">
        <v>6.0369999999999999</v>
      </c>
      <c r="D1749">
        <v>10.167999999999999</v>
      </c>
      <c r="E1749">
        <v>0.93200000000000005</v>
      </c>
      <c r="F1749">
        <v>62.26</v>
      </c>
      <c r="G1749">
        <v>0.74399999999999999</v>
      </c>
      <c r="H1749">
        <v>-0.27</v>
      </c>
      <c r="I1749">
        <v>0.86899999999999999</v>
      </c>
      <c r="J1749">
        <v>0.61699999999999999</v>
      </c>
      <c r="K1749">
        <v>0.151</v>
      </c>
      <c r="M1749" s="1" t="s">
        <v>133</v>
      </c>
      <c r="N1749" s="1">
        <v>2014</v>
      </c>
      <c r="O1749" s="1">
        <v>6.0369999999999999</v>
      </c>
      <c r="P1749" s="4">
        <f t="shared" si="216"/>
        <v>10.167999999999999</v>
      </c>
      <c r="Q1749" s="4">
        <f t="shared" si="217"/>
        <v>0.93200000000000005</v>
      </c>
      <c r="R1749" s="3">
        <f t="shared" si="218"/>
        <v>62.26</v>
      </c>
      <c r="S1749" s="4">
        <f t="shared" si="219"/>
        <v>0.74399999999999999</v>
      </c>
      <c r="T1749" s="4">
        <f t="shared" si="220"/>
        <v>-0.27</v>
      </c>
      <c r="U1749" s="4">
        <f t="shared" si="221"/>
        <v>0.86899999999999999</v>
      </c>
      <c r="V1749" s="4">
        <f t="shared" si="222"/>
        <v>0.61699999999999999</v>
      </c>
      <c r="W1749" s="4">
        <f t="shared" si="223"/>
        <v>0.151</v>
      </c>
    </row>
    <row r="1750" spans="1:23" x14ac:dyDescent="0.3">
      <c r="A1750" t="s">
        <v>133</v>
      </c>
      <c r="B1750">
        <v>2015</v>
      </c>
      <c r="C1750">
        <v>5.9960000000000004</v>
      </c>
      <c r="D1750">
        <v>10.146000000000001</v>
      </c>
      <c r="E1750">
        <v>0.92400000000000004</v>
      </c>
      <c r="F1750">
        <v>62.7</v>
      </c>
      <c r="G1750">
        <v>0.68500000000000005</v>
      </c>
      <c r="H1750">
        <v>-0.17699999999999999</v>
      </c>
      <c r="I1750">
        <v>0.91300000000000003</v>
      </c>
      <c r="J1750">
        <v>0.60899999999999999</v>
      </c>
      <c r="K1750">
        <v>0.13</v>
      </c>
      <c r="M1750" s="1" t="s">
        <v>133</v>
      </c>
      <c r="N1750" s="1">
        <v>2015</v>
      </c>
      <c r="O1750" s="1">
        <v>5.9960000000000004</v>
      </c>
      <c r="P1750" s="4">
        <f t="shared" si="216"/>
        <v>10.146000000000001</v>
      </c>
      <c r="Q1750" s="4">
        <f t="shared" si="217"/>
        <v>0.92400000000000004</v>
      </c>
      <c r="R1750" s="3">
        <f t="shared" si="218"/>
        <v>62.7</v>
      </c>
      <c r="S1750" s="4">
        <f t="shared" si="219"/>
        <v>0.68500000000000005</v>
      </c>
      <c r="T1750" s="4">
        <f t="shared" si="220"/>
        <v>-0.17699999999999999</v>
      </c>
      <c r="U1750" s="4">
        <f t="shared" si="221"/>
        <v>0.91300000000000003</v>
      </c>
      <c r="V1750" s="4">
        <f t="shared" si="222"/>
        <v>0.60899999999999999</v>
      </c>
      <c r="W1750" s="4">
        <f t="shared" si="223"/>
        <v>0.13</v>
      </c>
    </row>
    <row r="1751" spans="1:23" x14ac:dyDescent="0.3">
      <c r="A1751" t="s">
        <v>133</v>
      </c>
      <c r="B1751">
        <v>2016</v>
      </c>
      <c r="C1751">
        <v>5.8550000000000004</v>
      </c>
      <c r="D1751">
        <v>10.146000000000001</v>
      </c>
      <c r="E1751">
        <v>0.91100000000000003</v>
      </c>
      <c r="F1751">
        <v>63.075000000000003</v>
      </c>
      <c r="G1751">
        <v>0.71399999999999997</v>
      </c>
      <c r="H1751">
        <v>-0.187</v>
      </c>
      <c r="I1751">
        <v>0.92500000000000004</v>
      </c>
      <c r="J1751">
        <v>0.58699999999999997</v>
      </c>
      <c r="K1751">
        <v>0.14199999999999999</v>
      </c>
      <c r="M1751" s="1" t="s">
        <v>133</v>
      </c>
      <c r="N1751" s="1">
        <v>2016</v>
      </c>
      <c r="O1751" s="1">
        <v>5.8550000000000004</v>
      </c>
      <c r="P1751" s="4">
        <f t="shared" si="216"/>
        <v>10.146000000000001</v>
      </c>
      <c r="Q1751" s="4">
        <f t="shared" si="217"/>
        <v>0.91100000000000003</v>
      </c>
      <c r="R1751" s="3">
        <f t="shared" si="218"/>
        <v>63.075000000000003</v>
      </c>
      <c r="S1751" s="4">
        <f t="shared" si="219"/>
        <v>0.71399999999999997</v>
      </c>
      <c r="T1751" s="4">
        <f t="shared" si="220"/>
        <v>-0.187</v>
      </c>
      <c r="U1751" s="4">
        <f t="shared" si="221"/>
        <v>0.92500000000000004</v>
      </c>
      <c r="V1751" s="4">
        <f t="shared" si="222"/>
        <v>0.58699999999999997</v>
      </c>
      <c r="W1751" s="4">
        <f t="shared" si="223"/>
        <v>0.14199999999999999</v>
      </c>
    </row>
    <row r="1752" spans="1:23" x14ac:dyDescent="0.3">
      <c r="A1752" t="s">
        <v>133</v>
      </c>
      <c r="B1752">
        <v>2017</v>
      </c>
      <c r="C1752">
        <v>5.5789999999999997</v>
      </c>
      <c r="D1752">
        <v>10.163</v>
      </c>
      <c r="E1752">
        <v>0.89600000000000002</v>
      </c>
      <c r="F1752">
        <v>63.45</v>
      </c>
      <c r="G1752">
        <v>0.73099999999999998</v>
      </c>
      <c r="H1752">
        <v>-0.151</v>
      </c>
      <c r="I1752">
        <v>0.86199999999999999</v>
      </c>
      <c r="J1752">
        <v>0.65100000000000002</v>
      </c>
      <c r="K1752">
        <v>0.19500000000000001</v>
      </c>
      <c r="M1752" s="1" t="s">
        <v>133</v>
      </c>
      <c r="N1752" s="1">
        <v>2017</v>
      </c>
      <c r="O1752" s="1">
        <v>5.5789999999999997</v>
      </c>
      <c r="P1752" s="4">
        <f t="shared" si="216"/>
        <v>10.163</v>
      </c>
      <c r="Q1752" s="4">
        <f t="shared" si="217"/>
        <v>0.89600000000000002</v>
      </c>
      <c r="R1752" s="3">
        <f t="shared" si="218"/>
        <v>63.45</v>
      </c>
      <c r="S1752" s="4">
        <f t="shared" si="219"/>
        <v>0.73099999999999998</v>
      </c>
      <c r="T1752" s="4">
        <f t="shared" si="220"/>
        <v>-0.151</v>
      </c>
      <c r="U1752" s="4">
        <f t="shared" si="221"/>
        <v>0.86199999999999999</v>
      </c>
      <c r="V1752" s="4">
        <f t="shared" si="222"/>
        <v>0.65100000000000002</v>
      </c>
      <c r="W1752" s="4">
        <f t="shared" si="223"/>
        <v>0.19500000000000001</v>
      </c>
    </row>
    <row r="1753" spans="1:23" x14ac:dyDescent="0.3">
      <c r="A1753" t="s">
        <v>133</v>
      </c>
      <c r="B1753">
        <v>2018</v>
      </c>
      <c r="C1753">
        <v>5.5140000000000002</v>
      </c>
      <c r="D1753">
        <v>10.191000000000001</v>
      </c>
      <c r="E1753">
        <v>0.90900000000000003</v>
      </c>
      <c r="F1753">
        <v>63.825000000000003</v>
      </c>
      <c r="G1753">
        <v>0.72899999999999998</v>
      </c>
      <c r="H1753">
        <v>-0.153</v>
      </c>
      <c r="I1753">
        <v>0.86499999999999999</v>
      </c>
      <c r="J1753">
        <v>0.61499999999999999</v>
      </c>
      <c r="K1753">
        <v>0.19900000000000001</v>
      </c>
      <c r="M1753" s="1" t="s">
        <v>133</v>
      </c>
      <c r="N1753" s="1">
        <v>2018</v>
      </c>
      <c r="O1753" s="1">
        <v>5.5140000000000002</v>
      </c>
      <c r="P1753" s="4">
        <f t="shared" si="216"/>
        <v>10.191000000000001</v>
      </c>
      <c r="Q1753" s="4">
        <f t="shared" si="217"/>
        <v>0.90900000000000003</v>
      </c>
      <c r="R1753" s="3">
        <f t="shared" si="218"/>
        <v>63.825000000000003</v>
      </c>
      <c r="S1753" s="4">
        <f t="shared" si="219"/>
        <v>0.72899999999999998</v>
      </c>
      <c r="T1753" s="4">
        <f t="shared" si="220"/>
        <v>-0.153</v>
      </c>
      <c r="U1753" s="4">
        <f t="shared" si="221"/>
        <v>0.86499999999999999</v>
      </c>
      <c r="V1753" s="4">
        <f t="shared" si="222"/>
        <v>0.61499999999999999</v>
      </c>
      <c r="W1753" s="4">
        <f t="shared" si="223"/>
        <v>0.19900000000000001</v>
      </c>
    </row>
    <row r="1754" spans="1:23" x14ac:dyDescent="0.3">
      <c r="A1754" t="s">
        <v>133</v>
      </c>
      <c r="B1754">
        <v>2019</v>
      </c>
      <c r="C1754">
        <v>5.4409999999999998</v>
      </c>
      <c r="D1754">
        <v>10.212999999999999</v>
      </c>
      <c r="E1754">
        <v>0.91</v>
      </c>
      <c r="F1754">
        <v>64.2</v>
      </c>
      <c r="G1754">
        <v>0.71499999999999997</v>
      </c>
      <c r="H1754">
        <v>-0.122</v>
      </c>
      <c r="I1754">
        <v>0.84799999999999998</v>
      </c>
      <c r="J1754">
        <v>0.63200000000000001</v>
      </c>
      <c r="K1754">
        <v>0.2</v>
      </c>
      <c r="M1754" s="1" t="s">
        <v>133</v>
      </c>
      <c r="N1754" s="1">
        <v>2019</v>
      </c>
      <c r="O1754" s="1">
        <v>5.4409999999999998</v>
      </c>
      <c r="P1754" s="4">
        <f t="shared" si="216"/>
        <v>10.212999999999999</v>
      </c>
      <c r="Q1754" s="4">
        <f t="shared" si="217"/>
        <v>0.91</v>
      </c>
      <c r="R1754" s="3">
        <f t="shared" si="218"/>
        <v>64.2</v>
      </c>
      <c r="S1754" s="4">
        <f t="shared" si="219"/>
        <v>0.71499999999999997</v>
      </c>
      <c r="T1754" s="4">
        <f t="shared" si="220"/>
        <v>-0.122</v>
      </c>
      <c r="U1754" s="4">
        <f t="shared" si="221"/>
        <v>0.84799999999999998</v>
      </c>
      <c r="V1754" s="4">
        <f t="shared" si="222"/>
        <v>0.63200000000000001</v>
      </c>
      <c r="W1754" s="4">
        <f t="shared" si="223"/>
        <v>0.2</v>
      </c>
    </row>
    <row r="1755" spans="1:23" x14ac:dyDescent="0.3">
      <c r="A1755" t="s">
        <v>133</v>
      </c>
      <c r="B1755">
        <v>2020</v>
      </c>
      <c r="C1755">
        <v>5.4950000000000001</v>
      </c>
      <c r="D1755">
        <v>10.188000000000001</v>
      </c>
      <c r="E1755">
        <v>0.88700000000000001</v>
      </c>
      <c r="F1755">
        <v>64.575000000000003</v>
      </c>
      <c r="G1755">
        <v>0.71399999999999997</v>
      </c>
      <c r="H1755">
        <v>-7.8E-2</v>
      </c>
      <c r="I1755">
        <v>0.82299999999999995</v>
      </c>
      <c r="J1755">
        <v>0.621</v>
      </c>
      <c r="K1755">
        <v>0.19</v>
      </c>
      <c r="M1755" s="1" t="s">
        <v>133</v>
      </c>
      <c r="N1755" s="1">
        <v>2020</v>
      </c>
      <c r="O1755" s="1">
        <v>5.4950000000000001</v>
      </c>
      <c r="P1755" s="4">
        <f t="shared" si="216"/>
        <v>10.188000000000001</v>
      </c>
      <c r="Q1755" s="4">
        <f t="shared" si="217"/>
        <v>0.88700000000000001</v>
      </c>
      <c r="R1755" s="3">
        <f t="shared" si="218"/>
        <v>64.575000000000003</v>
      </c>
      <c r="S1755" s="4">
        <f t="shared" si="219"/>
        <v>0.71399999999999997</v>
      </c>
      <c r="T1755" s="4">
        <f t="shared" si="220"/>
        <v>-7.8E-2</v>
      </c>
      <c r="U1755" s="4">
        <f t="shared" si="221"/>
        <v>0.82299999999999995</v>
      </c>
      <c r="V1755" s="4">
        <f t="shared" si="222"/>
        <v>0.621</v>
      </c>
      <c r="W1755" s="4">
        <f t="shared" si="223"/>
        <v>0.19</v>
      </c>
    </row>
    <row r="1756" spans="1:23" x14ac:dyDescent="0.3">
      <c r="A1756" t="s">
        <v>133</v>
      </c>
      <c r="B1756">
        <v>2021</v>
      </c>
      <c r="C1756">
        <v>5.4480000000000004</v>
      </c>
      <c r="D1756">
        <v>10.247</v>
      </c>
      <c r="E1756">
        <v>0.86199999999999999</v>
      </c>
      <c r="F1756">
        <v>64.95</v>
      </c>
      <c r="G1756">
        <v>0.67100000000000004</v>
      </c>
      <c r="H1756">
        <v>5.2999999999999999E-2</v>
      </c>
      <c r="I1756">
        <v>0.80800000000000005</v>
      </c>
      <c r="J1756">
        <v>0.59</v>
      </c>
      <c r="K1756">
        <v>0.19</v>
      </c>
      <c r="M1756" s="1" t="s">
        <v>133</v>
      </c>
      <c r="N1756" s="1">
        <v>2021</v>
      </c>
      <c r="O1756" s="1">
        <v>5.4480000000000004</v>
      </c>
      <c r="P1756" s="4">
        <f t="shared" si="216"/>
        <v>10.247</v>
      </c>
      <c r="Q1756" s="4">
        <f t="shared" si="217"/>
        <v>0.86199999999999999</v>
      </c>
      <c r="R1756" s="3">
        <f t="shared" si="218"/>
        <v>64.95</v>
      </c>
      <c r="S1756" s="4">
        <f t="shared" si="219"/>
        <v>0.67100000000000004</v>
      </c>
      <c r="T1756" s="4">
        <f t="shared" si="220"/>
        <v>5.2999999999999999E-2</v>
      </c>
      <c r="U1756" s="4">
        <f t="shared" si="221"/>
        <v>0.80800000000000005</v>
      </c>
      <c r="V1756" s="4">
        <f t="shared" si="222"/>
        <v>0.59</v>
      </c>
      <c r="W1756" s="4">
        <f t="shared" si="223"/>
        <v>0.19</v>
      </c>
    </row>
    <row r="1757" spans="1:23" x14ac:dyDescent="0.3">
      <c r="A1757" t="s">
        <v>133</v>
      </c>
      <c r="B1757">
        <v>2022</v>
      </c>
      <c r="C1757">
        <v>6.0439999999999996</v>
      </c>
      <c r="D1757">
        <v>10.225</v>
      </c>
      <c r="E1757">
        <v>0.92</v>
      </c>
      <c r="F1757">
        <v>65.325000000000003</v>
      </c>
      <c r="G1757">
        <v>0.77600000000000002</v>
      </c>
      <c r="H1757">
        <v>-7.3999999999999996E-2</v>
      </c>
      <c r="I1757">
        <v>0.76700000000000002</v>
      </c>
      <c r="J1757">
        <v>0.61399999999999999</v>
      </c>
      <c r="K1757">
        <v>0.21099999999999999</v>
      </c>
      <c r="M1757" s="1" t="s">
        <v>133</v>
      </c>
      <c r="N1757" s="1">
        <v>2022</v>
      </c>
      <c r="O1757" s="1">
        <v>6.0439999999999996</v>
      </c>
      <c r="P1757" s="4">
        <f t="shared" si="216"/>
        <v>10.225</v>
      </c>
      <c r="Q1757" s="4">
        <f t="shared" si="217"/>
        <v>0.92</v>
      </c>
      <c r="R1757" s="3">
        <f t="shared" si="218"/>
        <v>65.325000000000003</v>
      </c>
      <c r="S1757" s="4">
        <f t="shared" si="219"/>
        <v>0.77600000000000002</v>
      </c>
      <c r="T1757" s="4">
        <f t="shared" si="220"/>
        <v>-7.3999999999999996E-2</v>
      </c>
      <c r="U1757" s="4">
        <f t="shared" si="221"/>
        <v>0.76700000000000002</v>
      </c>
      <c r="V1757" s="4">
        <f t="shared" si="222"/>
        <v>0.61399999999999999</v>
      </c>
      <c r="W1757" s="4">
        <f t="shared" si="223"/>
        <v>0.21099999999999999</v>
      </c>
    </row>
    <row r="1758" spans="1:23" x14ac:dyDescent="0.3">
      <c r="A1758" t="s">
        <v>133</v>
      </c>
      <c r="B1758">
        <v>2023</v>
      </c>
      <c r="C1758">
        <v>5.8650000000000002</v>
      </c>
      <c r="D1758">
        <v>10.209</v>
      </c>
      <c r="E1758">
        <v>0.85399999999999998</v>
      </c>
      <c r="F1758">
        <v>65.7</v>
      </c>
      <c r="G1758">
        <v>0.75</v>
      </c>
      <c r="H1758">
        <v>5.6000000000000001E-2</v>
      </c>
      <c r="I1758">
        <v>0.73299999999999998</v>
      </c>
      <c r="J1758">
        <v>0.61599999999999999</v>
      </c>
      <c r="K1758">
        <v>0.19</v>
      </c>
      <c r="M1758" s="1" t="s">
        <v>133</v>
      </c>
      <c r="N1758" s="1">
        <v>2023</v>
      </c>
      <c r="O1758" s="1">
        <v>5.8650000000000002</v>
      </c>
      <c r="P1758" s="4">
        <f t="shared" si="216"/>
        <v>10.209</v>
      </c>
      <c r="Q1758" s="4">
        <f t="shared" si="217"/>
        <v>0.85399999999999998</v>
      </c>
      <c r="R1758" s="3">
        <f t="shared" si="218"/>
        <v>65.7</v>
      </c>
      <c r="S1758" s="4">
        <f t="shared" si="219"/>
        <v>0.75</v>
      </c>
      <c r="T1758" s="4">
        <f t="shared" si="220"/>
        <v>5.6000000000000001E-2</v>
      </c>
      <c r="U1758" s="4">
        <f t="shared" si="221"/>
        <v>0.73299999999999998</v>
      </c>
      <c r="V1758" s="4">
        <f t="shared" si="222"/>
        <v>0.61599999999999999</v>
      </c>
      <c r="W1758" s="4">
        <f t="shared" si="223"/>
        <v>0.19</v>
      </c>
    </row>
    <row r="1759" spans="1:23" x14ac:dyDescent="0.3">
      <c r="A1759" t="s">
        <v>134</v>
      </c>
      <c r="B1759">
        <v>2006</v>
      </c>
      <c r="C1759">
        <v>4.2149999999999999</v>
      </c>
      <c r="D1759">
        <v>7.0869999999999997</v>
      </c>
      <c r="E1759">
        <v>0.71799999999999997</v>
      </c>
      <c r="F1759">
        <v>53.5</v>
      </c>
      <c r="G1759">
        <v>0.91500000000000004</v>
      </c>
      <c r="I1759">
        <v>0.29899999999999999</v>
      </c>
      <c r="J1759">
        <v>0.70099999999999996</v>
      </c>
      <c r="K1759">
        <v>0.189</v>
      </c>
      <c r="M1759" s="1" t="s">
        <v>134</v>
      </c>
      <c r="N1759" s="1">
        <v>2006</v>
      </c>
      <c r="O1759" s="1">
        <v>4.2149999999999999</v>
      </c>
      <c r="P1759" s="4">
        <f t="shared" si="216"/>
        <v>7.0869999999999997</v>
      </c>
      <c r="Q1759" s="4">
        <f t="shared" si="217"/>
        <v>0.71799999999999997</v>
      </c>
      <c r="R1759" s="3">
        <f t="shared" si="218"/>
        <v>53.5</v>
      </c>
      <c r="S1759" s="4">
        <f t="shared" si="219"/>
        <v>0.91500000000000004</v>
      </c>
      <c r="T1759" s="4">
        <f t="shared" si="220"/>
        <v>-3.827160493827157E-4</v>
      </c>
      <c r="U1759" s="4">
        <f t="shared" si="221"/>
        <v>0.29899999999999999</v>
      </c>
      <c r="V1759" s="4">
        <f t="shared" si="222"/>
        <v>0.70099999999999996</v>
      </c>
      <c r="W1759" s="4">
        <f t="shared" si="223"/>
        <v>0.189</v>
      </c>
    </row>
    <row r="1760" spans="1:23" x14ac:dyDescent="0.3">
      <c r="A1760" t="s">
        <v>134</v>
      </c>
      <c r="B1760">
        <v>2008</v>
      </c>
      <c r="C1760">
        <v>4.3630000000000004</v>
      </c>
      <c r="D1760">
        <v>7.2130000000000001</v>
      </c>
      <c r="E1760">
        <v>0.48599999999999999</v>
      </c>
      <c r="F1760">
        <v>54.7</v>
      </c>
      <c r="G1760">
        <v>0.752</v>
      </c>
      <c r="H1760">
        <v>1.4E-2</v>
      </c>
      <c r="I1760">
        <v>0.28599999999999998</v>
      </c>
      <c r="J1760">
        <v>0.63300000000000001</v>
      </c>
      <c r="K1760">
        <v>0.221</v>
      </c>
      <c r="M1760" s="1" t="s">
        <v>134</v>
      </c>
      <c r="N1760" s="1">
        <v>2008</v>
      </c>
      <c r="O1760" s="1">
        <v>4.3630000000000004</v>
      </c>
      <c r="P1760" s="4">
        <f t="shared" si="216"/>
        <v>7.2130000000000001</v>
      </c>
      <c r="Q1760" s="4">
        <f t="shared" si="217"/>
        <v>0.48599999999999999</v>
      </c>
      <c r="R1760" s="3">
        <f t="shared" si="218"/>
        <v>54.7</v>
      </c>
      <c r="S1760" s="4">
        <f t="shared" si="219"/>
        <v>0.752</v>
      </c>
      <c r="T1760" s="4">
        <f t="shared" si="220"/>
        <v>1.4E-2</v>
      </c>
      <c r="U1760" s="4">
        <f t="shared" si="221"/>
        <v>0.28599999999999998</v>
      </c>
      <c r="V1760" s="4">
        <f t="shared" si="222"/>
        <v>0.63300000000000001</v>
      </c>
      <c r="W1760" s="4">
        <f t="shared" si="223"/>
        <v>0.221</v>
      </c>
    </row>
    <row r="1761" spans="1:23" x14ac:dyDescent="0.3">
      <c r="A1761" t="s">
        <v>134</v>
      </c>
      <c r="B1761">
        <v>2009</v>
      </c>
      <c r="C1761">
        <v>4.03</v>
      </c>
      <c r="D1761">
        <v>7.2469999999999999</v>
      </c>
      <c r="E1761">
        <v>0.55900000000000005</v>
      </c>
      <c r="F1761">
        <v>55.3</v>
      </c>
      <c r="G1761">
        <v>0.76600000000000001</v>
      </c>
      <c r="H1761">
        <v>-4.0000000000000001E-3</v>
      </c>
      <c r="I1761">
        <v>0.41</v>
      </c>
      <c r="J1761">
        <v>0.65800000000000003</v>
      </c>
      <c r="K1761">
        <v>0.112</v>
      </c>
      <c r="M1761" s="1" t="s">
        <v>134</v>
      </c>
      <c r="N1761" s="1">
        <v>2009</v>
      </c>
      <c r="O1761" s="1">
        <v>4.03</v>
      </c>
      <c r="P1761" s="4">
        <f t="shared" si="216"/>
        <v>7.2469999999999999</v>
      </c>
      <c r="Q1761" s="4">
        <f t="shared" si="217"/>
        <v>0.55900000000000005</v>
      </c>
      <c r="R1761" s="3">
        <f t="shared" si="218"/>
        <v>55.3</v>
      </c>
      <c r="S1761" s="4">
        <f t="shared" si="219"/>
        <v>0.76600000000000001</v>
      </c>
      <c r="T1761" s="4">
        <f t="shared" si="220"/>
        <v>-4.0000000000000001E-3</v>
      </c>
      <c r="U1761" s="4">
        <f t="shared" si="221"/>
        <v>0.41</v>
      </c>
      <c r="V1761" s="4">
        <f t="shared" si="222"/>
        <v>0.65800000000000003</v>
      </c>
      <c r="W1761" s="4">
        <f t="shared" si="223"/>
        <v>0.112</v>
      </c>
    </row>
    <row r="1762" spans="1:23" x14ac:dyDescent="0.3">
      <c r="A1762" t="s">
        <v>134</v>
      </c>
      <c r="B1762">
        <v>2011</v>
      </c>
      <c r="C1762">
        <v>4.0970000000000004</v>
      </c>
      <c r="D1762">
        <v>7.343</v>
      </c>
      <c r="E1762">
        <v>0.56999999999999995</v>
      </c>
      <c r="F1762">
        <v>56.5</v>
      </c>
      <c r="G1762">
        <v>0.82899999999999996</v>
      </c>
      <c r="H1762">
        <v>-4.2000000000000003E-2</v>
      </c>
      <c r="I1762">
        <v>0.161</v>
      </c>
      <c r="J1762">
        <v>0.60799999999999998</v>
      </c>
      <c r="K1762">
        <v>0.154</v>
      </c>
      <c r="M1762" s="1" t="s">
        <v>134</v>
      </c>
      <c r="N1762" s="1">
        <v>2011</v>
      </c>
      <c r="O1762" s="1">
        <v>4.0970000000000004</v>
      </c>
      <c r="P1762" s="4">
        <f t="shared" si="216"/>
        <v>7.343</v>
      </c>
      <c r="Q1762" s="4">
        <f t="shared" si="217"/>
        <v>0.56999999999999995</v>
      </c>
      <c r="R1762" s="3">
        <f t="shared" si="218"/>
        <v>56.5</v>
      </c>
      <c r="S1762" s="4">
        <f t="shared" si="219"/>
        <v>0.82899999999999996</v>
      </c>
      <c r="T1762" s="4">
        <f t="shared" si="220"/>
        <v>-4.2000000000000003E-2</v>
      </c>
      <c r="U1762" s="4">
        <f t="shared" si="221"/>
        <v>0.161</v>
      </c>
      <c r="V1762" s="4">
        <f t="shared" si="222"/>
        <v>0.60799999999999998</v>
      </c>
      <c r="W1762" s="4">
        <f t="shared" si="223"/>
        <v>0.154</v>
      </c>
    </row>
    <row r="1763" spans="1:23" x14ac:dyDescent="0.3">
      <c r="A1763" t="s">
        <v>134</v>
      </c>
      <c r="B1763">
        <v>2012</v>
      </c>
      <c r="C1763">
        <v>3.3330000000000002</v>
      </c>
      <c r="D1763">
        <v>7.4009999999999998</v>
      </c>
      <c r="E1763">
        <v>0.63700000000000001</v>
      </c>
      <c r="F1763">
        <v>57.1</v>
      </c>
      <c r="G1763">
        <v>0.83499999999999996</v>
      </c>
      <c r="H1763">
        <v>-1.4999999999999999E-2</v>
      </c>
      <c r="I1763">
        <v>8.1000000000000003E-2</v>
      </c>
      <c r="J1763">
        <v>0.624</v>
      </c>
      <c r="K1763">
        <v>0.13200000000000001</v>
      </c>
      <c r="M1763" s="1" t="s">
        <v>134</v>
      </c>
      <c r="N1763" s="1">
        <v>2012</v>
      </c>
      <c r="O1763" s="1">
        <v>3.3330000000000002</v>
      </c>
      <c r="P1763" s="4">
        <f t="shared" si="216"/>
        <v>7.4009999999999998</v>
      </c>
      <c r="Q1763" s="4">
        <f t="shared" si="217"/>
        <v>0.63700000000000001</v>
      </c>
      <c r="R1763" s="3">
        <f t="shared" si="218"/>
        <v>57.1</v>
      </c>
      <c r="S1763" s="4">
        <f t="shared" si="219"/>
        <v>0.83499999999999996</v>
      </c>
      <c r="T1763" s="4">
        <f t="shared" si="220"/>
        <v>-1.4999999999999999E-2</v>
      </c>
      <c r="U1763" s="4">
        <f t="shared" si="221"/>
        <v>8.1000000000000003E-2</v>
      </c>
      <c r="V1763" s="4">
        <f t="shared" si="222"/>
        <v>0.624</v>
      </c>
      <c r="W1763" s="4">
        <f t="shared" si="223"/>
        <v>0.13200000000000001</v>
      </c>
    </row>
    <row r="1764" spans="1:23" x14ac:dyDescent="0.3">
      <c r="A1764" t="s">
        <v>134</v>
      </c>
      <c r="B1764">
        <v>2013</v>
      </c>
      <c r="C1764">
        <v>3.4660000000000002</v>
      </c>
      <c r="D1764">
        <v>7.423</v>
      </c>
      <c r="E1764">
        <v>0.75</v>
      </c>
      <c r="F1764">
        <v>57.7</v>
      </c>
      <c r="G1764">
        <v>0.90400000000000003</v>
      </c>
      <c r="H1764">
        <v>-3.1E-2</v>
      </c>
      <c r="I1764">
        <v>0.11700000000000001</v>
      </c>
      <c r="J1764">
        <v>0.72799999999999998</v>
      </c>
      <c r="K1764">
        <v>0.16700000000000001</v>
      </c>
      <c r="M1764" s="1" t="s">
        <v>134</v>
      </c>
      <c r="N1764" s="1">
        <v>2013</v>
      </c>
      <c r="O1764" s="1">
        <v>3.4660000000000002</v>
      </c>
      <c r="P1764" s="4">
        <f t="shared" si="216"/>
        <v>7.423</v>
      </c>
      <c r="Q1764" s="4">
        <f t="shared" si="217"/>
        <v>0.75</v>
      </c>
      <c r="R1764" s="3">
        <f t="shared" si="218"/>
        <v>57.7</v>
      </c>
      <c r="S1764" s="4">
        <f t="shared" si="219"/>
        <v>0.90400000000000003</v>
      </c>
      <c r="T1764" s="4">
        <f t="shared" si="220"/>
        <v>-3.1E-2</v>
      </c>
      <c r="U1764" s="4">
        <f t="shared" si="221"/>
        <v>0.11700000000000001</v>
      </c>
      <c r="V1764" s="4">
        <f t="shared" si="222"/>
        <v>0.72799999999999998</v>
      </c>
      <c r="W1764" s="4">
        <f t="shared" si="223"/>
        <v>0.16700000000000001</v>
      </c>
    </row>
    <row r="1765" spans="1:23" x14ac:dyDescent="0.3">
      <c r="A1765" t="s">
        <v>134</v>
      </c>
      <c r="B1765">
        <v>2014</v>
      </c>
      <c r="C1765">
        <v>3.5960000000000001</v>
      </c>
      <c r="D1765">
        <v>7.4589999999999996</v>
      </c>
      <c r="E1765">
        <v>0.748</v>
      </c>
      <c r="F1765">
        <v>58.3</v>
      </c>
      <c r="G1765">
        <v>0.89400000000000002</v>
      </c>
      <c r="H1765">
        <v>-2.5999999999999999E-2</v>
      </c>
      <c r="I1765">
        <v>7.8E-2</v>
      </c>
      <c r="J1765">
        <v>0.748</v>
      </c>
      <c r="K1765">
        <v>0.13400000000000001</v>
      </c>
      <c r="M1765" s="1" t="s">
        <v>134</v>
      </c>
      <c r="N1765" s="1">
        <v>2014</v>
      </c>
      <c r="O1765" s="1">
        <v>3.5960000000000001</v>
      </c>
      <c r="P1765" s="4">
        <f t="shared" si="216"/>
        <v>7.4589999999999996</v>
      </c>
      <c r="Q1765" s="4">
        <f t="shared" si="217"/>
        <v>0.748</v>
      </c>
      <c r="R1765" s="3">
        <f t="shared" si="218"/>
        <v>58.3</v>
      </c>
      <c r="S1765" s="4">
        <f t="shared" si="219"/>
        <v>0.89400000000000002</v>
      </c>
      <c r="T1765" s="4">
        <f t="shared" si="220"/>
        <v>-2.5999999999999999E-2</v>
      </c>
      <c r="U1765" s="4">
        <f t="shared" si="221"/>
        <v>7.8E-2</v>
      </c>
      <c r="V1765" s="4">
        <f t="shared" si="222"/>
        <v>0.748</v>
      </c>
      <c r="W1765" s="4">
        <f t="shared" si="223"/>
        <v>0.13400000000000001</v>
      </c>
    </row>
    <row r="1766" spans="1:23" x14ac:dyDescent="0.3">
      <c r="A1766" t="s">
        <v>134</v>
      </c>
      <c r="B1766">
        <v>2015</v>
      </c>
      <c r="C1766">
        <v>3.4830000000000001</v>
      </c>
      <c r="D1766">
        <v>7.52</v>
      </c>
      <c r="E1766">
        <v>0.67800000000000005</v>
      </c>
      <c r="F1766">
        <v>58.9</v>
      </c>
      <c r="G1766">
        <v>0.90800000000000003</v>
      </c>
      <c r="H1766">
        <v>2.1999999999999999E-2</v>
      </c>
      <c r="I1766">
        <v>9.5000000000000001E-2</v>
      </c>
      <c r="J1766">
        <v>0.69199999999999995</v>
      </c>
      <c r="K1766">
        <v>0.20599999999999999</v>
      </c>
      <c r="M1766" s="1" t="s">
        <v>134</v>
      </c>
      <c r="N1766" s="1">
        <v>2015</v>
      </c>
      <c r="O1766" s="1">
        <v>3.4830000000000001</v>
      </c>
      <c r="P1766" s="4">
        <f t="shared" si="216"/>
        <v>7.52</v>
      </c>
      <c r="Q1766" s="4">
        <f t="shared" si="217"/>
        <v>0.67800000000000005</v>
      </c>
      <c r="R1766" s="3">
        <f t="shared" si="218"/>
        <v>58.9</v>
      </c>
      <c r="S1766" s="4">
        <f t="shared" si="219"/>
        <v>0.90800000000000003</v>
      </c>
      <c r="T1766" s="4">
        <f t="shared" si="220"/>
        <v>2.1999999999999999E-2</v>
      </c>
      <c r="U1766" s="4">
        <f t="shared" si="221"/>
        <v>9.5000000000000001E-2</v>
      </c>
      <c r="V1766" s="4">
        <f t="shared" si="222"/>
        <v>0.69199999999999995</v>
      </c>
      <c r="W1766" s="4">
        <f t="shared" si="223"/>
        <v>0.20599999999999999</v>
      </c>
    </row>
    <row r="1767" spans="1:23" x14ac:dyDescent="0.3">
      <c r="A1767" t="s">
        <v>134</v>
      </c>
      <c r="B1767">
        <v>2016</v>
      </c>
      <c r="C1767">
        <v>3.3330000000000002</v>
      </c>
      <c r="D1767">
        <v>7.5540000000000003</v>
      </c>
      <c r="E1767">
        <v>0.66500000000000004</v>
      </c>
      <c r="F1767">
        <v>59.225000000000001</v>
      </c>
      <c r="G1767">
        <v>0.91100000000000003</v>
      </c>
      <c r="H1767">
        <v>2.1999999999999999E-2</v>
      </c>
      <c r="I1767">
        <v>0.159</v>
      </c>
      <c r="J1767">
        <v>0.71499999999999997</v>
      </c>
      <c r="K1767">
        <v>0.28499999999999998</v>
      </c>
      <c r="M1767" s="1" t="s">
        <v>134</v>
      </c>
      <c r="N1767" s="1">
        <v>2016</v>
      </c>
      <c r="O1767" s="1">
        <v>3.3330000000000002</v>
      </c>
      <c r="P1767" s="4">
        <f t="shared" si="216"/>
        <v>7.5540000000000003</v>
      </c>
      <c r="Q1767" s="4">
        <f t="shared" si="217"/>
        <v>0.66500000000000004</v>
      </c>
      <c r="R1767" s="3">
        <f t="shared" si="218"/>
        <v>59.225000000000001</v>
      </c>
      <c r="S1767" s="4">
        <f t="shared" si="219"/>
        <v>0.91100000000000003</v>
      </c>
      <c r="T1767" s="4">
        <f t="shared" si="220"/>
        <v>2.1999999999999999E-2</v>
      </c>
      <c r="U1767" s="4">
        <f t="shared" si="221"/>
        <v>0.159</v>
      </c>
      <c r="V1767" s="4">
        <f t="shared" si="222"/>
        <v>0.71499999999999997</v>
      </c>
      <c r="W1767" s="4">
        <f t="shared" si="223"/>
        <v>0.28499999999999998</v>
      </c>
    </row>
    <row r="1768" spans="1:23" x14ac:dyDescent="0.3">
      <c r="A1768" t="s">
        <v>134</v>
      </c>
      <c r="B1768">
        <v>2017</v>
      </c>
      <c r="C1768">
        <v>3.1080000000000001</v>
      </c>
      <c r="D1768">
        <v>7.5679999999999996</v>
      </c>
      <c r="E1768">
        <v>0.51700000000000002</v>
      </c>
      <c r="F1768">
        <v>59.55</v>
      </c>
      <c r="G1768">
        <v>0.90800000000000003</v>
      </c>
      <c r="H1768">
        <v>4.8000000000000001E-2</v>
      </c>
      <c r="I1768">
        <v>0.214</v>
      </c>
      <c r="J1768">
        <v>0.72399999999999998</v>
      </c>
      <c r="K1768">
        <v>0.35799999999999998</v>
      </c>
      <c r="M1768" s="1" t="s">
        <v>134</v>
      </c>
      <c r="N1768" s="1">
        <v>2017</v>
      </c>
      <c r="O1768" s="1">
        <v>3.1080000000000001</v>
      </c>
      <c r="P1768" s="4">
        <f t="shared" si="216"/>
        <v>7.5679999999999996</v>
      </c>
      <c r="Q1768" s="4">
        <f t="shared" si="217"/>
        <v>0.51700000000000002</v>
      </c>
      <c r="R1768" s="3">
        <f t="shared" si="218"/>
        <v>59.55</v>
      </c>
      <c r="S1768" s="4">
        <f t="shared" si="219"/>
        <v>0.90800000000000003</v>
      </c>
      <c r="T1768" s="4">
        <f t="shared" si="220"/>
        <v>4.8000000000000001E-2</v>
      </c>
      <c r="U1768" s="4">
        <f t="shared" si="221"/>
        <v>0.214</v>
      </c>
      <c r="V1768" s="4">
        <f t="shared" si="222"/>
        <v>0.72399999999999998</v>
      </c>
      <c r="W1768" s="4">
        <f t="shared" si="223"/>
        <v>0.35799999999999998</v>
      </c>
    </row>
    <row r="1769" spans="1:23" x14ac:dyDescent="0.3">
      <c r="A1769" t="s">
        <v>134</v>
      </c>
      <c r="B1769">
        <v>2018</v>
      </c>
      <c r="C1769">
        <v>3.5609999999999999</v>
      </c>
      <c r="D1769">
        <v>7.625</v>
      </c>
      <c r="E1769">
        <v>0.61599999999999999</v>
      </c>
      <c r="F1769">
        <v>59.875</v>
      </c>
      <c r="G1769">
        <v>0.92400000000000004</v>
      </c>
      <c r="H1769">
        <v>5.2999999999999999E-2</v>
      </c>
      <c r="I1769">
        <v>0.16400000000000001</v>
      </c>
      <c r="J1769">
        <v>0.76500000000000001</v>
      </c>
      <c r="K1769">
        <v>0.308</v>
      </c>
      <c r="M1769" s="1" t="s">
        <v>134</v>
      </c>
      <c r="N1769" s="1">
        <v>2018</v>
      </c>
      <c r="O1769" s="1">
        <v>3.5609999999999999</v>
      </c>
      <c r="P1769" s="4">
        <f t="shared" si="216"/>
        <v>7.625</v>
      </c>
      <c r="Q1769" s="4">
        <f t="shared" si="217"/>
        <v>0.61599999999999999</v>
      </c>
      <c r="R1769" s="3">
        <f t="shared" si="218"/>
        <v>59.875</v>
      </c>
      <c r="S1769" s="4">
        <f t="shared" si="219"/>
        <v>0.92400000000000004</v>
      </c>
      <c r="T1769" s="4">
        <f t="shared" si="220"/>
        <v>5.2999999999999999E-2</v>
      </c>
      <c r="U1769" s="4">
        <f t="shared" si="221"/>
        <v>0.16400000000000001</v>
      </c>
      <c r="V1769" s="4">
        <f t="shared" si="222"/>
        <v>0.76500000000000001</v>
      </c>
      <c r="W1769" s="4">
        <f t="shared" si="223"/>
        <v>0.308</v>
      </c>
    </row>
    <row r="1770" spans="1:23" x14ac:dyDescent="0.3">
      <c r="A1770" t="s">
        <v>134</v>
      </c>
      <c r="B1770">
        <v>2019</v>
      </c>
      <c r="C1770">
        <v>3.2679999999999998</v>
      </c>
      <c r="D1770">
        <v>7.6920000000000002</v>
      </c>
      <c r="E1770">
        <v>0.48899999999999999</v>
      </c>
      <c r="F1770">
        <v>60.2</v>
      </c>
      <c r="G1770">
        <v>0.86899999999999999</v>
      </c>
      <c r="H1770">
        <v>0.06</v>
      </c>
      <c r="I1770">
        <v>0.16800000000000001</v>
      </c>
      <c r="J1770">
        <v>0.71699999999999997</v>
      </c>
      <c r="K1770">
        <v>0.41799999999999998</v>
      </c>
      <c r="M1770" s="1" t="s">
        <v>134</v>
      </c>
      <c r="N1770" s="1">
        <v>2019</v>
      </c>
      <c r="O1770" s="1">
        <v>3.2679999999999998</v>
      </c>
      <c r="P1770" s="4">
        <f t="shared" si="216"/>
        <v>7.6920000000000002</v>
      </c>
      <c r="Q1770" s="4">
        <f t="shared" si="217"/>
        <v>0.48899999999999999</v>
      </c>
      <c r="R1770" s="3">
        <f t="shared" si="218"/>
        <v>60.2</v>
      </c>
      <c r="S1770" s="4">
        <f t="shared" si="219"/>
        <v>0.86899999999999999</v>
      </c>
      <c r="T1770" s="4">
        <f t="shared" si="220"/>
        <v>0.06</v>
      </c>
      <c r="U1770" s="4">
        <f t="shared" si="221"/>
        <v>0.16800000000000001</v>
      </c>
      <c r="V1770" s="4">
        <f t="shared" si="222"/>
        <v>0.71699999999999997</v>
      </c>
      <c r="W1770" s="4">
        <f t="shared" si="223"/>
        <v>0.41799999999999998</v>
      </c>
    </row>
    <row r="1771" spans="1:23" x14ac:dyDescent="0.3">
      <c r="A1771" t="s">
        <v>135</v>
      </c>
      <c r="B1771">
        <v>2005</v>
      </c>
      <c r="C1771">
        <v>7.08</v>
      </c>
      <c r="D1771">
        <v>10.679</v>
      </c>
      <c r="E1771">
        <v>0.86799999999999999</v>
      </c>
      <c r="F1771">
        <v>61.2</v>
      </c>
      <c r="I1771">
        <v>0.505</v>
      </c>
      <c r="J1771">
        <v>0.68100000000000005</v>
      </c>
      <c r="K1771">
        <v>0.24299999999999999</v>
      </c>
      <c r="M1771" s="1" t="s">
        <v>135</v>
      </c>
      <c r="N1771" s="1">
        <v>2005</v>
      </c>
      <c r="O1771" s="1">
        <v>7.08</v>
      </c>
      <c r="P1771" s="4">
        <f t="shared" si="216"/>
        <v>10.679</v>
      </c>
      <c r="Q1771" s="4">
        <f t="shared" si="217"/>
        <v>0.86799999999999999</v>
      </c>
      <c r="R1771" s="3">
        <f t="shared" si="218"/>
        <v>61.2</v>
      </c>
      <c r="S1771" s="4">
        <f t="shared" si="219"/>
        <v>0.82952000000000004</v>
      </c>
      <c r="T1771" s="4">
        <f t="shared" si="220"/>
        <v>0.246</v>
      </c>
      <c r="U1771" s="4">
        <f t="shared" si="221"/>
        <v>0.505</v>
      </c>
      <c r="V1771" s="4">
        <f t="shared" si="222"/>
        <v>0.68100000000000005</v>
      </c>
      <c r="W1771" s="4">
        <f t="shared" si="223"/>
        <v>0.24299999999999999</v>
      </c>
    </row>
    <row r="1772" spans="1:23" x14ac:dyDescent="0.3">
      <c r="A1772" t="s">
        <v>135</v>
      </c>
      <c r="B1772">
        <v>2007</v>
      </c>
      <c r="C1772">
        <v>7.2670000000000003</v>
      </c>
      <c r="D1772">
        <v>10.646000000000001</v>
      </c>
      <c r="E1772">
        <v>0.89200000000000002</v>
      </c>
      <c r="F1772">
        <v>61.6</v>
      </c>
      <c r="G1772">
        <v>0.622</v>
      </c>
      <c r="H1772">
        <v>2E-3</v>
      </c>
      <c r="J1772">
        <v>0.71799999999999997</v>
      </c>
      <c r="K1772">
        <v>0.23200000000000001</v>
      </c>
      <c r="M1772" s="1" t="s">
        <v>135</v>
      </c>
      <c r="N1772" s="1">
        <v>2007</v>
      </c>
      <c r="O1772" s="1">
        <v>7.2670000000000003</v>
      </c>
      <c r="P1772" s="4">
        <f t="shared" si="216"/>
        <v>10.646000000000001</v>
      </c>
      <c r="Q1772" s="4">
        <f t="shared" si="217"/>
        <v>0.89200000000000002</v>
      </c>
      <c r="R1772" s="3">
        <f t="shared" si="218"/>
        <v>61.6</v>
      </c>
      <c r="S1772" s="4">
        <f t="shared" si="219"/>
        <v>0.622</v>
      </c>
      <c r="T1772" s="4">
        <f t="shared" si="220"/>
        <v>2E-3</v>
      </c>
      <c r="U1772" s="4">
        <f t="shared" si="221"/>
        <v>0.79213265306122416</v>
      </c>
      <c r="V1772" s="4">
        <f t="shared" si="222"/>
        <v>0.71799999999999997</v>
      </c>
      <c r="W1772" s="4">
        <f t="shared" si="223"/>
        <v>0.23200000000000001</v>
      </c>
    </row>
    <row r="1773" spans="1:23" x14ac:dyDescent="0.3">
      <c r="A1773" t="s">
        <v>135</v>
      </c>
      <c r="B1773">
        <v>2008</v>
      </c>
      <c r="C1773">
        <v>6.8109999999999999</v>
      </c>
      <c r="D1773">
        <v>10.667999999999999</v>
      </c>
      <c r="E1773">
        <v>0.82299999999999995</v>
      </c>
      <c r="F1773">
        <v>61.8</v>
      </c>
      <c r="G1773">
        <v>0.53200000000000003</v>
      </c>
      <c r="H1773">
        <v>-2.4E-2</v>
      </c>
      <c r="I1773">
        <v>0.50800000000000001</v>
      </c>
      <c r="J1773">
        <v>0.60699999999999998</v>
      </c>
      <c r="K1773">
        <v>0.20200000000000001</v>
      </c>
      <c r="M1773" s="1" t="s">
        <v>135</v>
      </c>
      <c r="N1773" s="1">
        <v>2008</v>
      </c>
      <c r="O1773" s="1">
        <v>6.8109999999999999</v>
      </c>
      <c r="P1773" s="4">
        <f t="shared" si="216"/>
        <v>10.667999999999999</v>
      </c>
      <c r="Q1773" s="4">
        <f t="shared" si="217"/>
        <v>0.82299999999999995</v>
      </c>
      <c r="R1773" s="3">
        <f t="shared" si="218"/>
        <v>61.8</v>
      </c>
      <c r="S1773" s="4">
        <f t="shared" si="219"/>
        <v>0.53200000000000003</v>
      </c>
      <c r="T1773" s="4">
        <f t="shared" si="220"/>
        <v>-2.4E-2</v>
      </c>
      <c r="U1773" s="4">
        <f t="shared" si="221"/>
        <v>0.50800000000000001</v>
      </c>
      <c r="V1773" s="4">
        <f t="shared" si="222"/>
        <v>0.60699999999999998</v>
      </c>
      <c r="W1773" s="4">
        <f t="shared" si="223"/>
        <v>0.20200000000000001</v>
      </c>
    </row>
    <row r="1774" spans="1:23" x14ac:dyDescent="0.3">
      <c r="A1774" t="s">
        <v>135</v>
      </c>
      <c r="B1774">
        <v>2009</v>
      </c>
      <c r="C1774">
        <v>6.1479999999999997</v>
      </c>
      <c r="D1774">
        <v>10.61</v>
      </c>
      <c r="E1774">
        <v>0.92100000000000004</v>
      </c>
      <c r="F1774">
        <v>62</v>
      </c>
      <c r="G1774">
        <v>0.63900000000000001</v>
      </c>
      <c r="H1774">
        <v>-0.111</v>
      </c>
      <c r="I1774">
        <v>0.44500000000000001</v>
      </c>
      <c r="J1774">
        <v>0.68300000000000005</v>
      </c>
      <c r="K1774">
        <v>0.31900000000000001</v>
      </c>
      <c r="M1774" s="1" t="s">
        <v>135</v>
      </c>
      <c r="N1774" s="1">
        <v>2009</v>
      </c>
      <c r="O1774" s="1">
        <v>6.1479999999999997</v>
      </c>
      <c r="P1774" s="4">
        <f t="shared" si="216"/>
        <v>10.61</v>
      </c>
      <c r="Q1774" s="4">
        <f t="shared" si="217"/>
        <v>0.92100000000000004</v>
      </c>
      <c r="R1774" s="3">
        <f t="shared" si="218"/>
        <v>62</v>
      </c>
      <c r="S1774" s="4">
        <f t="shared" si="219"/>
        <v>0.63900000000000001</v>
      </c>
      <c r="T1774" s="4">
        <f t="shared" si="220"/>
        <v>-0.111</v>
      </c>
      <c r="U1774" s="4">
        <f t="shared" si="221"/>
        <v>0.44500000000000001</v>
      </c>
      <c r="V1774" s="4">
        <f t="shared" si="222"/>
        <v>0.68300000000000005</v>
      </c>
      <c r="W1774" s="4">
        <f t="shared" si="223"/>
        <v>0.31900000000000001</v>
      </c>
    </row>
    <row r="1775" spans="1:23" x14ac:dyDescent="0.3">
      <c r="A1775" t="s">
        <v>135</v>
      </c>
      <c r="B1775">
        <v>2010</v>
      </c>
      <c r="C1775">
        <v>6.3070000000000004</v>
      </c>
      <c r="D1775">
        <v>10.627000000000001</v>
      </c>
      <c r="E1775">
        <v>0.88</v>
      </c>
      <c r="F1775">
        <v>62.2</v>
      </c>
      <c r="G1775">
        <v>0.67800000000000005</v>
      </c>
      <c r="H1775">
        <v>-3.4000000000000002E-2</v>
      </c>
      <c r="J1775">
        <v>0.64500000000000002</v>
      </c>
      <c r="K1775">
        <v>0.29699999999999999</v>
      </c>
      <c r="M1775" s="1" t="s">
        <v>135</v>
      </c>
      <c r="N1775" s="1">
        <v>2010</v>
      </c>
      <c r="O1775" s="1">
        <v>6.3070000000000004</v>
      </c>
      <c r="P1775" s="4">
        <f t="shared" si="216"/>
        <v>10.627000000000001</v>
      </c>
      <c r="Q1775" s="4">
        <f t="shared" si="217"/>
        <v>0.88</v>
      </c>
      <c r="R1775" s="3">
        <f t="shared" si="218"/>
        <v>62.2</v>
      </c>
      <c r="S1775" s="4">
        <f t="shared" si="219"/>
        <v>0.67800000000000005</v>
      </c>
      <c r="T1775" s="4">
        <f t="shared" si="220"/>
        <v>-3.4000000000000002E-2</v>
      </c>
      <c r="U1775" s="4">
        <f t="shared" si="221"/>
        <v>0.75723529411764712</v>
      </c>
      <c r="V1775" s="4">
        <f t="shared" si="222"/>
        <v>0.64500000000000002</v>
      </c>
      <c r="W1775" s="4">
        <f t="shared" si="223"/>
        <v>0.29699999999999999</v>
      </c>
    </row>
    <row r="1776" spans="1:23" x14ac:dyDescent="0.3">
      <c r="A1776" t="s">
        <v>135</v>
      </c>
      <c r="B1776">
        <v>2011</v>
      </c>
      <c r="C1776">
        <v>6.7</v>
      </c>
      <c r="D1776">
        <v>10.706</v>
      </c>
      <c r="E1776">
        <v>0.83</v>
      </c>
      <c r="F1776">
        <v>62.4</v>
      </c>
      <c r="G1776">
        <v>0.60299999999999998</v>
      </c>
      <c r="H1776">
        <v>-0.14399999999999999</v>
      </c>
      <c r="J1776">
        <v>0.69899999999999995</v>
      </c>
      <c r="K1776">
        <v>0.24</v>
      </c>
      <c r="M1776" s="1" t="s">
        <v>135</v>
      </c>
      <c r="N1776" s="1">
        <v>2011</v>
      </c>
      <c r="O1776" s="1">
        <v>6.7</v>
      </c>
      <c r="P1776" s="4">
        <f t="shared" si="216"/>
        <v>10.706</v>
      </c>
      <c r="Q1776" s="4">
        <f t="shared" si="217"/>
        <v>0.83</v>
      </c>
      <c r="R1776" s="3">
        <f t="shared" si="218"/>
        <v>62.4</v>
      </c>
      <c r="S1776" s="4">
        <f t="shared" si="219"/>
        <v>0.60299999999999998</v>
      </c>
      <c r="T1776" s="4">
        <f t="shared" si="220"/>
        <v>-0.14399999999999999</v>
      </c>
      <c r="U1776" s="4">
        <f t="shared" si="221"/>
        <v>0.7552028985507252</v>
      </c>
      <c r="V1776" s="4">
        <f t="shared" si="222"/>
        <v>0.69899999999999995</v>
      </c>
      <c r="W1776" s="4">
        <f t="shared" si="223"/>
        <v>0.24</v>
      </c>
    </row>
    <row r="1777" spans="1:23" x14ac:dyDescent="0.3">
      <c r="A1777" t="s">
        <v>135</v>
      </c>
      <c r="B1777">
        <v>2012</v>
      </c>
      <c r="C1777">
        <v>6.3959999999999999</v>
      </c>
      <c r="D1777">
        <v>10.737</v>
      </c>
      <c r="E1777">
        <v>0.86699999999999999</v>
      </c>
      <c r="F1777">
        <v>62.6</v>
      </c>
      <c r="G1777">
        <v>0.56000000000000005</v>
      </c>
      <c r="H1777">
        <v>-0.123</v>
      </c>
      <c r="J1777">
        <v>0.69199999999999995</v>
      </c>
      <c r="K1777">
        <v>0.22500000000000001</v>
      </c>
      <c r="M1777" s="1" t="s">
        <v>135</v>
      </c>
      <c r="N1777" s="1">
        <v>2012</v>
      </c>
      <c r="O1777" s="1">
        <v>6.3959999999999999</v>
      </c>
      <c r="P1777" s="4">
        <f t="shared" si="216"/>
        <v>10.737</v>
      </c>
      <c r="Q1777" s="4">
        <f t="shared" si="217"/>
        <v>0.86699999999999999</v>
      </c>
      <c r="R1777" s="3">
        <f t="shared" si="218"/>
        <v>62.6</v>
      </c>
      <c r="S1777" s="4">
        <f t="shared" si="219"/>
        <v>0.56000000000000005</v>
      </c>
      <c r="T1777" s="4">
        <f t="shared" si="220"/>
        <v>-0.123</v>
      </c>
      <c r="U1777" s="4">
        <f t="shared" si="221"/>
        <v>0.75721374045801548</v>
      </c>
      <c r="V1777" s="4">
        <f t="shared" si="222"/>
        <v>0.69199999999999995</v>
      </c>
      <c r="W1777" s="4">
        <f t="shared" si="223"/>
        <v>0.22500000000000001</v>
      </c>
    </row>
    <row r="1778" spans="1:23" x14ac:dyDescent="0.3">
      <c r="A1778" t="s">
        <v>135</v>
      </c>
      <c r="B1778">
        <v>2013</v>
      </c>
      <c r="C1778">
        <v>6.4950000000000001</v>
      </c>
      <c r="D1778">
        <v>10.744</v>
      </c>
      <c r="E1778">
        <v>0.82699999999999996</v>
      </c>
      <c r="F1778">
        <v>62.8</v>
      </c>
      <c r="G1778">
        <v>0.66100000000000003</v>
      </c>
      <c r="H1778">
        <v>-8.5000000000000006E-2</v>
      </c>
      <c r="J1778">
        <v>0.69099999999999995</v>
      </c>
      <c r="K1778">
        <v>0.27600000000000002</v>
      </c>
      <c r="M1778" s="1" t="s">
        <v>135</v>
      </c>
      <c r="N1778" s="1">
        <v>2013</v>
      </c>
      <c r="O1778" s="1">
        <v>6.4950000000000001</v>
      </c>
      <c r="P1778" s="4">
        <f t="shared" si="216"/>
        <v>10.744</v>
      </c>
      <c r="Q1778" s="4">
        <f t="shared" si="217"/>
        <v>0.82699999999999996</v>
      </c>
      <c r="R1778" s="3">
        <f t="shared" si="218"/>
        <v>62.8</v>
      </c>
      <c r="S1778" s="4">
        <f t="shared" si="219"/>
        <v>0.66100000000000003</v>
      </c>
      <c r="T1778" s="4">
        <f t="shared" si="220"/>
        <v>-8.5000000000000006E-2</v>
      </c>
      <c r="U1778" s="4">
        <f t="shared" si="221"/>
        <v>0.76386821705426333</v>
      </c>
      <c r="V1778" s="4">
        <f t="shared" si="222"/>
        <v>0.69099999999999995</v>
      </c>
      <c r="W1778" s="4">
        <f t="shared" si="223"/>
        <v>0.27600000000000002</v>
      </c>
    </row>
    <row r="1779" spans="1:23" x14ac:dyDescent="0.3">
      <c r="A1779" t="s">
        <v>135</v>
      </c>
      <c r="B1779">
        <v>2014</v>
      </c>
      <c r="C1779">
        <v>6.2779999999999996</v>
      </c>
      <c r="D1779">
        <v>10.763</v>
      </c>
      <c r="E1779">
        <v>0.81799999999999995</v>
      </c>
      <c r="F1779">
        <v>63</v>
      </c>
      <c r="G1779">
        <v>0.76200000000000001</v>
      </c>
      <c r="H1779">
        <v>-7.6999999999999999E-2</v>
      </c>
      <c r="J1779">
        <v>0.66300000000000003</v>
      </c>
      <c r="K1779">
        <v>0.313</v>
      </c>
      <c r="M1779" s="1" t="s">
        <v>135</v>
      </c>
      <c r="N1779" s="1">
        <v>2014</v>
      </c>
      <c r="O1779" s="1">
        <v>6.2779999999999996</v>
      </c>
      <c r="P1779" s="4">
        <f t="shared" si="216"/>
        <v>10.763</v>
      </c>
      <c r="Q1779" s="4">
        <f t="shared" si="217"/>
        <v>0.81799999999999995</v>
      </c>
      <c r="R1779" s="3">
        <f t="shared" si="218"/>
        <v>63</v>
      </c>
      <c r="S1779" s="4">
        <f t="shared" si="219"/>
        <v>0.76200000000000001</v>
      </c>
      <c r="T1779" s="4">
        <f t="shared" si="220"/>
        <v>-7.6999999999999999E-2</v>
      </c>
      <c r="U1779" s="4">
        <f t="shared" si="221"/>
        <v>0.73867407407407393</v>
      </c>
      <c r="V1779" s="4">
        <f t="shared" si="222"/>
        <v>0.66300000000000003</v>
      </c>
      <c r="W1779" s="4">
        <f t="shared" si="223"/>
        <v>0.313</v>
      </c>
    </row>
    <row r="1780" spans="1:23" x14ac:dyDescent="0.3">
      <c r="A1780" t="s">
        <v>135</v>
      </c>
      <c r="B1780">
        <v>2015</v>
      </c>
      <c r="C1780">
        <v>6.3449999999999998</v>
      </c>
      <c r="D1780">
        <v>10.79</v>
      </c>
      <c r="E1780">
        <v>0.82</v>
      </c>
      <c r="F1780">
        <v>63.2</v>
      </c>
      <c r="G1780">
        <v>0.82</v>
      </c>
      <c r="H1780">
        <v>-0.05</v>
      </c>
      <c r="J1780">
        <v>0.66800000000000004</v>
      </c>
      <c r="K1780">
        <v>0.32700000000000001</v>
      </c>
      <c r="M1780" s="1" t="s">
        <v>135</v>
      </c>
      <c r="N1780" s="1">
        <v>2015</v>
      </c>
      <c r="O1780" s="1">
        <v>6.3449999999999998</v>
      </c>
      <c r="P1780" s="4">
        <f t="shared" si="216"/>
        <v>10.79</v>
      </c>
      <c r="Q1780" s="4">
        <f t="shared" si="217"/>
        <v>0.82</v>
      </c>
      <c r="R1780" s="3">
        <f t="shared" si="218"/>
        <v>63.2</v>
      </c>
      <c r="S1780" s="4">
        <f t="shared" si="219"/>
        <v>0.82</v>
      </c>
      <c r="T1780" s="4">
        <f t="shared" si="220"/>
        <v>-0.05</v>
      </c>
      <c r="U1780" s="4">
        <f t="shared" si="221"/>
        <v>0.73711363636363625</v>
      </c>
      <c r="V1780" s="4">
        <f t="shared" si="222"/>
        <v>0.66800000000000004</v>
      </c>
      <c r="W1780" s="4">
        <f t="shared" si="223"/>
        <v>0.32700000000000001</v>
      </c>
    </row>
    <row r="1781" spans="1:23" x14ac:dyDescent="0.3">
      <c r="A1781" t="s">
        <v>135</v>
      </c>
      <c r="B1781">
        <v>2016</v>
      </c>
      <c r="C1781">
        <v>6.4740000000000002</v>
      </c>
      <c r="D1781">
        <v>10.792999999999999</v>
      </c>
      <c r="E1781">
        <v>0.89</v>
      </c>
      <c r="F1781">
        <v>63.4</v>
      </c>
      <c r="G1781">
        <v>0.77400000000000002</v>
      </c>
      <c r="H1781">
        <v>-0.13800000000000001</v>
      </c>
      <c r="J1781">
        <v>0.72499999999999998</v>
      </c>
      <c r="K1781">
        <v>0.26600000000000001</v>
      </c>
      <c r="M1781" s="1" t="s">
        <v>135</v>
      </c>
      <c r="N1781" s="1">
        <v>2016</v>
      </c>
      <c r="O1781" s="1">
        <v>6.4740000000000002</v>
      </c>
      <c r="P1781" s="4">
        <f t="shared" si="216"/>
        <v>10.792999999999999</v>
      </c>
      <c r="Q1781" s="4">
        <f t="shared" si="217"/>
        <v>0.89</v>
      </c>
      <c r="R1781" s="3">
        <f t="shared" si="218"/>
        <v>63.4</v>
      </c>
      <c r="S1781" s="4">
        <f t="shared" si="219"/>
        <v>0.77400000000000002</v>
      </c>
      <c r="T1781" s="4">
        <f t="shared" si="220"/>
        <v>-0.13800000000000001</v>
      </c>
      <c r="U1781" s="4">
        <f t="shared" si="221"/>
        <v>0.74727692307692328</v>
      </c>
      <c r="V1781" s="4">
        <f t="shared" si="222"/>
        <v>0.72499999999999998</v>
      </c>
      <c r="W1781" s="4">
        <f t="shared" si="223"/>
        <v>0.26600000000000001</v>
      </c>
    </row>
    <row r="1782" spans="1:23" x14ac:dyDescent="0.3">
      <c r="A1782" t="s">
        <v>135</v>
      </c>
      <c r="B1782">
        <v>2017</v>
      </c>
      <c r="C1782">
        <v>6.2939999999999996</v>
      </c>
      <c r="D1782">
        <v>10.77</v>
      </c>
      <c r="E1782">
        <v>0.84</v>
      </c>
      <c r="F1782">
        <v>63.6</v>
      </c>
      <c r="G1782">
        <v>0.81399999999999995</v>
      </c>
      <c r="H1782">
        <v>-0.13800000000000001</v>
      </c>
      <c r="J1782">
        <v>0.70299999999999996</v>
      </c>
      <c r="K1782">
        <v>0.30599999999999999</v>
      </c>
      <c r="M1782" s="1" t="s">
        <v>135</v>
      </c>
      <c r="N1782" s="1">
        <v>2017</v>
      </c>
      <c r="O1782" s="1">
        <v>6.2939999999999996</v>
      </c>
      <c r="P1782" s="4">
        <f t="shared" si="216"/>
        <v>10.77</v>
      </c>
      <c r="Q1782" s="4">
        <f t="shared" si="217"/>
        <v>0.84</v>
      </c>
      <c r="R1782" s="3">
        <f t="shared" si="218"/>
        <v>63.6</v>
      </c>
      <c r="S1782" s="4">
        <f t="shared" si="219"/>
        <v>0.81399999999999995</v>
      </c>
      <c r="T1782" s="4">
        <f t="shared" si="220"/>
        <v>-0.13800000000000001</v>
      </c>
      <c r="U1782" s="4">
        <f t="shared" si="221"/>
        <v>0.72854014598540118</v>
      </c>
      <c r="V1782" s="4">
        <f t="shared" si="222"/>
        <v>0.70299999999999996</v>
      </c>
      <c r="W1782" s="4">
        <f t="shared" si="223"/>
        <v>0.30599999999999999</v>
      </c>
    </row>
    <row r="1783" spans="1:23" x14ac:dyDescent="0.3">
      <c r="A1783" t="s">
        <v>135</v>
      </c>
      <c r="B1783">
        <v>2018</v>
      </c>
      <c r="C1783">
        <v>6.3559999999999999</v>
      </c>
      <c r="D1783">
        <v>10.773</v>
      </c>
      <c r="E1783">
        <v>0.86799999999999999</v>
      </c>
      <c r="F1783">
        <v>63.8</v>
      </c>
      <c r="G1783">
        <v>0.85499999999999998</v>
      </c>
      <c r="H1783">
        <v>-0.19800000000000001</v>
      </c>
      <c r="J1783">
        <v>0.69599999999999995</v>
      </c>
      <c r="K1783">
        <v>0.28799999999999998</v>
      </c>
      <c r="M1783" s="1" t="s">
        <v>135</v>
      </c>
      <c r="N1783" s="1">
        <v>2018</v>
      </c>
      <c r="O1783" s="1">
        <v>6.3559999999999999</v>
      </c>
      <c r="P1783" s="4">
        <f t="shared" si="216"/>
        <v>10.773</v>
      </c>
      <c r="Q1783" s="4">
        <f t="shared" si="217"/>
        <v>0.86799999999999999</v>
      </c>
      <c r="R1783" s="3">
        <f t="shared" si="218"/>
        <v>63.8</v>
      </c>
      <c r="S1783" s="4">
        <f t="shared" si="219"/>
        <v>0.85499999999999998</v>
      </c>
      <c r="T1783" s="4">
        <f t="shared" si="220"/>
        <v>-0.19800000000000001</v>
      </c>
      <c r="U1783" s="4">
        <f t="shared" si="221"/>
        <v>0.73457142857142832</v>
      </c>
      <c r="V1783" s="4">
        <f t="shared" si="222"/>
        <v>0.69599999999999995</v>
      </c>
      <c r="W1783" s="4">
        <f t="shared" si="223"/>
        <v>0.28799999999999998</v>
      </c>
    </row>
    <row r="1784" spans="1:23" x14ac:dyDescent="0.3">
      <c r="A1784" t="s">
        <v>135</v>
      </c>
      <c r="B1784">
        <v>2019</v>
      </c>
      <c r="C1784">
        <v>6.5609999999999999</v>
      </c>
      <c r="D1784">
        <v>10.757999999999999</v>
      </c>
      <c r="E1784">
        <v>0.91200000000000003</v>
      </c>
      <c r="F1784">
        <v>64</v>
      </c>
      <c r="G1784">
        <v>0.89100000000000001</v>
      </c>
      <c r="H1784">
        <v>-0.153</v>
      </c>
      <c r="J1784">
        <v>0.67400000000000004</v>
      </c>
      <c r="K1784">
        <v>0.23799999999999999</v>
      </c>
      <c r="M1784" s="1" t="s">
        <v>135</v>
      </c>
      <c r="N1784" s="1">
        <v>2019</v>
      </c>
      <c r="O1784" s="1">
        <v>6.5609999999999999</v>
      </c>
      <c r="P1784" s="4">
        <f t="shared" si="216"/>
        <v>10.757999999999999</v>
      </c>
      <c r="Q1784" s="4">
        <f t="shared" si="217"/>
        <v>0.91200000000000003</v>
      </c>
      <c r="R1784" s="3">
        <f t="shared" si="218"/>
        <v>64</v>
      </c>
      <c r="S1784" s="4">
        <f t="shared" si="219"/>
        <v>0.89100000000000001</v>
      </c>
      <c r="T1784" s="4">
        <f t="shared" si="220"/>
        <v>-0.153</v>
      </c>
      <c r="U1784" s="4">
        <f t="shared" si="221"/>
        <v>0.72326666666666628</v>
      </c>
      <c r="V1784" s="4">
        <f t="shared" si="222"/>
        <v>0.67400000000000004</v>
      </c>
      <c r="W1784" s="4">
        <f t="shared" si="223"/>
        <v>0.23799999999999999</v>
      </c>
    </row>
    <row r="1785" spans="1:23" x14ac:dyDescent="0.3">
      <c r="A1785" t="s">
        <v>135</v>
      </c>
      <c r="B1785">
        <v>2020</v>
      </c>
      <c r="C1785">
        <v>6.56</v>
      </c>
      <c r="D1785">
        <v>10.709</v>
      </c>
      <c r="E1785">
        <v>0.89</v>
      </c>
      <c r="F1785">
        <v>64.2</v>
      </c>
      <c r="G1785">
        <v>0.88400000000000001</v>
      </c>
      <c r="H1785">
        <v>-0.11700000000000001</v>
      </c>
      <c r="J1785">
        <v>0.70199999999999996</v>
      </c>
      <c r="K1785">
        <v>0.251</v>
      </c>
      <c r="M1785" s="1" t="s">
        <v>135</v>
      </c>
      <c r="N1785" s="1">
        <v>2020</v>
      </c>
      <c r="O1785" s="1">
        <v>6.56</v>
      </c>
      <c r="P1785" s="4">
        <f t="shared" si="216"/>
        <v>10.709</v>
      </c>
      <c r="Q1785" s="4">
        <f t="shared" si="217"/>
        <v>0.89</v>
      </c>
      <c r="R1785" s="3">
        <f t="shared" si="218"/>
        <v>64.2</v>
      </c>
      <c r="S1785" s="4">
        <f t="shared" si="219"/>
        <v>0.88400000000000001</v>
      </c>
      <c r="T1785" s="4">
        <f t="shared" si="220"/>
        <v>-0.11700000000000001</v>
      </c>
      <c r="U1785" s="4">
        <f t="shared" si="221"/>
        <v>0.72608181818181816</v>
      </c>
      <c r="V1785" s="4">
        <f t="shared" si="222"/>
        <v>0.70199999999999996</v>
      </c>
      <c r="W1785" s="4">
        <f t="shared" si="223"/>
        <v>0.251</v>
      </c>
    </row>
    <row r="1786" spans="1:23" x14ac:dyDescent="0.3">
      <c r="A1786" t="s">
        <v>135</v>
      </c>
      <c r="B1786">
        <v>2021</v>
      </c>
      <c r="C1786">
        <v>6.4450000000000003</v>
      </c>
      <c r="D1786">
        <v>10.749000000000001</v>
      </c>
      <c r="E1786">
        <v>0.85899999999999999</v>
      </c>
      <c r="F1786">
        <v>64.400000000000006</v>
      </c>
      <c r="G1786">
        <v>0.90200000000000002</v>
      </c>
      <c r="H1786">
        <v>-0.108</v>
      </c>
      <c r="J1786">
        <v>0.72799999999999998</v>
      </c>
      <c r="K1786">
        <v>0.22800000000000001</v>
      </c>
      <c r="M1786" s="1" t="s">
        <v>135</v>
      </c>
      <c r="N1786" s="1">
        <v>2021</v>
      </c>
      <c r="O1786" s="1">
        <v>6.4450000000000003</v>
      </c>
      <c r="P1786" s="4">
        <f t="shared" si="216"/>
        <v>10.749000000000001</v>
      </c>
      <c r="Q1786" s="4">
        <f t="shared" si="217"/>
        <v>0.85899999999999999</v>
      </c>
      <c r="R1786" s="3">
        <f t="shared" si="218"/>
        <v>64.400000000000006</v>
      </c>
      <c r="S1786" s="4">
        <f t="shared" si="219"/>
        <v>0.90200000000000002</v>
      </c>
      <c r="T1786" s="4">
        <f t="shared" si="220"/>
        <v>-0.108</v>
      </c>
      <c r="U1786" s="4">
        <f t="shared" si="221"/>
        <v>0.72486554621848753</v>
      </c>
      <c r="V1786" s="4">
        <f t="shared" si="222"/>
        <v>0.72799999999999998</v>
      </c>
      <c r="W1786" s="4">
        <f t="shared" si="223"/>
        <v>0.22800000000000001</v>
      </c>
    </row>
    <row r="1787" spans="1:23" x14ac:dyDescent="0.3">
      <c r="A1787" t="s">
        <v>135</v>
      </c>
      <c r="B1787">
        <v>2022</v>
      </c>
      <c r="C1787">
        <v>6.3819999999999997</v>
      </c>
      <c r="D1787">
        <v>10.82</v>
      </c>
      <c r="E1787">
        <v>0.9</v>
      </c>
      <c r="F1787">
        <v>64.599999999999994</v>
      </c>
      <c r="H1787">
        <v>-3.2000000000000001E-2</v>
      </c>
      <c r="J1787">
        <v>0.67700000000000005</v>
      </c>
      <c r="K1787">
        <v>0.20499999999999999</v>
      </c>
      <c r="M1787" s="1" t="s">
        <v>135</v>
      </c>
      <c r="N1787" s="1">
        <v>2022</v>
      </c>
      <c r="O1787" s="1">
        <v>6.3819999999999997</v>
      </c>
      <c r="P1787" s="4">
        <f t="shared" si="216"/>
        <v>10.82</v>
      </c>
      <c r="Q1787" s="4">
        <f t="shared" si="217"/>
        <v>0.9</v>
      </c>
      <c r="R1787" s="3">
        <f t="shared" si="218"/>
        <v>64.599999999999994</v>
      </c>
      <c r="S1787" s="4">
        <f t="shared" si="219"/>
        <v>0.78194927536231884</v>
      </c>
      <c r="T1787" s="4">
        <f t="shared" si="220"/>
        <v>-3.2000000000000001E-2</v>
      </c>
      <c r="U1787" s="4">
        <f t="shared" si="221"/>
        <v>0.72803703703703704</v>
      </c>
      <c r="V1787" s="4">
        <f t="shared" si="222"/>
        <v>0.67700000000000005</v>
      </c>
      <c r="W1787" s="4">
        <f t="shared" si="223"/>
        <v>0.20499999999999999</v>
      </c>
    </row>
    <row r="1788" spans="1:23" x14ac:dyDescent="0.3">
      <c r="A1788" t="s">
        <v>135</v>
      </c>
      <c r="B1788">
        <v>2023</v>
      </c>
      <c r="C1788">
        <v>6.9530000000000003</v>
      </c>
      <c r="D1788">
        <v>10.829000000000001</v>
      </c>
      <c r="E1788">
        <v>0.88400000000000001</v>
      </c>
      <c r="F1788">
        <v>64.8</v>
      </c>
      <c r="H1788">
        <v>2.8000000000000001E-2</v>
      </c>
      <c r="J1788">
        <v>0.73699999999999999</v>
      </c>
      <c r="K1788">
        <v>0.24</v>
      </c>
      <c r="M1788" s="1" t="s">
        <v>135</v>
      </c>
      <c r="N1788" s="1">
        <v>2023</v>
      </c>
      <c r="O1788" s="1">
        <v>6.9530000000000003</v>
      </c>
      <c r="P1788" s="4">
        <f t="shared" si="216"/>
        <v>10.829000000000001</v>
      </c>
      <c r="Q1788" s="4">
        <f t="shared" si="217"/>
        <v>0.88400000000000001</v>
      </c>
      <c r="R1788" s="3">
        <f t="shared" si="218"/>
        <v>64.8</v>
      </c>
      <c r="S1788" s="4">
        <f t="shared" si="219"/>
        <v>0.79028676470588266</v>
      </c>
      <c r="T1788" s="4">
        <f t="shared" si="220"/>
        <v>2.8000000000000001E-2</v>
      </c>
      <c r="U1788" s="4">
        <f t="shared" si="221"/>
        <v>0.72111450381679409</v>
      </c>
      <c r="V1788" s="4">
        <f t="shared" si="222"/>
        <v>0.73699999999999999</v>
      </c>
      <c r="W1788" s="4">
        <f t="shared" si="223"/>
        <v>0.24</v>
      </c>
    </row>
    <row r="1789" spans="1:23" x14ac:dyDescent="0.3">
      <c r="A1789" t="s">
        <v>136</v>
      </c>
      <c r="B1789">
        <v>2006</v>
      </c>
      <c r="C1789">
        <v>4.4169999999999998</v>
      </c>
      <c r="D1789">
        <v>7.93</v>
      </c>
      <c r="E1789">
        <v>0.76</v>
      </c>
      <c r="F1789">
        <v>55.5</v>
      </c>
      <c r="G1789">
        <v>0.73599999999999999</v>
      </c>
      <c r="H1789">
        <v>-5.8999999999999997E-2</v>
      </c>
      <c r="I1789">
        <v>0.80500000000000005</v>
      </c>
      <c r="J1789">
        <v>0.68700000000000006</v>
      </c>
      <c r="K1789">
        <v>0.22500000000000001</v>
      </c>
      <c r="M1789" s="1" t="s">
        <v>136</v>
      </c>
      <c r="N1789" s="1">
        <v>2006</v>
      </c>
      <c r="O1789" s="1">
        <v>4.4169999999999998</v>
      </c>
      <c r="P1789" s="4">
        <f t="shared" si="216"/>
        <v>7.93</v>
      </c>
      <c r="Q1789" s="4">
        <f t="shared" si="217"/>
        <v>0.76</v>
      </c>
      <c r="R1789" s="3">
        <f t="shared" si="218"/>
        <v>55.5</v>
      </c>
      <c r="S1789" s="4">
        <f t="shared" si="219"/>
        <v>0.73599999999999999</v>
      </c>
      <c r="T1789" s="4">
        <f t="shared" si="220"/>
        <v>-5.8999999999999997E-2</v>
      </c>
      <c r="U1789" s="4">
        <f t="shared" si="221"/>
        <v>0.80500000000000005</v>
      </c>
      <c r="V1789" s="4">
        <f t="shared" si="222"/>
        <v>0.68700000000000006</v>
      </c>
      <c r="W1789" s="4">
        <f t="shared" si="223"/>
        <v>0.22500000000000001</v>
      </c>
    </row>
    <row r="1790" spans="1:23" x14ac:dyDescent="0.3">
      <c r="A1790" t="s">
        <v>136</v>
      </c>
      <c r="B1790">
        <v>2007</v>
      </c>
      <c r="C1790">
        <v>4.68</v>
      </c>
      <c r="D1790">
        <v>7.931</v>
      </c>
      <c r="E1790">
        <v>0.71799999999999997</v>
      </c>
      <c r="F1790">
        <v>55.8</v>
      </c>
      <c r="G1790">
        <v>0.69799999999999995</v>
      </c>
      <c r="H1790">
        <v>-8.9999999999999993E-3</v>
      </c>
      <c r="I1790">
        <v>0.82699999999999996</v>
      </c>
      <c r="J1790">
        <v>0.71799999999999997</v>
      </c>
      <c r="K1790">
        <v>0.19900000000000001</v>
      </c>
      <c r="M1790" s="1" t="s">
        <v>136</v>
      </c>
      <c r="N1790" s="1">
        <v>2007</v>
      </c>
      <c r="O1790" s="1">
        <v>4.68</v>
      </c>
      <c r="P1790" s="4">
        <f t="shared" si="216"/>
        <v>7.931</v>
      </c>
      <c r="Q1790" s="4">
        <f t="shared" si="217"/>
        <v>0.71799999999999997</v>
      </c>
      <c r="R1790" s="3">
        <f t="shared" si="218"/>
        <v>55.8</v>
      </c>
      <c r="S1790" s="4">
        <f t="shared" si="219"/>
        <v>0.69799999999999995</v>
      </c>
      <c r="T1790" s="4">
        <f t="shared" si="220"/>
        <v>-8.9999999999999993E-3</v>
      </c>
      <c r="U1790" s="4">
        <f t="shared" si="221"/>
        <v>0.82699999999999996</v>
      </c>
      <c r="V1790" s="4">
        <f t="shared" si="222"/>
        <v>0.71799999999999997</v>
      </c>
      <c r="W1790" s="4">
        <f t="shared" si="223"/>
        <v>0.19900000000000001</v>
      </c>
    </row>
    <row r="1791" spans="1:23" x14ac:dyDescent="0.3">
      <c r="A1791" t="s">
        <v>136</v>
      </c>
      <c r="B1791">
        <v>2008</v>
      </c>
      <c r="C1791">
        <v>4.6829999999999998</v>
      </c>
      <c r="D1791">
        <v>7.9409999999999998</v>
      </c>
      <c r="E1791">
        <v>0.75600000000000001</v>
      </c>
      <c r="F1791">
        <v>56.1</v>
      </c>
      <c r="G1791">
        <v>0.61199999999999999</v>
      </c>
      <c r="H1791">
        <v>-3.6999999999999998E-2</v>
      </c>
      <c r="I1791">
        <v>0.879</v>
      </c>
      <c r="J1791">
        <v>0.66900000000000004</v>
      </c>
      <c r="K1791">
        <v>0.252</v>
      </c>
      <c r="M1791" s="1" t="s">
        <v>136</v>
      </c>
      <c r="N1791" s="1">
        <v>2008</v>
      </c>
      <c r="O1791" s="1">
        <v>4.6829999999999998</v>
      </c>
      <c r="P1791" s="4">
        <f t="shared" si="216"/>
        <v>7.9409999999999998</v>
      </c>
      <c r="Q1791" s="4">
        <f t="shared" si="217"/>
        <v>0.75600000000000001</v>
      </c>
      <c r="R1791" s="3">
        <f t="shared" si="218"/>
        <v>56.1</v>
      </c>
      <c r="S1791" s="4">
        <f t="shared" si="219"/>
        <v>0.61199999999999999</v>
      </c>
      <c r="T1791" s="4">
        <f t="shared" si="220"/>
        <v>-3.6999999999999998E-2</v>
      </c>
      <c r="U1791" s="4">
        <f t="shared" si="221"/>
        <v>0.879</v>
      </c>
      <c r="V1791" s="4">
        <f t="shared" si="222"/>
        <v>0.66900000000000004</v>
      </c>
      <c r="W1791" s="4">
        <f t="shared" si="223"/>
        <v>0.252</v>
      </c>
    </row>
    <row r="1792" spans="1:23" x14ac:dyDescent="0.3">
      <c r="A1792" t="s">
        <v>136</v>
      </c>
      <c r="B1792">
        <v>2009</v>
      </c>
      <c r="C1792">
        <v>4.335</v>
      </c>
      <c r="D1792">
        <v>7.9420000000000002</v>
      </c>
      <c r="E1792">
        <v>0.81</v>
      </c>
      <c r="F1792">
        <v>56.4</v>
      </c>
      <c r="G1792">
        <v>0.55700000000000005</v>
      </c>
      <c r="H1792">
        <v>-4.3999999999999997E-2</v>
      </c>
      <c r="I1792">
        <v>0.91800000000000004</v>
      </c>
      <c r="J1792">
        <v>0.70799999999999996</v>
      </c>
      <c r="K1792">
        <v>0.22800000000000001</v>
      </c>
      <c r="M1792" s="1" t="s">
        <v>136</v>
      </c>
      <c r="N1792" s="1">
        <v>2009</v>
      </c>
      <c r="O1792" s="1">
        <v>4.335</v>
      </c>
      <c r="P1792" s="4">
        <f t="shared" si="216"/>
        <v>7.9420000000000002</v>
      </c>
      <c r="Q1792" s="4">
        <f t="shared" si="217"/>
        <v>0.81</v>
      </c>
      <c r="R1792" s="3">
        <f t="shared" si="218"/>
        <v>56.4</v>
      </c>
      <c r="S1792" s="4">
        <f t="shared" si="219"/>
        <v>0.55700000000000005</v>
      </c>
      <c r="T1792" s="4">
        <f t="shared" si="220"/>
        <v>-4.3999999999999997E-2</v>
      </c>
      <c r="U1792" s="4">
        <f t="shared" si="221"/>
        <v>0.91800000000000004</v>
      </c>
      <c r="V1792" s="4">
        <f t="shared" si="222"/>
        <v>0.70799999999999996</v>
      </c>
      <c r="W1792" s="4">
        <f t="shared" si="223"/>
        <v>0.22800000000000001</v>
      </c>
    </row>
    <row r="1793" spans="1:23" x14ac:dyDescent="0.3">
      <c r="A1793" t="s">
        <v>136</v>
      </c>
      <c r="B1793">
        <v>2010</v>
      </c>
      <c r="C1793">
        <v>4.3719999999999999</v>
      </c>
      <c r="D1793">
        <v>7.9480000000000004</v>
      </c>
      <c r="E1793">
        <v>0.76</v>
      </c>
      <c r="F1793">
        <v>56.7</v>
      </c>
      <c r="G1793">
        <v>0.77700000000000002</v>
      </c>
      <c r="H1793">
        <v>-8.5000000000000006E-2</v>
      </c>
      <c r="I1793">
        <v>0.85099999999999998</v>
      </c>
      <c r="J1793">
        <v>0.67</v>
      </c>
      <c r="K1793">
        <v>0.14299999999999999</v>
      </c>
      <c r="M1793" s="1" t="s">
        <v>136</v>
      </c>
      <c r="N1793" s="1">
        <v>2010</v>
      </c>
      <c r="O1793" s="1">
        <v>4.3719999999999999</v>
      </c>
      <c r="P1793" s="4">
        <f t="shared" si="216"/>
        <v>7.9480000000000004</v>
      </c>
      <c r="Q1793" s="4">
        <f t="shared" si="217"/>
        <v>0.76</v>
      </c>
      <c r="R1793" s="3">
        <f t="shared" si="218"/>
        <v>56.7</v>
      </c>
      <c r="S1793" s="4">
        <f t="shared" si="219"/>
        <v>0.77700000000000002</v>
      </c>
      <c r="T1793" s="4">
        <f t="shared" si="220"/>
        <v>-8.5000000000000006E-2</v>
      </c>
      <c r="U1793" s="4">
        <f t="shared" si="221"/>
        <v>0.85099999999999998</v>
      </c>
      <c r="V1793" s="4">
        <f t="shared" si="222"/>
        <v>0.67</v>
      </c>
      <c r="W1793" s="4">
        <f t="shared" si="223"/>
        <v>0.14299999999999999</v>
      </c>
    </row>
    <row r="1794" spans="1:23" x14ac:dyDescent="0.3">
      <c r="A1794" t="s">
        <v>136</v>
      </c>
      <c r="B1794">
        <v>2011</v>
      </c>
      <c r="C1794">
        <v>3.8340000000000001</v>
      </c>
      <c r="D1794">
        <v>7.9340000000000002</v>
      </c>
      <c r="E1794">
        <v>0.60199999999999998</v>
      </c>
      <c r="F1794">
        <v>57</v>
      </c>
      <c r="G1794">
        <v>0.64100000000000001</v>
      </c>
      <c r="H1794">
        <v>-0.16800000000000001</v>
      </c>
      <c r="I1794">
        <v>0.87</v>
      </c>
      <c r="J1794">
        <v>0.69599999999999995</v>
      </c>
      <c r="K1794">
        <v>0.18</v>
      </c>
      <c r="M1794" s="1" t="s">
        <v>136</v>
      </c>
      <c r="N1794" s="1">
        <v>2011</v>
      </c>
      <c r="O1794" s="1">
        <v>3.8340000000000001</v>
      </c>
      <c r="P1794" s="4">
        <f t="shared" ref="P1794:P1857" si="224">IF(D1794="", AVERAGEIFS(D:D, B:B, B1794), D1794)</f>
        <v>7.9340000000000002</v>
      </c>
      <c r="Q1794" s="4">
        <f t="shared" ref="Q1794:Q1857" si="225">IF(E1794="", AVERAGEIFS(E:E, B:B, B1794), E1794)</f>
        <v>0.60199999999999998</v>
      </c>
      <c r="R1794" s="3">
        <f t="shared" ref="R1794:R1857" si="226">IF(F1794="", AVERAGEIFS(F:F, B:B, B1794), F1794)</f>
        <v>57</v>
      </c>
      <c r="S1794" s="4">
        <f t="shared" ref="S1794:S1857" si="227">IF(G1794="", AVERAGEIFS(G:G, B:B, B1794), G1794)</f>
        <v>0.64100000000000001</v>
      </c>
      <c r="T1794" s="4">
        <f t="shared" ref="T1794:T1857" si="228">IF(H1794="", AVERAGEIFS(H:H, B:B, B1794), H1794)</f>
        <v>-0.16800000000000001</v>
      </c>
      <c r="U1794" s="4">
        <f t="shared" ref="U1794:U1857" si="229">IF(I1794="", AVERAGEIFS(I:I, B:B, B1794), I1794)</f>
        <v>0.87</v>
      </c>
      <c r="V1794" s="4">
        <f t="shared" ref="V1794:V1857" si="230">IF(J1794="", AVERAGEIFS(J:J, B:B, B1794), J1794)</f>
        <v>0.69599999999999995</v>
      </c>
      <c r="W1794" s="4">
        <f t="shared" ref="W1794:W1857" si="231">IF(K1794="", AVERAGEIFS(K:K, B:B, B1794), K1794)</f>
        <v>0.18</v>
      </c>
    </row>
    <row r="1795" spans="1:23" x14ac:dyDescent="0.3">
      <c r="A1795" t="s">
        <v>136</v>
      </c>
      <c r="B1795">
        <v>2012</v>
      </c>
      <c r="C1795">
        <v>3.669</v>
      </c>
      <c r="D1795">
        <v>7.9459999999999997</v>
      </c>
      <c r="E1795">
        <v>0.71099999999999997</v>
      </c>
      <c r="F1795">
        <v>57.3</v>
      </c>
      <c r="G1795">
        <v>0.66800000000000004</v>
      </c>
      <c r="H1795">
        <v>-4.2000000000000003E-2</v>
      </c>
      <c r="I1795">
        <v>0.85199999999999998</v>
      </c>
      <c r="J1795">
        <v>0.72199999999999998</v>
      </c>
      <c r="K1795">
        <v>0.214</v>
      </c>
      <c r="M1795" s="1" t="s">
        <v>136</v>
      </c>
      <c r="N1795" s="1">
        <v>2012</v>
      </c>
      <c r="O1795" s="1">
        <v>3.669</v>
      </c>
      <c r="P1795" s="4">
        <f t="shared" si="224"/>
        <v>7.9459999999999997</v>
      </c>
      <c r="Q1795" s="4">
        <f t="shared" si="225"/>
        <v>0.71099999999999997</v>
      </c>
      <c r="R1795" s="3">
        <f t="shared" si="226"/>
        <v>57.3</v>
      </c>
      <c r="S1795" s="4">
        <f t="shared" si="227"/>
        <v>0.66800000000000004</v>
      </c>
      <c r="T1795" s="4">
        <f t="shared" si="228"/>
        <v>-4.2000000000000003E-2</v>
      </c>
      <c r="U1795" s="4">
        <f t="shared" si="229"/>
        <v>0.85199999999999998</v>
      </c>
      <c r="V1795" s="4">
        <f t="shared" si="230"/>
        <v>0.72199999999999998</v>
      </c>
      <c r="W1795" s="4">
        <f t="shared" si="231"/>
        <v>0.214</v>
      </c>
    </row>
    <row r="1796" spans="1:23" x14ac:dyDescent="0.3">
      <c r="A1796" t="s">
        <v>136</v>
      </c>
      <c r="B1796">
        <v>2013</v>
      </c>
      <c r="C1796">
        <v>3.6469999999999998</v>
      </c>
      <c r="D1796">
        <v>7.9429999999999996</v>
      </c>
      <c r="E1796">
        <v>0.82299999999999995</v>
      </c>
      <c r="F1796">
        <v>57.6</v>
      </c>
      <c r="G1796">
        <v>0.63600000000000001</v>
      </c>
      <c r="H1796">
        <v>-5.8000000000000003E-2</v>
      </c>
      <c r="I1796">
        <v>0.83699999999999997</v>
      </c>
      <c r="J1796">
        <v>0.69399999999999995</v>
      </c>
      <c r="K1796">
        <v>0.16500000000000001</v>
      </c>
      <c r="M1796" s="1" t="s">
        <v>136</v>
      </c>
      <c r="N1796" s="1">
        <v>2013</v>
      </c>
      <c r="O1796" s="1">
        <v>3.6469999999999998</v>
      </c>
      <c r="P1796" s="4">
        <f t="shared" si="224"/>
        <v>7.9429999999999996</v>
      </c>
      <c r="Q1796" s="4">
        <f t="shared" si="225"/>
        <v>0.82299999999999995</v>
      </c>
      <c r="R1796" s="3">
        <f t="shared" si="226"/>
        <v>57.6</v>
      </c>
      <c r="S1796" s="4">
        <f t="shared" si="227"/>
        <v>0.63600000000000001</v>
      </c>
      <c r="T1796" s="4">
        <f t="shared" si="228"/>
        <v>-5.8000000000000003E-2</v>
      </c>
      <c r="U1796" s="4">
        <f t="shared" si="229"/>
        <v>0.83699999999999997</v>
      </c>
      <c r="V1796" s="4">
        <f t="shared" si="230"/>
        <v>0.69399999999999995</v>
      </c>
      <c r="W1796" s="4">
        <f t="shared" si="231"/>
        <v>0.16500000000000001</v>
      </c>
    </row>
    <row r="1797" spans="1:23" x14ac:dyDescent="0.3">
      <c r="A1797" t="s">
        <v>136</v>
      </c>
      <c r="B1797">
        <v>2014</v>
      </c>
      <c r="C1797">
        <v>4.3949999999999996</v>
      </c>
      <c r="D1797">
        <v>7.976</v>
      </c>
      <c r="E1797">
        <v>0.85599999999999998</v>
      </c>
      <c r="F1797">
        <v>57.9</v>
      </c>
      <c r="G1797">
        <v>0.69199999999999995</v>
      </c>
      <c r="H1797">
        <v>-5.1999999999999998E-2</v>
      </c>
      <c r="I1797">
        <v>0.7</v>
      </c>
      <c r="J1797">
        <v>0.69599999999999995</v>
      </c>
      <c r="K1797">
        <v>0.157</v>
      </c>
      <c r="M1797" s="1" t="s">
        <v>136</v>
      </c>
      <c r="N1797" s="1">
        <v>2014</v>
      </c>
      <c r="O1797" s="1">
        <v>4.3949999999999996</v>
      </c>
      <c r="P1797" s="4">
        <f t="shared" si="224"/>
        <v>7.976</v>
      </c>
      <c r="Q1797" s="4">
        <f t="shared" si="225"/>
        <v>0.85599999999999998</v>
      </c>
      <c r="R1797" s="3">
        <f t="shared" si="226"/>
        <v>57.9</v>
      </c>
      <c r="S1797" s="4">
        <f t="shared" si="227"/>
        <v>0.69199999999999995</v>
      </c>
      <c r="T1797" s="4">
        <f t="shared" si="228"/>
        <v>-5.1999999999999998E-2</v>
      </c>
      <c r="U1797" s="4">
        <f t="shared" si="229"/>
        <v>0.7</v>
      </c>
      <c r="V1797" s="4">
        <f t="shared" si="230"/>
        <v>0.69599999999999995</v>
      </c>
      <c r="W1797" s="4">
        <f t="shared" si="231"/>
        <v>0.157</v>
      </c>
    </row>
    <row r="1798" spans="1:23" x14ac:dyDescent="0.3">
      <c r="A1798" t="s">
        <v>136</v>
      </c>
      <c r="B1798">
        <v>2015</v>
      </c>
      <c r="C1798">
        <v>4.617</v>
      </c>
      <c r="D1798">
        <v>8.01</v>
      </c>
      <c r="E1798">
        <v>0.70199999999999996</v>
      </c>
      <c r="F1798">
        <v>58.2</v>
      </c>
      <c r="G1798">
        <v>0.72</v>
      </c>
      <c r="H1798">
        <v>-0.11700000000000001</v>
      </c>
      <c r="I1798">
        <v>0.76500000000000001</v>
      </c>
      <c r="J1798">
        <v>0.71</v>
      </c>
      <c r="K1798">
        <v>0.20799999999999999</v>
      </c>
      <c r="M1798" s="1" t="s">
        <v>136</v>
      </c>
      <c r="N1798" s="1">
        <v>2015</v>
      </c>
      <c r="O1798" s="1">
        <v>4.617</v>
      </c>
      <c r="P1798" s="4">
        <f t="shared" si="224"/>
        <v>8.01</v>
      </c>
      <c r="Q1798" s="4">
        <f t="shared" si="225"/>
        <v>0.70199999999999996</v>
      </c>
      <c r="R1798" s="3">
        <f t="shared" si="226"/>
        <v>58.2</v>
      </c>
      <c r="S1798" s="4">
        <f t="shared" si="227"/>
        <v>0.72</v>
      </c>
      <c r="T1798" s="4">
        <f t="shared" si="228"/>
        <v>-0.11700000000000001</v>
      </c>
      <c r="U1798" s="4">
        <f t="shared" si="229"/>
        <v>0.76500000000000001</v>
      </c>
      <c r="V1798" s="4">
        <f t="shared" si="230"/>
        <v>0.71</v>
      </c>
      <c r="W1798" s="4">
        <f t="shared" si="231"/>
        <v>0.20799999999999999</v>
      </c>
    </row>
    <row r="1799" spans="1:23" x14ac:dyDescent="0.3">
      <c r="A1799" t="s">
        <v>136</v>
      </c>
      <c r="B1799">
        <v>2016</v>
      </c>
      <c r="C1799">
        <v>4.5949999999999998</v>
      </c>
      <c r="D1799">
        <v>8.0449999999999999</v>
      </c>
      <c r="E1799">
        <v>0.83899999999999997</v>
      </c>
      <c r="F1799">
        <v>58.5</v>
      </c>
      <c r="G1799">
        <v>0.74399999999999999</v>
      </c>
      <c r="H1799">
        <v>-9.1999999999999998E-2</v>
      </c>
      <c r="I1799">
        <v>0.79400000000000004</v>
      </c>
      <c r="J1799">
        <v>0.78100000000000003</v>
      </c>
      <c r="K1799">
        <v>0.245</v>
      </c>
      <c r="M1799" s="1" t="s">
        <v>136</v>
      </c>
      <c r="N1799" s="1">
        <v>2016</v>
      </c>
      <c r="O1799" s="1">
        <v>4.5949999999999998</v>
      </c>
      <c r="P1799" s="4">
        <f t="shared" si="224"/>
        <v>8.0449999999999999</v>
      </c>
      <c r="Q1799" s="4">
        <f t="shared" si="225"/>
        <v>0.83899999999999997</v>
      </c>
      <c r="R1799" s="3">
        <f t="shared" si="226"/>
        <v>58.5</v>
      </c>
      <c r="S1799" s="4">
        <f t="shared" si="227"/>
        <v>0.74399999999999999</v>
      </c>
      <c r="T1799" s="4">
        <f t="shared" si="228"/>
        <v>-9.1999999999999998E-2</v>
      </c>
      <c r="U1799" s="4">
        <f t="shared" si="229"/>
        <v>0.79400000000000004</v>
      </c>
      <c r="V1799" s="4">
        <f t="shared" si="230"/>
        <v>0.78100000000000003</v>
      </c>
      <c r="W1799" s="4">
        <f t="shared" si="231"/>
        <v>0.245</v>
      </c>
    </row>
    <row r="1800" spans="1:23" x14ac:dyDescent="0.3">
      <c r="A1800" t="s">
        <v>136</v>
      </c>
      <c r="B1800">
        <v>2017</v>
      </c>
      <c r="C1800">
        <v>4.6829999999999998</v>
      </c>
      <c r="D1800">
        <v>8.0890000000000004</v>
      </c>
      <c r="E1800">
        <v>0.74399999999999999</v>
      </c>
      <c r="F1800">
        <v>58.8</v>
      </c>
      <c r="G1800">
        <v>0.68700000000000006</v>
      </c>
      <c r="H1800">
        <v>-0.05</v>
      </c>
      <c r="I1800">
        <v>0.82499999999999996</v>
      </c>
      <c r="J1800">
        <v>0.751</v>
      </c>
      <c r="K1800">
        <v>0.29099999999999998</v>
      </c>
      <c r="M1800" s="1" t="s">
        <v>136</v>
      </c>
      <c r="N1800" s="1">
        <v>2017</v>
      </c>
      <c r="O1800" s="1">
        <v>4.6829999999999998</v>
      </c>
      <c r="P1800" s="4">
        <f t="shared" si="224"/>
        <v>8.0890000000000004</v>
      </c>
      <c r="Q1800" s="4">
        <f t="shared" si="225"/>
        <v>0.74399999999999999</v>
      </c>
      <c r="R1800" s="3">
        <f t="shared" si="226"/>
        <v>58.8</v>
      </c>
      <c r="S1800" s="4">
        <f t="shared" si="227"/>
        <v>0.68700000000000006</v>
      </c>
      <c r="T1800" s="4">
        <f t="shared" si="228"/>
        <v>-0.05</v>
      </c>
      <c r="U1800" s="4">
        <f t="shared" si="229"/>
        <v>0.82499999999999996</v>
      </c>
      <c r="V1800" s="4">
        <f t="shared" si="230"/>
        <v>0.751</v>
      </c>
      <c r="W1800" s="4">
        <f t="shared" si="231"/>
        <v>0.29099999999999998</v>
      </c>
    </row>
    <row r="1801" spans="1:23" x14ac:dyDescent="0.3">
      <c r="A1801" t="s">
        <v>136</v>
      </c>
      <c r="B1801">
        <v>2018</v>
      </c>
      <c r="C1801">
        <v>4.7690000000000001</v>
      </c>
      <c r="D1801">
        <v>8.1219999999999999</v>
      </c>
      <c r="E1801">
        <v>0.73899999999999999</v>
      </c>
      <c r="F1801">
        <v>59.1</v>
      </c>
      <c r="G1801">
        <v>0.629</v>
      </c>
      <c r="H1801">
        <v>-0.08</v>
      </c>
      <c r="I1801">
        <v>0.80500000000000005</v>
      </c>
      <c r="J1801">
        <v>0.72399999999999998</v>
      </c>
      <c r="K1801">
        <v>0.247</v>
      </c>
      <c r="M1801" s="1" t="s">
        <v>136</v>
      </c>
      <c r="N1801" s="1">
        <v>2018</v>
      </c>
      <c r="O1801" s="1">
        <v>4.7690000000000001</v>
      </c>
      <c r="P1801" s="4">
        <f t="shared" si="224"/>
        <v>8.1219999999999999</v>
      </c>
      <c r="Q1801" s="4">
        <f t="shared" si="225"/>
        <v>0.73899999999999999</v>
      </c>
      <c r="R1801" s="3">
        <f t="shared" si="226"/>
        <v>59.1</v>
      </c>
      <c r="S1801" s="4">
        <f t="shared" si="227"/>
        <v>0.629</v>
      </c>
      <c r="T1801" s="4">
        <f t="shared" si="228"/>
        <v>-0.08</v>
      </c>
      <c r="U1801" s="4">
        <f t="shared" si="229"/>
        <v>0.80500000000000005</v>
      </c>
      <c r="V1801" s="4">
        <f t="shared" si="230"/>
        <v>0.72399999999999998</v>
      </c>
      <c r="W1801" s="4">
        <f t="shared" si="231"/>
        <v>0.247</v>
      </c>
    </row>
    <row r="1802" spans="1:23" x14ac:dyDescent="0.3">
      <c r="A1802" t="s">
        <v>136</v>
      </c>
      <c r="B1802">
        <v>2019</v>
      </c>
      <c r="C1802">
        <v>5.4889999999999999</v>
      </c>
      <c r="D1802">
        <v>8.14</v>
      </c>
      <c r="E1802">
        <v>0.68799999999999994</v>
      </c>
      <c r="F1802">
        <v>59.4</v>
      </c>
      <c r="G1802">
        <v>0.75900000000000001</v>
      </c>
      <c r="H1802">
        <v>-2.5000000000000001E-2</v>
      </c>
      <c r="I1802">
        <v>0.79600000000000004</v>
      </c>
      <c r="J1802">
        <v>0.76800000000000002</v>
      </c>
      <c r="K1802">
        <v>0.33200000000000002</v>
      </c>
      <c r="M1802" s="1" t="s">
        <v>136</v>
      </c>
      <c r="N1802" s="1">
        <v>2019</v>
      </c>
      <c r="O1802" s="1">
        <v>5.4889999999999999</v>
      </c>
      <c r="P1802" s="4">
        <f t="shared" si="224"/>
        <v>8.14</v>
      </c>
      <c r="Q1802" s="4">
        <f t="shared" si="225"/>
        <v>0.68799999999999994</v>
      </c>
      <c r="R1802" s="3">
        <f t="shared" si="226"/>
        <v>59.4</v>
      </c>
      <c r="S1802" s="4">
        <f t="shared" si="227"/>
        <v>0.75900000000000001</v>
      </c>
      <c r="T1802" s="4">
        <f t="shared" si="228"/>
        <v>-2.5000000000000001E-2</v>
      </c>
      <c r="U1802" s="4">
        <f t="shared" si="229"/>
        <v>0.79600000000000004</v>
      </c>
      <c r="V1802" s="4">
        <f t="shared" si="230"/>
        <v>0.76800000000000002</v>
      </c>
      <c r="W1802" s="4">
        <f t="shared" si="231"/>
        <v>0.33200000000000002</v>
      </c>
    </row>
    <row r="1803" spans="1:23" x14ac:dyDescent="0.3">
      <c r="A1803" t="s">
        <v>136</v>
      </c>
      <c r="B1803">
        <v>2020</v>
      </c>
      <c r="C1803">
        <v>4.7569999999999997</v>
      </c>
      <c r="D1803">
        <v>8.1270000000000007</v>
      </c>
      <c r="E1803">
        <v>0.621</v>
      </c>
      <c r="F1803">
        <v>59.7</v>
      </c>
      <c r="G1803">
        <v>0.79700000000000004</v>
      </c>
      <c r="H1803">
        <v>-5.1999999999999998E-2</v>
      </c>
      <c r="I1803">
        <v>0.85499999999999998</v>
      </c>
      <c r="J1803">
        <v>0.81599999999999995</v>
      </c>
      <c r="K1803">
        <v>0.26800000000000002</v>
      </c>
      <c r="M1803" s="1" t="s">
        <v>136</v>
      </c>
      <c r="N1803" s="1">
        <v>2020</v>
      </c>
      <c r="O1803" s="1">
        <v>4.7569999999999997</v>
      </c>
      <c r="P1803" s="4">
        <f t="shared" si="224"/>
        <v>8.1270000000000007</v>
      </c>
      <c r="Q1803" s="4">
        <f t="shared" si="225"/>
        <v>0.621</v>
      </c>
      <c r="R1803" s="3">
        <f t="shared" si="226"/>
        <v>59.7</v>
      </c>
      <c r="S1803" s="4">
        <f t="shared" si="227"/>
        <v>0.79700000000000004</v>
      </c>
      <c r="T1803" s="4">
        <f t="shared" si="228"/>
        <v>-5.1999999999999998E-2</v>
      </c>
      <c r="U1803" s="4">
        <f t="shared" si="229"/>
        <v>0.85499999999999998</v>
      </c>
      <c r="V1803" s="4">
        <f t="shared" si="230"/>
        <v>0.81599999999999995</v>
      </c>
      <c r="W1803" s="4">
        <f t="shared" si="231"/>
        <v>0.26800000000000002</v>
      </c>
    </row>
    <row r="1804" spans="1:23" x14ac:dyDescent="0.3">
      <c r="A1804" t="s">
        <v>136</v>
      </c>
      <c r="B1804">
        <v>2021</v>
      </c>
      <c r="C1804">
        <v>4.9029999999999996</v>
      </c>
      <c r="D1804">
        <v>8.1639999999999997</v>
      </c>
      <c r="E1804">
        <v>0.64500000000000002</v>
      </c>
      <c r="F1804">
        <v>60</v>
      </c>
      <c r="G1804">
        <v>0.75900000000000001</v>
      </c>
      <c r="H1804">
        <v>2.5999999999999999E-2</v>
      </c>
      <c r="I1804">
        <v>0.82099999999999995</v>
      </c>
      <c r="J1804">
        <v>0.81200000000000006</v>
      </c>
      <c r="K1804">
        <v>0.26500000000000001</v>
      </c>
      <c r="M1804" s="1" t="s">
        <v>136</v>
      </c>
      <c r="N1804" s="1">
        <v>2021</v>
      </c>
      <c r="O1804" s="1">
        <v>4.9029999999999996</v>
      </c>
      <c r="P1804" s="4">
        <f t="shared" si="224"/>
        <v>8.1639999999999997</v>
      </c>
      <c r="Q1804" s="4">
        <f t="shared" si="225"/>
        <v>0.64500000000000002</v>
      </c>
      <c r="R1804" s="3">
        <f t="shared" si="226"/>
        <v>60</v>
      </c>
      <c r="S1804" s="4">
        <f t="shared" si="227"/>
        <v>0.75900000000000001</v>
      </c>
      <c r="T1804" s="4">
        <f t="shared" si="228"/>
        <v>2.5999999999999999E-2</v>
      </c>
      <c r="U1804" s="4">
        <f t="shared" si="229"/>
        <v>0.82099999999999995</v>
      </c>
      <c r="V1804" s="4">
        <f t="shared" si="230"/>
        <v>0.81200000000000006</v>
      </c>
      <c r="W1804" s="4">
        <f t="shared" si="231"/>
        <v>0.26500000000000001</v>
      </c>
    </row>
    <row r="1805" spans="1:23" x14ac:dyDescent="0.3">
      <c r="A1805" t="s">
        <v>136</v>
      </c>
      <c r="B1805">
        <v>2022</v>
      </c>
      <c r="C1805">
        <v>4.907</v>
      </c>
      <c r="D1805">
        <v>8.1790000000000003</v>
      </c>
      <c r="E1805">
        <v>0.60899999999999999</v>
      </c>
      <c r="F1805">
        <v>60.3</v>
      </c>
      <c r="G1805">
        <v>0.75800000000000001</v>
      </c>
      <c r="H1805">
        <v>4.9000000000000002E-2</v>
      </c>
      <c r="I1805">
        <v>0.85399999999999998</v>
      </c>
      <c r="J1805">
        <v>0.81299999999999994</v>
      </c>
      <c r="K1805">
        <v>0.28699999999999998</v>
      </c>
      <c r="M1805" s="1" t="s">
        <v>136</v>
      </c>
      <c r="N1805" s="1">
        <v>2022</v>
      </c>
      <c r="O1805" s="1">
        <v>4.907</v>
      </c>
      <c r="P1805" s="4">
        <f t="shared" si="224"/>
        <v>8.1790000000000003</v>
      </c>
      <c r="Q1805" s="4">
        <f t="shared" si="225"/>
        <v>0.60899999999999999</v>
      </c>
      <c r="R1805" s="3">
        <f t="shared" si="226"/>
        <v>60.3</v>
      </c>
      <c r="S1805" s="4">
        <f t="shared" si="227"/>
        <v>0.75800000000000001</v>
      </c>
      <c r="T1805" s="4">
        <f t="shared" si="228"/>
        <v>4.9000000000000002E-2</v>
      </c>
      <c r="U1805" s="4">
        <f t="shared" si="229"/>
        <v>0.85399999999999998</v>
      </c>
      <c r="V1805" s="4">
        <f t="shared" si="230"/>
        <v>0.81299999999999994</v>
      </c>
      <c r="W1805" s="4">
        <f t="shared" si="231"/>
        <v>0.28699999999999998</v>
      </c>
    </row>
    <row r="1806" spans="1:23" x14ac:dyDescent="0.3">
      <c r="A1806" t="s">
        <v>136</v>
      </c>
      <c r="B1806">
        <v>2023</v>
      </c>
      <c r="C1806">
        <v>5.093</v>
      </c>
      <c r="D1806">
        <v>8.1999999999999993</v>
      </c>
      <c r="E1806">
        <v>0.66800000000000004</v>
      </c>
      <c r="F1806">
        <v>60.6</v>
      </c>
      <c r="G1806">
        <v>0.79800000000000004</v>
      </c>
      <c r="H1806">
        <v>4.8000000000000001E-2</v>
      </c>
      <c r="I1806">
        <v>0.83599999999999997</v>
      </c>
      <c r="J1806">
        <v>0.82499999999999996</v>
      </c>
      <c r="K1806">
        <v>0.25800000000000001</v>
      </c>
      <c r="M1806" s="1" t="s">
        <v>136</v>
      </c>
      <c r="N1806" s="1">
        <v>2023</v>
      </c>
      <c r="O1806" s="1">
        <v>5.093</v>
      </c>
      <c r="P1806" s="4">
        <f t="shared" si="224"/>
        <v>8.1999999999999993</v>
      </c>
      <c r="Q1806" s="4">
        <f t="shared" si="225"/>
        <v>0.66800000000000004</v>
      </c>
      <c r="R1806" s="3">
        <f t="shared" si="226"/>
        <v>60.6</v>
      </c>
      <c r="S1806" s="4">
        <f t="shared" si="227"/>
        <v>0.79800000000000004</v>
      </c>
      <c r="T1806" s="4">
        <f t="shared" si="228"/>
        <v>4.8000000000000001E-2</v>
      </c>
      <c r="U1806" s="4">
        <f t="shared" si="229"/>
        <v>0.83599999999999997</v>
      </c>
      <c r="V1806" s="4">
        <f t="shared" si="230"/>
        <v>0.82499999999999996</v>
      </c>
      <c r="W1806" s="4">
        <f t="shared" si="231"/>
        <v>0.25800000000000001</v>
      </c>
    </row>
    <row r="1807" spans="1:23" x14ac:dyDescent="0.3">
      <c r="A1807" t="s">
        <v>137</v>
      </c>
      <c r="B1807">
        <v>2007</v>
      </c>
      <c r="C1807">
        <v>4.75</v>
      </c>
      <c r="D1807">
        <v>9.5359999999999996</v>
      </c>
      <c r="E1807">
        <v>0.84399999999999997</v>
      </c>
      <c r="F1807">
        <v>65.28</v>
      </c>
      <c r="G1807">
        <v>0.45300000000000001</v>
      </c>
      <c r="H1807">
        <v>-0.17100000000000001</v>
      </c>
      <c r="I1807">
        <v>0.90500000000000003</v>
      </c>
      <c r="J1807">
        <v>0.52800000000000002</v>
      </c>
      <c r="K1807">
        <v>0.33400000000000002</v>
      </c>
      <c r="M1807" s="1" t="s">
        <v>137</v>
      </c>
      <c r="N1807" s="1">
        <v>2007</v>
      </c>
      <c r="O1807" s="1">
        <v>4.75</v>
      </c>
      <c r="P1807" s="4">
        <f t="shared" si="224"/>
        <v>9.5359999999999996</v>
      </c>
      <c r="Q1807" s="4">
        <f t="shared" si="225"/>
        <v>0.84399999999999997</v>
      </c>
      <c r="R1807" s="3">
        <f t="shared" si="226"/>
        <v>65.28</v>
      </c>
      <c r="S1807" s="4">
        <f t="shared" si="227"/>
        <v>0.45300000000000001</v>
      </c>
      <c r="T1807" s="4">
        <f t="shared" si="228"/>
        <v>-0.17100000000000001</v>
      </c>
      <c r="U1807" s="4">
        <f t="shared" si="229"/>
        <v>0.90500000000000003</v>
      </c>
      <c r="V1807" s="4">
        <f t="shared" si="230"/>
        <v>0.52800000000000002</v>
      </c>
      <c r="W1807" s="4">
        <f t="shared" si="231"/>
        <v>0.33400000000000002</v>
      </c>
    </row>
    <row r="1808" spans="1:23" x14ac:dyDescent="0.3">
      <c r="A1808" t="s">
        <v>137</v>
      </c>
      <c r="B1808">
        <v>2009</v>
      </c>
      <c r="C1808">
        <v>4.38</v>
      </c>
      <c r="D1808">
        <v>9.5709999999999997</v>
      </c>
      <c r="E1808">
        <v>0.77</v>
      </c>
      <c r="F1808">
        <v>65.56</v>
      </c>
      <c r="G1808">
        <v>0.373</v>
      </c>
      <c r="H1808">
        <v>-0.184</v>
      </c>
      <c r="I1808">
        <v>0.96099999999999997</v>
      </c>
      <c r="J1808">
        <v>0.46600000000000003</v>
      </c>
      <c r="K1808">
        <v>0.435</v>
      </c>
      <c r="M1808" s="1" t="s">
        <v>137</v>
      </c>
      <c r="N1808" s="1">
        <v>2009</v>
      </c>
      <c r="O1808" s="1">
        <v>4.38</v>
      </c>
      <c r="P1808" s="4">
        <f t="shared" si="224"/>
        <v>9.5709999999999997</v>
      </c>
      <c r="Q1808" s="4">
        <f t="shared" si="225"/>
        <v>0.77</v>
      </c>
      <c r="R1808" s="3">
        <f t="shared" si="226"/>
        <v>65.56</v>
      </c>
      <c r="S1808" s="4">
        <f t="shared" si="227"/>
        <v>0.373</v>
      </c>
      <c r="T1808" s="4">
        <f t="shared" si="228"/>
        <v>-0.184</v>
      </c>
      <c r="U1808" s="4">
        <f t="shared" si="229"/>
        <v>0.96099999999999997</v>
      </c>
      <c r="V1808" s="4">
        <f t="shared" si="230"/>
        <v>0.46600000000000003</v>
      </c>
      <c r="W1808" s="4">
        <f t="shared" si="231"/>
        <v>0.435</v>
      </c>
    </row>
    <row r="1809" spans="1:23" x14ac:dyDescent="0.3">
      <c r="A1809" t="s">
        <v>137</v>
      </c>
      <c r="B1809">
        <v>2010</v>
      </c>
      <c r="C1809">
        <v>4.4610000000000003</v>
      </c>
      <c r="D1809">
        <v>9.5830000000000002</v>
      </c>
      <c r="E1809">
        <v>0.72599999999999998</v>
      </c>
      <c r="F1809">
        <v>65.7</v>
      </c>
      <c r="G1809">
        <v>0.46300000000000002</v>
      </c>
      <c r="H1809">
        <v>-0.17599999999999999</v>
      </c>
      <c r="I1809">
        <v>0.96499999999999997</v>
      </c>
      <c r="J1809">
        <v>0.44600000000000001</v>
      </c>
      <c r="K1809">
        <v>0.41499999999999998</v>
      </c>
      <c r="M1809" s="1" t="s">
        <v>137</v>
      </c>
      <c r="N1809" s="1">
        <v>2010</v>
      </c>
      <c r="O1809" s="1">
        <v>4.4610000000000003</v>
      </c>
      <c r="P1809" s="4">
        <f t="shared" si="224"/>
        <v>9.5830000000000002</v>
      </c>
      <c r="Q1809" s="4">
        <f t="shared" si="225"/>
        <v>0.72599999999999998</v>
      </c>
      <c r="R1809" s="3">
        <f t="shared" si="226"/>
        <v>65.7</v>
      </c>
      <c r="S1809" s="4">
        <f t="shared" si="227"/>
        <v>0.46300000000000002</v>
      </c>
      <c r="T1809" s="4">
        <f t="shared" si="228"/>
        <v>-0.17599999999999999</v>
      </c>
      <c r="U1809" s="4">
        <f t="shared" si="229"/>
        <v>0.96499999999999997</v>
      </c>
      <c r="V1809" s="4">
        <f t="shared" si="230"/>
        <v>0.44600000000000001</v>
      </c>
      <c r="W1809" s="4">
        <f t="shared" si="231"/>
        <v>0.41499999999999998</v>
      </c>
    </row>
    <row r="1810" spans="1:23" x14ac:dyDescent="0.3">
      <c r="A1810" t="s">
        <v>137</v>
      </c>
      <c r="B1810">
        <v>2011</v>
      </c>
      <c r="C1810">
        <v>4.8150000000000004</v>
      </c>
      <c r="D1810">
        <v>9.6110000000000007</v>
      </c>
      <c r="E1810">
        <v>0.77300000000000002</v>
      </c>
      <c r="F1810">
        <v>65.84</v>
      </c>
      <c r="G1810">
        <v>0.44</v>
      </c>
      <c r="H1810">
        <v>-0.191</v>
      </c>
      <c r="I1810">
        <v>0.97699999999999998</v>
      </c>
      <c r="J1810">
        <v>0.45800000000000002</v>
      </c>
      <c r="K1810">
        <v>0.41</v>
      </c>
      <c r="M1810" s="1" t="s">
        <v>137</v>
      </c>
      <c r="N1810" s="1">
        <v>2011</v>
      </c>
      <c r="O1810" s="1">
        <v>4.8150000000000004</v>
      </c>
      <c r="P1810" s="4">
        <f t="shared" si="224"/>
        <v>9.6110000000000007</v>
      </c>
      <c r="Q1810" s="4">
        <f t="shared" si="225"/>
        <v>0.77300000000000002</v>
      </c>
      <c r="R1810" s="3">
        <f t="shared" si="226"/>
        <v>65.84</v>
      </c>
      <c r="S1810" s="4">
        <f t="shared" si="227"/>
        <v>0.44</v>
      </c>
      <c r="T1810" s="4">
        <f t="shared" si="228"/>
        <v>-0.191</v>
      </c>
      <c r="U1810" s="4">
        <f t="shared" si="229"/>
        <v>0.97699999999999998</v>
      </c>
      <c r="V1810" s="4">
        <f t="shared" si="230"/>
        <v>0.45800000000000002</v>
      </c>
      <c r="W1810" s="4">
        <f t="shared" si="231"/>
        <v>0.41</v>
      </c>
    </row>
    <row r="1811" spans="1:23" x14ac:dyDescent="0.3">
      <c r="A1811" t="s">
        <v>137</v>
      </c>
      <c r="B1811">
        <v>2012</v>
      </c>
      <c r="C1811">
        <v>5.1550000000000002</v>
      </c>
      <c r="D1811">
        <v>9.609</v>
      </c>
      <c r="E1811">
        <v>0.81899999999999995</v>
      </c>
      <c r="F1811">
        <v>65.98</v>
      </c>
      <c r="G1811">
        <v>0.46100000000000002</v>
      </c>
      <c r="H1811">
        <v>-0.13600000000000001</v>
      </c>
      <c r="I1811">
        <v>0.95199999999999996</v>
      </c>
      <c r="J1811">
        <v>0.44700000000000001</v>
      </c>
      <c r="K1811">
        <v>0.371</v>
      </c>
      <c r="M1811" s="1" t="s">
        <v>137</v>
      </c>
      <c r="N1811" s="1">
        <v>2012</v>
      </c>
      <c r="O1811" s="1">
        <v>5.1550000000000002</v>
      </c>
      <c r="P1811" s="4">
        <f t="shared" si="224"/>
        <v>9.609</v>
      </c>
      <c r="Q1811" s="4">
        <f t="shared" si="225"/>
        <v>0.81899999999999995</v>
      </c>
      <c r="R1811" s="3">
        <f t="shared" si="226"/>
        <v>65.98</v>
      </c>
      <c r="S1811" s="4">
        <f t="shared" si="227"/>
        <v>0.46100000000000002</v>
      </c>
      <c r="T1811" s="4">
        <f t="shared" si="228"/>
        <v>-0.13600000000000001</v>
      </c>
      <c r="U1811" s="4">
        <f t="shared" si="229"/>
        <v>0.95199999999999996</v>
      </c>
      <c r="V1811" s="4">
        <f t="shared" si="230"/>
        <v>0.44700000000000001</v>
      </c>
      <c r="W1811" s="4">
        <f t="shared" si="231"/>
        <v>0.371</v>
      </c>
    </row>
    <row r="1812" spans="1:23" x14ac:dyDescent="0.3">
      <c r="A1812" t="s">
        <v>137</v>
      </c>
      <c r="B1812">
        <v>2013</v>
      </c>
      <c r="C1812">
        <v>5.1020000000000003</v>
      </c>
      <c r="D1812">
        <v>9.6419999999999995</v>
      </c>
      <c r="E1812">
        <v>0.82799999999999996</v>
      </c>
      <c r="F1812">
        <v>66.12</v>
      </c>
      <c r="G1812">
        <v>0.53300000000000003</v>
      </c>
      <c r="H1812">
        <v>-0.106</v>
      </c>
      <c r="I1812">
        <v>0.90800000000000003</v>
      </c>
      <c r="J1812">
        <v>0.505</v>
      </c>
      <c r="K1812">
        <v>0.40300000000000002</v>
      </c>
      <c r="M1812" s="1" t="s">
        <v>137</v>
      </c>
      <c r="N1812" s="1">
        <v>2013</v>
      </c>
      <c r="O1812" s="1">
        <v>5.1020000000000003</v>
      </c>
      <c r="P1812" s="4">
        <f t="shared" si="224"/>
        <v>9.6419999999999995</v>
      </c>
      <c r="Q1812" s="4">
        <f t="shared" si="225"/>
        <v>0.82799999999999996</v>
      </c>
      <c r="R1812" s="3">
        <f t="shared" si="226"/>
        <v>66.12</v>
      </c>
      <c r="S1812" s="4">
        <f t="shared" si="227"/>
        <v>0.53300000000000003</v>
      </c>
      <c r="T1812" s="4">
        <f t="shared" si="228"/>
        <v>-0.106</v>
      </c>
      <c r="U1812" s="4">
        <f t="shared" si="229"/>
        <v>0.90800000000000003</v>
      </c>
      <c r="V1812" s="4">
        <f t="shared" si="230"/>
        <v>0.505</v>
      </c>
      <c r="W1812" s="4">
        <f t="shared" si="231"/>
        <v>0.40300000000000002</v>
      </c>
    </row>
    <row r="1813" spans="1:23" x14ac:dyDescent="0.3">
      <c r="A1813" t="s">
        <v>137</v>
      </c>
      <c r="B1813">
        <v>2014</v>
      </c>
      <c r="C1813">
        <v>5.1130000000000004</v>
      </c>
      <c r="D1813">
        <v>9.6310000000000002</v>
      </c>
      <c r="E1813">
        <v>0.78300000000000003</v>
      </c>
      <c r="F1813">
        <v>66.260000000000005</v>
      </c>
      <c r="G1813">
        <v>0.53200000000000003</v>
      </c>
      <c r="H1813">
        <v>6.6000000000000003E-2</v>
      </c>
      <c r="I1813">
        <v>0.91200000000000003</v>
      </c>
      <c r="J1813">
        <v>0.47299999999999998</v>
      </c>
      <c r="K1813">
        <v>0.32600000000000001</v>
      </c>
      <c r="M1813" s="1" t="s">
        <v>137</v>
      </c>
      <c r="N1813" s="1">
        <v>2014</v>
      </c>
      <c r="O1813" s="1">
        <v>5.1130000000000004</v>
      </c>
      <c r="P1813" s="4">
        <f t="shared" si="224"/>
        <v>9.6310000000000002</v>
      </c>
      <c r="Q1813" s="4">
        <f t="shared" si="225"/>
        <v>0.78300000000000003</v>
      </c>
      <c r="R1813" s="3">
        <f t="shared" si="226"/>
        <v>66.260000000000005</v>
      </c>
      <c r="S1813" s="4">
        <f t="shared" si="227"/>
        <v>0.53200000000000003</v>
      </c>
      <c r="T1813" s="4">
        <f t="shared" si="228"/>
        <v>6.6000000000000003E-2</v>
      </c>
      <c r="U1813" s="4">
        <f t="shared" si="229"/>
        <v>0.91200000000000003</v>
      </c>
      <c r="V1813" s="4">
        <f t="shared" si="230"/>
        <v>0.47299999999999998</v>
      </c>
      <c r="W1813" s="4">
        <f t="shared" si="231"/>
        <v>0.32600000000000001</v>
      </c>
    </row>
    <row r="1814" spans="1:23" x14ac:dyDescent="0.3">
      <c r="A1814" t="s">
        <v>137</v>
      </c>
      <c r="B1814">
        <v>2015</v>
      </c>
      <c r="C1814">
        <v>5.3179999999999996</v>
      </c>
      <c r="D1814">
        <v>9.6539999999999999</v>
      </c>
      <c r="E1814">
        <v>0.81599999999999995</v>
      </c>
      <c r="F1814">
        <v>66.400000000000006</v>
      </c>
      <c r="G1814">
        <v>0.54600000000000004</v>
      </c>
      <c r="H1814">
        <v>-6.8000000000000005E-2</v>
      </c>
      <c r="I1814">
        <v>0.85899999999999999</v>
      </c>
      <c r="J1814">
        <v>0.47199999999999998</v>
      </c>
      <c r="K1814">
        <v>0.30299999999999999</v>
      </c>
      <c r="M1814" s="1" t="s">
        <v>137</v>
      </c>
      <c r="N1814" s="1">
        <v>2015</v>
      </c>
      <c r="O1814" s="1">
        <v>5.3179999999999996</v>
      </c>
      <c r="P1814" s="4">
        <f t="shared" si="224"/>
        <v>9.6539999999999999</v>
      </c>
      <c r="Q1814" s="4">
        <f t="shared" si="225"/>
        <v>0.81599999999999995</v>
      </c>
      <c r="R1814" s="3">
        <f t="shared" si="226"/>
        <v>66.400000000000006</v>
      </c>
      <c r="S1814" s="4">
        <f t="shared" si="227"/>
        <v>0.54600000000000004</v>
      </c>
      <c r="T1814" s="4">
        <f t="shared" si="228"/>
        <v>-6.8000000000000005E-2</v>
      </c>
      <c r="U1814" s="4">
        <f t="shared" si="229"/>
        <v>0.85899999999999999</v>
      </c>
      <c r="V1814" s="4">
        <f t="shared" si="230"/>
        <v>0.47199999999999998</v>
      </c>
      <c r="W1814" s="4">
        <f t="shared" si="231"/>
        <v>0.30299999999999999</v>
      </c>
    </row>
    <row r="1815" spans="1:23" x14ac:dyDescent="0.3">
      <c r="A1815" t="s">
        <v>137</v>
      </c>
      <c r="B1815">
        <v>2016</v>
      </c>
      <c r="C1815">
        <v>5.7530000000000001</v>
      </c>
      <c r="D1815">
        <v>9.6920000000000002</v>
      </c>
      <c r="E1815">
        <v>0.89500000000000002</v>
      </c>
      <c r="F1815">
        <v>66.525000000000006</v>
      </c>
      <c r="G1815">
        <v>0.61399999999999999</v>
      </c>
      <c r="H1815">
        <v>-7.3999999999999996E-2</v>
      </c>
      <c r="I1815">
        <v>0.89</v>
      </c>
      <c r="J1815">
        <v>0.49199999999999999</v>
      </c>
      <c r="K1815">
        <v>0.29799999999999999</v>
      </c>
      <c r="M1815" s="1" t="s">
        <v>137</v>
      </c>
      <c r="N1815" s="1">
        <v>2016</v>
      </c>
      <c r="O1815" s="1">
        <v>5.7530000000000001</v>
      </c>
      <c r="P1815" s="4">
        <f t="shared" si="224"/>
        <v>9.6920000000000002</v>
      </c>
      <c r="Q1815" s="4">
        <f t="shared" si="225"/>
        <v>0.89500000000000002</v>
      </c>
      <c r="R1815" s="3">
        <f t="shared" si="226"/>
        <v>66.525000000000006</v>
      </c>
      <c r="S1815" s="4">
        <f t="shared" si="227"/>
        <v>0.61399999999999999</v>
      </c>
      <c r="T1815" s="4">
        <f t="shared" si="228"/>
        <v>-7.3999999999999996E-2</v>
      </c>
      <c r="U1815" s="4">
        <f t="shared" si="229"/>
        <v>0.89</v>
      </c>
      <c r="V1815" s="4">
        <f t="shared" si="230"/>
        <v>0.49199999999999999</v>
      </c>
      <c r="W1815" s="4">
        <f t="shared" si="231"/>
        <v>0.29799999999999999</v>
      </c>
    </row>
    <row r="1816" spans="1:23" x14ac:dyDescent="0.3">
      <c r="A1816" t="s">
        <v>137</v>
      </c>
      <c r="B1816">
        <v>2017</v>
      </c>
      <c r="C1816">
        <v>5.1219999999999999</v>
      </c>
      <c r="D1816">
        <v>9.718</v>
      </c>
      <c r="E1816">
        <v>0.88400000000000001</v>
      </c>
      <c r="F1816">
        <v>66.650000000000006</v>
      </c>
      <c r="G1816">
        <v>0.68500000000000005</v>
      </c>
      <c r="H1816">
        <v>-8.4000000000000005E-2</v>
      </c>
      <c r="I1816">
        <v>0.85099999999999998</v>
      </c>
      <c r="J1816">
        <v>0.48499999999999999</v>
      </c>
      <c r="K1816">
        <v>0.32600000000000001</v>
      </c>
      <c r="M1816" s="1" t="s">
        <v>137</v>
      </c>
      <c r="N1816" s="1">
        <v>2017</v>
      </c>
      <c r="O1816" s="1">
        <v>5.1219999999999999</v>
      </c>
      <c r="P1816" s="4">
        <f t="shared" si="224"/>
        <v>9.718</v>
      </c>
      <c r="Q1816" s="4">
        <f t="shared" si="225"/>
        <v>0.88400000000000001</v>
      </c>
      <c r="R1816" s="3">
        <f t="shared" si="226"/>
        <v>66.650000000000006</v>
      </c>
      <c r="S1816" s="4">
        <f t="shared" si="227"/>
        <v>0.68500000000000005</v>
      </c>
      <c r="T1816" s="4">
        <f t="shared" si="228"/>
        <v>-8.4000000000000005E-2</v>
      </c>
      <c r="U1816" s="4">
        <f t="shared" si="229"/>
        <v>0.85099999999999998</v>
      </c>
      <c r="V1816" s="4">
        <f t="shared" si="230"/>
        <v>0.48499999999999999</v>
      </c>
      <c r="W1816" s="4">
        <f t="shared" si="231"/>
        <v>0.32600000000000001</v>
      </c>
    </row>
    <row r="1817" spans="1:23" x14ac:dyDescent="0.3">
      <c r="A1817" t="s">
        <v>137</v>
      </c>
      <c r="B1817">
        <v>2018</v>
      </c>
      <c r="C1817">
        <v>5.9359999999999999</v>
      </c>
      <c r="D1817">
        <v>9.7669999999999995</v>
      </c>
      <c r="E1817">
        <v>0.85299999999999998</v>
      </c>
      <c r="F1817">
        <v>66.775000000000006</v>
      </c>
      <c r="G1817">
        <v>0.74</v>
      </c>
      <c r="H1817">
        <v>-0.106</v>
      </c>
      <c r="I1817">
        <v>0.86399999999999999</v>
      </c>
      <c r="J1817">
        <v>0.52700000000000002</v>
      </c>
      <c r="K1817">
        <v>0.29599999999999999</v>
      </c>
      <c r="M1817" s="1" t="s">
        <v>137</v>
      </c>
      <c r="N1817" s="1">
        <v>2018</v>
      </c>
      <c r="O1817" s="1">
        <v>5.9359999999999999</v>
      </c>
      <c r="P1817" s="4">
        <f t="shared" si="224"/>
        <v>9.7669999999999995</v>
      </c>
      <c r="Q1817" s="4">
        <f t="shared" si="225"/>
        <v>0.85299999999999998</v>
      </c>
      <c r="R1817" s="3">
        <f t="shared" si="226"/>
        <v>66.775000000000006</v>
      </c>
      <c r="S1817" s="4">
        <f t="shared" si="227"/>
        <v>0.74</v>
      </c>
      <c r="T1817" s="4">
        <f t="shared" si="228"/>
        <v>-0.106</v>
      </c>
      <c r="U1817" s="4">
        <f t="shared" si="229"/>
        <v>0.86399999999999999</v>
      </c>
      <c r="V1817" s="4">
        <f t="shared" si="230"/>
        <v>0.52700000000000002</v>
      </c>
      <c r="W1817" s="4">
        <f t="shared" si="231"/>
        <v>0.29599999999999999</v>
      </c>
    </row>
    <row r="1818" spans="1:23" x14ac:dyDescent="0.3">
      <c r="A1818" t="s">
        <v>137</v>
      </c>
      <c r="B1818">
        <v>2019</v>
      </c>
      <c r="C1818">
        <v>6.2409999999999997</v>
      </c>
      <c r="D1818">
        <v>9.8149999999999995</v>
      </c>
      <c r="E1818">
        <v>0.90300000000000002</v>
      </c>
      <c r="F1818">
        <v>66.900000000000006</v>
      </c>
      <c r="G1818">
        <v>0.753</v>
      </c>
      <c r="H1818">
        <v>-4.5999999999999999E-2</v>
      </c>
      <c r="I1818">
        <v>0.81299999999999994</v>
      </c>
      <c r="J1818">
        <v>0.47399999999999998</v>
      </c>
      <c r="K1818">
        <v>0.24199999999999999</v>
      </c>
      <c r="M1818" s="1" t="s">
        <v>137</v>
      </c>
      <c r="N1818" s="1">
        <v>2019</v>
      </c>
      <c r="O1818" s="1">
        <v>6.2409999999999997</v>
      </c>
      <c r="P1818" s="4">
        <f t="shared" si="224"/>
        <v>9.8149999999999995</v>
      </c>
      <c r="Q1818" s="4">
        <f t="shared" si="225"/>
        <v>0.90300000000000002</v>
      </c>
      <c r="R1818" s="3">
        <f t="shared" si="226"/>
        <v>66.900000000000006</v>
      </c>
      <c r="S1818" s="4">
        <f t="shared" si="227"/>
        <v>0.753</v>
      </c>
      <c r="T1818" s="4">
        <f t="shared" si="228"/>
        <v>-4.5999999999999999E-2</v>
      </c>
      <c r="U1818" s="4">
        <f t="shared" si="229"/>
        <v>0.81299999999999994</v>
      </c>
      <c r="V1818" s="4">
        <f t="shared" si="230"/>
        <v>0.47399999999999998</v>
      </c>
      <c r="W1818" s="4">
        <f t="shared" si="231"/>
        <v>0.24199999999999999</v>
      </c>
    </row>
    <row r="1819" spans="1:23" x14ac:dyDescent="0.3">
      <c r="A1819" t="s">
        <v>137</v>
      </c>
      <c r="B1819">
        <v>2020</v>
      </c>
      <c r="C1819">
        <v>6.0419999999999998</v>
      </c>
      <c r="D1819">
        <v>9.8130000000000006</v>
      </c>
      <c r="E1819">
        <v>0.85199999999999998</v>
      </c>
      <c r="F1819">
        <v>67.025000000000006</v>
      </c>
      <c r="G1819">
        <v>0.84299999999999997</v>
      </c>
      <c r="H1819">
        <v>0.14199999999999999</v>
      </c>
      <c r="I1819">
        <v>0.82399999999999995</v>
      </c>
      <c r="J1819">
        <v>0.57899999999999996</v>
      </c>
      <c r="K1819">
        <v>0.35799999999999998</v>
      </c>
      <c r="M1819" s="1" t="s">
        <v>137</v>
      </c>
      <c r="N1819" s="1">
        <v>2020</v>
      </c>
      <c r="O1819" s="1">
        <v>6.0419999999999998</v>
      </c>
      <c r="P1819" s="4">
        <f t="shared" si="224"/>
        <v>9.8130000000000006</v>
      </c>
      <c r="Q1819" s="4">
        <f t="shared" si="225"/>
        <v>0.85199999999999998</v>
      </c>
      <c r="R1819" s="3">
        <f t="shared" si="226"/>
        <v>67.025000000000006</v>
      </c>
      <c r="S1819" s="4">
        <f t="shared" si="227"/>
        <v>0.84299999999999997</v>
      </c>
      <c r="T1819" s="4">
        <f t="shared" si="228"/>
        <v>0.14199999999999999</v>
      </c>
      <c r="U1819" s="4">
        <f t="shared" si="229"/>
        <v>0.82399999999999995</v>
      </c>
      <c r="V1819" s="4">
        <f t="shared" si="230"/>
        <v>0.57899999999999996</v>
      </c>
      <c r="W1819" s="4">
        <f t="shared" si="231"/>
        <v>0.35799999999999998</v>
      </c>
    </row>
    <row r="1820" spans="1:23" x14ac:dyDescent="0.3">
      <c r="A1820" t="s">
        <v>137</v>
      </c>
      <c r="B1820">
        <v>2021</v>
      </c>
      <c r="C1820">
        <v>6.2450000000000001</v>
      </c>
      <c r="D1820">
        <v>9.8949999999999996</v>
      </c>
      <c r="E1820">
        <v>0.89</v>
      </c>
      <c r="F1820">
        <v>67.150000000000006</v>
      </c>
      <c r="G1820">
        <v>0.85</v>
      </c>
      <c r="H1820">
        <v>0.26100000000000001</v>
      </c>
      <c r="I1820">
        <v>0.80600000000000005</v>
      </c>
      <c r="J1820">
        <v>0.56799999999999995</v>
      </c>
      <c r="K1820">
        <v>0.311</v>
      </c>
      <c r="M1820" s="1" t="s">
        <v>137</v>
      </c>
      <c r="N1820" s="1">
        <v>2021</v>
      </c>
      <c r="O1820" s="1">
        <v>6.2450000000000001</v>
      </c>
      <c r="P1820" s="4">
        <f t="shared" si="224"/>
        <v>9.8949999999999996</v>
      </c>
      <c r="Q1820" s="4">
        <f t="shared" si="225"/>
        <v>0.89</v>
      </c>
      <c r="R1820" s="3">
        <f t="shared" si="226"/>
        <v>67.150000000000006</v>
      </c>
      <c r="S1820" s="4">
        <f t="shared" si="227"/>
        <v>0.85</v>
      </c>
      <c r="T1820" s="4">
        <f t="shared" si="228"/>
        <v>0.26100000000000001</v>
      </c>
      <c r="U1820" s="4">
        <f t="shared" si="229"/>
        <v>0.80600000000000005</v>
      </c>
      <c r="V1820" s="4">
        <f t="shared" si="230"/>
        <v>0.56799999999999995</v>
      </c>
      <c r="W1820" s="4">
        <f t="shared" si="231"/>
        <v>0.311</v>
      </c>
    </row>
    <row r="1821" spans="1:23" x14ac:dyDescent="0.3">
      <c r="A1821" t="s">
        <v>137</v>
      </c>
      <c r="B1821">
        <v>2022</v>
      </c>
      <c r="C1821">
        <v>6.5460000000000003</v>
      </c>
      <c r="D1821">
        <v>9.9280000000000008</v>
      </c>
      <c r="E1821">
        <v>0.89600000000000002</v>
      </c>
      <c r="F1821">
        <v>67.275000000000006</v>
      </c>
      <c r="G1821">
        <v>0.78200000000000003</v>
      </c>
      <c r="H1821">
        <v>7.3999999999999996E-2</v>
      </c>
      <c r="I1821">
        <v>0.80100000000000005</v>
      </c>
      <c r="J1821">
        <v>0.51400000000000001</v>
      </c>
      <c r="K1821">
        <v>0.27500000000000002</v>
      </c>
      <c r="M1821" s="1" t="s">
        <v>137</v>
      </c>
      <c r="N1821" s="1">
        <v>2022</v>
      </c>
      <c r="O1821" s="1">
        <v>6.5460000000000003</v>
      </c>
      <c r="P1821" s="4">
        <f t="shared" si="224"/>
        <v>9.9280000000000008</v>
      </c>
      <c r="Q1821" s="4">
        <f t="shared" si="225"/>
        <v>0.89600000000000002</v>
      </c>
      <c r="R1821" s="3">
        <f t="shared" si="226"/>
        <v>67.275000000000006</v>
      </c>
      <c r="S1821" s="4">
        <f t="shared" si="227"/>
        <v>0.78200000000000003</v>
      </c>
      <c r="T1821" s="4">
        <f t="shared" si="228"/>
        <v>7.3999999999999996E-2</v>
      </c>
      <c r="U1821" s="4">
        <f t="shared" si="229"/>
        <v>0.80100000000000005</v>
      </c>
      <c r="V1821" s="4">
        <f t="shared" si="230"/>
        <v>0.51400000000000001</v>
      </c>
      <c r="W1821" s="4">
        <f t="shared" si="231"/>
        <v>0.27500000000000002</v>
      </c>
    </row>
    <row r="1822" spans="1:23" x14ac:dyDescent="0.3">
      <c r="A1822" t="s">
        <v>137</v>
      </c>
      <c r="B1822">
        <v>2023</v>
      </c>
      <c r="C1822">
        <v>6.4409999999999998</v>
      </c>
      <c r="D1822">
        <v>9.9610000000000003</v>
      </c>
      <c r="E1822">
        <v>0.89500000000000002</v>
      </c>
      <c r="F1822">
        <v>67.400000000000006</v>
      </c>
      <c r="G1822">
        <v>0.80700000000000005</v>
      </c>
      <c r="H1822">
        <v>8.5000000000000006E-2</v>
      </c>
      <c r="I1822">
        <v>0.78200000000000003</v>
      </c>
      <c r="J1822">
        <v>0.52600000000000002</v>
      </c>
      <c r="K1822">
        <v>0.20599999999999999</v>
      </c>
      <c r="M1822" s="1" t="s">
        <v>137</v>
      </c>
      <c r="N1822" s="1">
        <v>2023</v>
      </c>
      <c r="O1822" s="1">
        <v>6.4409999999999998</v>
      </c>
      <c r="P1822" s="4">
        <f t="shared" si="224"/>
        <v>9.9610000000000003</v>
      </c>
      <c r="Q1822" s="4">
        <f t="shared" si="225"/>
        <v>0.89500000000000002</v>
      </c>
      <c r="R1822" s="3">
        <f t="shared" si="226"/>
        <v>67.400000000000006</v>
      </c>
      <c r="S1822" s="4">
        <f t="shared" si="227"/>
        <v>0.80700000000000005</v>
      </c>
      <c r="T1822" s="4">
        <f t="shared" si="228"/>
        <v>8.5000000000000006E-2</v>
      </c>
      <c r="U1822" s="4">
        <f t="shared" si="229"/>
        <v>0.78200000000000003</v>
      </c>
      <c r="V1822" s="4">
        <f t="shared" si="230"/>
        <v>0.52600000000000002</v>
      </c>
      <c r="W1822" s="4">
        <f t="shared" si="231"/>
        <v>0.20599999999999999</v>
      </c>
    </row>
    <row r="1823" spans="1:23" x14ac:dyDescent="0.3">
      <c r="A1823" t="s">
        <v>138</v>
      </c>
      <c r="B1823">
        <v>2006</v>
      </c>
      <c r="C1823">
        <v>3.6280000000000001</v>
      </c>
      <c r="D1823">
        <v>7.1219999999999999</v>
      </c>
      <c r="E1823">
        <v>0.56100000000000005</v>
      </c>
      <c r="F1823">
        <v>46.28</v>
      </c>
      <c r="G1823">
        <v>0.67900000000000005</v>
      </c>
      <c r="H1823">
        <v>9.7000000000000003E-2</v>
      </c>
      <c r="I1823">
        <v>0.83599999999999997</v>
      </c>
      <c r="J1823">
        <v>0.53500000000000003</v>
      </c>
      <c r="K1823">
        <v>0.38100000000000001</v>
      </c>
      <c r="M1823" s="1" t="s">
        <v>138</v>
      </c>
      <c r="N1823" s="1">
        <v>2006</v>
      </c>
      <c r="O1823" s="1">
        <v>3.6280000000000001</v>
      </c>
      <c r="P1823" s="4">
        <f t="shared" si="224"/>
        <v>7.1219999999999999</v>
      </c>
      <c r="Q1823" s="4">
        <f t="shared" si="225"/>
        <v>0.56100000000000005</v>
      </c>
      <c r="R1823" s="3">
        <f t="shared" si="226"/>
        <v>46.28</v>
      </c>
      <c r="S1823" s="4">
        <f t="shared" si="227"/>
        <v>0.67900000000000005</v>
      </c>
      <c r="T1823" s="4">
        <f t="shared" si="228"/>
        <v>9.7000000000000003E-2</v>
      </c>
      <c r="U1823" s="4">
        <f t="shared" si="229"/>
        <v>0.83599999999999997</v>
      </c>
      <c r="V1823" s="4">
        <f t="shared" si="230"/>
        <v>0.53500000000000003</v>
      </c>
      <c r="W1823" s="4">
        <f t="shared" si="231"/>
        <v>0.38100000000000001</v>
      </c>
    </row>
    <row r="1824" spans="1:23" x14ac:dyDescent="0.3">
      <c r="A1824" t="s">
        <v>138</v>
      </c>
      <c r="B1824">
        <v>2007</v>
      </c>
      <c r="C1824">
        <v>3.585</v>
      </c>
      <c r="D1824">
        <v>7.1769999999999996</v>
      </c>
      <c r="E1824">
        <v>0.68600000000000005</v>
      </c>
      <c r="F1824">
        <v>46.66</v>
      </c>
      <c r="G1824">
        <v>0.72</v>
      </c>
      <c r="H1824">
        <v>0.24299999999999999</v>
      </c>
      <c r="I1824">
        <v>0.83</v>
      </c>
      <c r="J1824">
        <v>0.63500000000000001</v>
      </c>
      <c r="K1824">
        <v>0.28999999999999998</v>
      </c>
      <c r="M1824" s="1" t="s">
        <v>138</v>
      </c>
      <c r="N1824" s="1">
        <v>2007</v>
      </c>
      <c r="O1824" s="1">
        <v>3.585</v>
      </c>
      <c r="P1824" s="4">
        <f t="shared" si="224"/>
        <v>7.1769999999999996</v>
      </c>
      <c r="Q1824" s="4">
        <f t="shared" si="225"/>
        <v>0.68600000000000005</v>
      </c>
      <c r="R1824" s="3">
        <f t="shared" si="226"/>
        <v>46.66</v>
      </c>
      <c r="S1824" s="4">
        <f t="shared" si="227"/>
        <v>0.72</v>
      </c>
      <c r="T1824" s="4">
        <f t="shared" si="228"/>
        <v>0.24299999999999999</v>
      </c>
      <c r="U1824" s="4">
        <f t="shared" si="229"/>
        <v>0.83</v>
      </c>
      <c r="V1824" s="4">
        <f t="shared" si="230"/>
        <v>0.63500000000000001</v>
      </c>
      <c r="W1824" s="4">
        <f t="shared" si="231"/>
        <v>0.28999999999999998</v>
      </c>
    </row>
    <row r="1825" spans="1:23" x14ac:dyDescent="0.3">
      <c r="A1825" t="s">
        <v>138</v>
      </c>
      <c r="B1825">
        <v>2008</v>
      </c>
      <c r="C1825">
        <v>2.9969999999999999</v>
      </c>
      <c r="D1825">
        <v>7.2050000000000001</v>
      </c>
      <c r="E1825">
        <v>0.59099999999999997</v>
      </c>
      <c r="F1825">
        <v>47.04</v>
      </c>
      <c r="G1825">
        <v>0.71599999999999997</v>
      </c>
      <c r="H1825">
        <v>0.14399999999999999</v>
      </c>
      <c r="I1825">
        <v>0.92500000000000004</v>
      </c>
      <c r="J1825">
        <v>0.58799999999999997</v>
      </c>
      <c r="K1825">
        <v>0.37</v>
      </c>
      <c r="M1825" s="1" t="s">
        <v>138</v>
      </c>
      <c r="N1825" s="1">
        <v>2008</v>
      </c>
      <c r="O1825" s="1">
        <v>2.9969999999999999</v>
      </c>
      <c r="P1825" s="4">
        <f t="shared" si="224"/>
        <v>7.2050000000000001</v>
      </c>
      <c r="Q1825" s="4">
        <f t="shared" si="225"/>
        <v>0.59099999999999997</v>
      </c>
      <c r="R1825" s="3">
        <f t="shared" si="226"/>
        <v>47.04</v>
      </c>
      <c r="S1825" s="4">
        <f t="shared" si="227"/>
        <v>0.71599999999999997</v>
      </c>
      <c r="T1825" s="4">
        <f t="shared" si="228"/>
        <v>0.14399999999999999</v>
      </c>
      <c r="U1825" s="4">
        <f t="shared" si="229"/>
        <v>0.92500000000000004</v>
      </c>
      <c r="V1825" s="4">
        <f t="shared" si="230"/>
        <v>0.58799999999999997</v>
      </c>
      <c r="W1825" s="4">
        <f t="shared" si="231"/>
        <v>0.37</v>
      </c>
    </row>
    <row r="1826" spans="1:23" x14ac:dyDescent="0.3">
      <c r="A1826" t="s">
        <v>138</v>
      </c>
      <c r="B1826">
        <v>2010</v>
      </c>
      <c r="C1826">
        <v>4.1340000000000003</v>
      </c>
      <c r="D1826">
        <v>7.2450000000000001</v>
      </c>
      <c r="E1826">
        <v>0.81200000000000006</v>
      </c>
      <c r="F1826">
        <v>47.8</v>
      </c>
      <c r="G1826">
        <v>0.72599999999999998</v>
      </c>
      <c r="H1826">
        <v>8.0000000000000002E-3</v>
      </c>
      <c r="I1826">
        <v>0.91</v>
      </c>
      <c r="J1826">
        <v>0.497</v>
      </c>
      <c r="K1826">
        <v>0.28999999999999998</v>
      </c>
      <c r="M1826" s="1" t="s">
        <v>138</v>
      </c>
      <c r="N1826" s="1">
        <v>2010</v>
      </c>
      <c r="O1826" s="1">
        <v>4.1340000000000003</v>
      </c>
      <c r="P1826" s="4">
        <f t="shared" si="224"/>
        <v>7.2450000000000001</v>
      </c>
      <c r="Q1826" s="4">
        <f t="shared" si="225"/>
        <v>0.81200000000000006</v>
      </c>
      <c r="R1826" s="3">
        <f t="shared" si="226"/>
        <v>47.8</v>
      </c>
      <c r="S1826" s="4">
        <f t="shared" si="227"/>
        <v>0.72599999999999998</v>
      </c>
      <c r="T1826" s="4">
        <f t="shared" si="228"/>
        <v>8.0000000000000002E-3</v>
      </c>
      <c r="U1826" s="4">
        <f t="shared" si="229"/>
        <v>0.91</v>
      </c>
      <c r="V1826" s="4">
        <f t="shared" si="230"/>
        <v>0.497</v>
      </c>
      <c r="W1826" s="4">
        <f t="shared" si="231"/>
        <v>0.28999999999999998</v>
      </c>
    </row>
    <row r="1827" spans="1:23" x14ac:dyDescent="0.3">
      <c r="A1827" t="s">
        <v>138</v>
      </c>
      <c r="B1827">
        <v>2011</v>
      </c>
      <c r="C1827">
        <v>4.5019999999999998</v>
      </c>
      <c r="D1827">
        <v>7.2770000000000001</v>
      </c>
      <c r="E1827">
        <v>0.78200000000000003</v>
      </c>
      <c r="F1827">
        <v>48.18</v>
      </c>
      <c r="G1827">
        <v>0.77</v>
      </c>
      <c r="H1827">
        <v>1E-3</v>
      </c>
      <c r="I1827">
        <v>0.85499999999999998</v>
      </c>
      <c r="J1827">
        <v>0.495</v>
      </c>
      <c r="K1827">
        <v>0.3</v>
      </c>
      <c r="M1827" s="1" t="s">
        <v>138</v>
      </c>
      <c r="N1827" s="1">
        <v>2011</v>
      </c>
      <c r="O1827" s="1">
        <v>4.5019999999999998</v>
      </c>
      <c r="P1827" s="4">
        <f t="shared" si="224"/>
        <v>7.2770000000000001</v>
      </c>
      <c r="Q1827" s="4">
        <f t="shared" si="225"/>
        <v>0.78200000000000003</v>
      </c>
      <c r="R1827" s="3">
        <f t="shared" si="226"/>
        <v>48.18</v>
      </c>
      <c r="S1827" s="4">
        <f t="shared" si="227"/>
        <v>0.77</v>
      </c>
      <c r="T1827" s="4">
        <f t="shared" si="228"/>
        <v>1E-3</v>
      </c>
      <c r="U1827" s="4">
        <f t="shared" si="229"/>
        <v>0.85499999999999998</v>
      </c>
      <c r="V1827" s="4">
        <f t="shared" si="230"/>
        <v>0.495</v>
      </c>
      <c r="W1827" s="4">
        <f t="shared" si="231"/>
        <v>0.3</v>
      </c>
    </row>
    <row r="1828" spans="1:23" x14ac:dyDescent="0.3">
      <c r="A1828" t="s">
        <v>138</v>
      </c>
      <c r="B1828">
        <v>2013</v>
      </c>
      <c r="C1828">
        <v>4.5140000000000002</v>
      </c>
      <c r="D1828">
        <v>7.5570000000000004</v>
      </c>
      <c r="E1828">
        <v>0.70799999999999996</v>
      </c>
      <c r="F1828">
        <v>48.94</v>
      </c>
      <c r="G1828">
        <v>0.72</v>
      </c>
      <c r="H1828">
        <v>-7.4999999999999997E-2</v>
      </c>
      <c r="I1828">
        <v>0.85599999999999998</v>
      </c>
      <c r="J1828">
        <v>0.54</v>
      </c>
      <c r="K1828">
        <v>0.42299999999999999</v>
      </c>
      <c r="M1828" s="1" t="s">
        <v>138</v>
      </c>
      <c r="N1828" s="1">
        <v>2013</v>
      </c>
      <c r="O1828" s="1">
        <v>4.5140000000000002</v>
      </c>
      <c r="P1828" s="4">
        <f t="shared" si="224"/>
        <v>7.5570000000000004</v>
      </c>
      <c r="Q1828" s="4">
        <f t="shared" si="225"/>
        <v>0.70799999999999996</v>
      </c>
      <c r="R1828" s="3">
        <f t="shared" si="226"/>
        <v>48.94</v>
      </c>
      <c r="S1828" s="4">
        <f t="shared" si="227"/>
        <v>0.72</v>
      </c>
      <c r="T1828" s="4">
        <f t="shared" si="228"/>
        <v>-7.4999999999999997E-2</v>
      </c>
      <c r="U1828" s="4">
        <f t="shared" si="229"/>
        <v>0.85599999999999998</v>
      </c>
      <c r="V1828" s="4">
        <f t="shared" si="230"/>
        <v>0.54</v>
      </c>
      <c r="W1828" s="4">
        <f t="shared" si="231"/>
        <v>0.42299999999999999</v>
      </c>
    </row>
    <row r="1829" spans="1:23" x14ac:dyDescent="0.3">
      <c r="A1829" t="s">
        <v>138</v>
      </c>
      <c r="B1829">
        <v>2014</v>
      </c>
      <c r="C1829">
        <v>4.5</v>
      </c>
      <c r="D1829">
        <v>7.577</v>
      </c>
      <c r="E1829">
        <v>0.86899999999999999</v>
      </c>
      <c r="F1829">
        <v>49.32</v>
      </c>
      <c r="G1829">
        <v>0.68100000000000005</v>
      </c>
      <c r="H1829">
        <v>0.03</v>
      </c>
      <c r="I1829">
        <v>0.78600000000000003</v>
      </c>
      <c r="J1829">
        <v>0.622</v>
      </c>
      <c r="K1829">
        <v>0.33400000000000002</v>
      </c>
      <c r="M1829" s="1" t="s">
        <v>138</v>
      </c>
      <c r="N1829" s="1">
        <v>2014</v>
      </c>
      <c r="O1829" s="1">
        <v>4.5</v>
      </c>
      <c r="P1829" s="4">
        <f t="shared" si="224"/>
        <v>7.577</v>
      </c>
      <c r="Q1829" s="4">
        <f t="shared" si="225"/>
        <v>0.86899999999999999</v>
      </c>
      <c r="R1829" s="3">
        <f t="shared" si="226"/>
        <v>49.32</v>
      </c>
      <c r="S1829" s="4">
        <f t="shared" si="227"/>
        <v>0.68100000000000005</v>
      </c>
      <c r="T1829" s="4">
        <f t="shared" si="228"/>
        <v>0.03</v>
      </c>
      <c r="U1829" s="4">
        <f t="shared" si="229"/>
        <v>0.78600000000000003</v>
      </c>
      <c r="V1829" s="4">
        <f t="shared" si="230"/>
        <v>0.622</v>
      </c>
      <c r="W1829" s="4">
        <f t="shared" si="231"/>
        <v>0.33400000000000002</v>
      </c>
    </row>
    <row r="1830" spans="1:23" x14ac:dyDescent="0.3">
      <c r="A1830" t="s">
        <v>138</v>
      </c>
      <c r="B1830">
        <v>2015</v>
      </c>
      <c r="C1830">
        <v>4.9089999999999998</v>
      </c>
      <c r="D1830">
        <v>7.3239999999999998</v>
      </c>
      <c r="E1830">
        <v>0.61099999999999999</v>
      </c>
      <c r="F1830">
        <v>49.7</v>
      </c>
      <c r="G1830">
        <v>0.624</v>
      </c>
      <c r="H1830">
        <v>4.7E-2</v>
      </c>
      <c r="I1830">
        <v>0.82499999999999996</v>
      </c>
      <c r="J1830">
        <v>0.626</v>
      </c>
      <c r="K1830">
        <v>0.41399999999999998</v>
      </c>
      <c r="M1830" s="1" t="s">
        <v>138</v>
      </c>
      <c r="N1830" s="1">
        <v>2015</v>
      </c>
      <c r="O1830" s="1">
        <v>4.9089999999999998</v>
      </c>
      <c r="P1830" s="4">
        <f t="shared" si="224"/>
        <v>7.3239999999999998</v>
      </c>
      <c r="Q1830" s="4">
        <f t="shared" si="225"/>
        <v>0.61099999999999999</v>
      </c>
      <c r="R1830" s="3">
        <f t="shared" si="226"/>
        <v>49.7</v>
      </c>
      <c r="S1830" s="4">
        <f t="shared" si="227"/>
        <v>0.624</v>
      </c>
      <c r="T1830" s="4">
        <f t="shared" si="228"/>
        <v>4.7E-2</v>
      </c>
      <c r="U1830" s="4">
        <f t="shared" si="229"/>
        <v>0.82499999999999996</v>
      </c>
      <c r="V1830" s="4">
        <f t="shared" si="230"/>
        <v>0.626</v>
      </c>
      <c r="W1830" s="4">
        <f t="shared" si="231"/>
        <v>0.41399999999999998</v>
      </c>
    </row>
    <row r="1831" spans="1:23" x14ac:dyDescent="0.3">
      <c r="A1831" t="s">
        <v>138</v>
      </c>
      <c r="B1831">
        <v>2016</v>
      </c>
      <c r="C1831">
        <v>4.7329999999999997</v>
      </c>
      <c r="D1831">
        <v>7.3609999999999998</v>
      </c>
      <c r="E1831">
        <v>0.65700000000000003</v>
      </c>
      <c r="F1831">
        <v>50.5</v>
      </c>
      <c r="G1831">
        <v>0.68100000000000005</v>
      </c>
      <c r="H1831">
        <v>0.10299999999999999</v>
      </c>
      <c r="I1831">
        <v>0.86299999999999999</v>
      </c>
      <c r="J1831">
        <v>0.61599999999999999</v>
      </c>
      <c r="K1831">
        <v>0.45600000000000002</v>
      </c>
      <c r="M1831" s="1" t="s">
        <v>138</v>
      </c>
      <c r="N1831" s="1">
        <v>2016</v>
      </c>
      <c r="O1831" s="1">
        <v>4.7329999999999997</v>
      </c>
      <c r="P1831" s="4">
        <f t="shared" si="224"/>
        <v>7.3609999999999998</v>
      </c>
      <c r="Q1831" s="4">
        <f t="shared" si="225"/>
        <v>0.65700000000000003</v>
      </c>
      <c r="R1831" s="3">
        <f t="shared" si="226"/>
        <v>50.5</v>
      </c>
      <c r="S1831" s="4">
        <f t="shared" si="227"/>
        <v>0.68100000000000005</v>
      </c>
      <c r="T1831" s="4">
        <f t="shared" si="228"/>
        <v>0.10299999999999999</v>
      </c>
      <c r="U1831" s="4">
        <f t="shared" si="229"/>
        <v>0.86299999999999999</v>
      </c>
      <c r="V1831" s="4">
        <f t="shared" si="230"/>
        <v>0.61599999999999999</v>
      </c>
      <c r="W1831" s="4">
        <f t="shared" si="231"/>
        <v>0.45600000000000002</v>
      </c>
    </row>
    <row r="1832" spans="1:23" x14ac:dyDescent="0.3">
      <c r="A1832" t="s">
        <v>138</v>
      </c>
      <c r="B1832">
        <v>2017</v>
      </c>
      <c r="C1832">
        <v>4.09</v>
      </c>
      <c r="D1832">
        <v>7.3739999999999997</v>
      </c>
      <c r="E1832">
        <v>0.65200000000000002</v>
      </c>
      <c r="F1832">
        <v>51.3</v>
      </c>
      <c r="G1832">
        <v>0.71099999999999997</v>
      </c>
      <c r="H1832">
        <v>7.5999999999999998E-2</v>
      </c>
      <c r="I1832">
        <v>0.84799999999999998</v>
      </c>
      <c r="J1832">
        <v>0.60699999999999998</v>
      </c>
      <c r="K1832">
        <v>0.495</v>
      </c>
      <c r="M1832" s="1" t="s">
        <v>138</v>
      </c>
      <c r="N1832" s="1">
        <v>2017</v>
      </c>
      <c r="O1832" s="1">
        <v>4.09</v>
      </c>
      <c r="P1832" s="4">
        <f t="shared" si="224"/>
        <v>7.3739999999999997</v>
      </c>
      <c r="Q1832" s="4">
        <f t="shared" si="225"/>
        <v>0.65200000000000002</v>
      </c>
      <c r="R1832" s="3">
        <f t="shared" si="226"/>
        <v>51.3</v>
      </c>
      <c r="S1832" s="4">
        <f t="shared" si="227"/>
        <v>0.71099999999999997</v>
      </c>
      <c r="T1832" s="4">
        <f t="shared" si="228"/>
        <v>7.5999999999999998E-2</v>
      </c>
      <c r="U1832" s="4">
        <f t="shared" si="229"/>
        <v>0.84799999999999998</v>
      </c>
      <c r="V1832" s="4">
        <f t="shared" si="230"/>
        <v>0.60699999999999998</v>
      </c>
      <c r="W1832" s="4">
        <f t="shared" si="231"/>
        <v>0.495</v>
      </c>
    </row>
    <row r="1833" spans="1:23" x14ac:dyDescent="0.3">
      <c r="A1833" t="s">
        <v>138</v>
      </c>
      <c r="B1833">
        <v>2018</v>
      </c>
      <c r="C1833">
        <v>4.306</v>
      </c>
      <c r="D1833">
        <v>7.3840000000000003</v>
      </c>
      <c r="E1833">
        <v>0.65</v>
      </c>
      <c r="F1833">
        <v>52.1</v>
      </c>
      <c r="G1833">
        <v>0.71599999999999997</v>
      </c>
      <c r="H1833">
        <v>9.2999999999999999E-2</v>
      </c>
      <c r="I1833">
        <v>0.85599999999999998</v>
      </c>
      <c r="J1833">
        <v>0.53300000000000003</v>
      </c>
      <c r="K1833">
        <v>0.46600000000000003</v>
      </c>
      <c r="M1833" s="1" t="s">
        <v>138</v>
      </c>
      <c r="N1833" s="1">
        <v>2018</v>
      </c>
      <c r="O1833" s="1">
        <v>4.306</v>
      </c>
      <c r="P1833" s="4">
        <f t="shared" si="224"/>
        <v>7.3840000000000003</v>
      </c>
      <c r="Q1833" s="4">
        <f t="shared" si="225"/>
        <v>0.65</v>
      </c>
      <c r="R1833" s="3">
        <f t="shared" si="226"/>
        <v>52.1</v>
      </c>
      <c r="S1833" s="4">
        <f t="shared" si="227"/>
        <v>0.71599999999999997</v>
      </c>
      <c r="T1833" s="4">
        <f t="shared" si="228"/>
        <v>9.2999999999999999E-2</v>
      </c>
      <c r="U1833" s="4">
        <f t="shared" si="229"/>
        <v>0.85599999999999998</v>
      </c>
      <c r="V1833" s="4">
        <f t="shared" si="230"/>
        <v>0.53300000000000003</v>
      </c>
      <c r="W1833" s="4">
        <f t="shared" si="231"/>
        <v>0.46600000000000003</v>
      </c>
    </row>
    <row r="1834" spans="1:23" x14ac:dyDescent="0.3">
      <c r="A1834" t="s">
        <v>138</v>
      </c>
      <c r="B1834">
        <v>2019</v>
      </c>
      <c r="C1834">
        <v>3.4470000000000001</v>
      </c>
      <c r="D1834">
        <v>7.4119999999999999</v>
      </c>
      <c r="E1834">
        <v>0.61099999999999999</v>
      </c>
      <c r="F1834">
        <v>52.9</v>
      </c>
      <c r="G1834">
        <v>0.71799999999999997</v>
      </c>
      <c r="H1834">
        <v>7.1999999999999995E-2</v>
      </c>
      <c r="I1834">
        <v>0.874</v>
      </c>
      <c r="J1834">
        <v>0.52100000000000002</v>
      </c>
      <c r="K1834">
        <v>0.438</v>
      </c>
      <c r="M1834" s="1" t="s">
        <v>138</v>
      </c>
      <c r="N1834" s="1">
        <v>2019</v>
      </c>
      <c r="O1834" s="1">
        <v>3.4470000000000001</v>
      </c>
      <c r="P1834" s="4">
        <f t="shared" si="224"/>
        <v>7.4119999999999999</v>
      </c>
      <c r="Q1834" s="4">
        <f t="shared" si="225"/>
        <v>0.61099999999999999</v>
      </c>
      <c r="R1834" s="3">
        <f t="shared" si="226"/>
        <v>52.9</v>
      </c>
      <c r="S1834" s="4">
        <f t="shared" si="227"/>
        <v>0.71799999999999997</v>
      </c>
      <c r="T1834" s="4">
        <f t="shared" si="228"/>
        <v>7.1999999999999995E-2</v>
      </c>
      <c r="U1834" s="4">
        <f t="shared" si="229"/>
        <v>0.874</v>
      </c>
      <c r="V1834" s="4">
        <f t="shared" si="230"/>
        <v>0.52100000000000002</v>
      </c>
      <c r="W1834" s="4">
        <f t="shared" si="231"/>
        <v>0.438</v>
      </c>
    </row>
    <row r="1835" spans="1:23" x14ac:dyDescent="0.3">
      <c r="A1835" t="s">
        <v>138</v>
      </c>
      <c r="B1835">
        <v>2021</v>
      </c>
      <c r="C1835">
        <v>3.714</v>
      </c>
      <c r="D1835">
        <v>7.3869999999999996</v>
      </c>
      <c r="E1835">
        <v>0.60899999999999999</v>
      </c>
      <c r="F1835">
        <v>54.5</v>
      </c>
      <c r="G1835">
        <v>0.65900000000000003</v>
      </c>
      <c r="H1835">
        <v>0.106</v>
      </c>
      <c r="I1835">
        <v>0.85099999999999998</v>
      </c>
      <c r="J1835">
        <v>0.53800000000000003</v>
      </c>
      <c r="K1835">
        <v>0.44800000000000001</v>
      </c>
      <c r="M1835" s="1" t="s">
        <v>138</v>
      </c>
      <c r="N1835" s="1">
        <v>2021</v>
      </c>
      <c r="O1835" s="1">
        <v>3.714</v>
      </c>
      <c r="P1835" s="4">
        <f t="shared" si="224"/>
        <v>7.3869999999999996</v>
      </c>
      <c r="Q1835" s="4">
        <f t="shared" si="225"/>
        <v>0.60899999999999999</v>
      </c>
      <c r="R1835" s="3">
        <f t="shared" si="226"/>
        <v>54.5</v>
      </c>
      <c r="S1835" s="4">
        <f t="shared" si="227"/>
        <v>0.65900000000000003</v>
      </c>
      <c r="T1835" s="4">
        <f t="shared" si="228"/>
        <v>0.106</v>
      </c>
      <c r="U1835" s="4">
        <f t="shared" si="229"/>
        <v>0.85099999999999998</v>
      </c>
      <c r="V1835" s="4">
        <f t="shared" si="230"/>
        <v>0.53800000000000003</v>
      </c>
      <c r="W1835" s="4">
        <f t="shared" si="231"/>
        <v>0.44800000000000001</v>
      </c>
    </row>
    <row r="1836" spans="1:23" x14ac:dyDescent="0.3">
      <c r="A1836" t="s">
        <v>138</v>
      </c>
      <c r="B1836">
        <v>2022</v>
      </c>
      <c r="C1836">
        <v>2.56</v>
      </c>
      <c r="D1836">
        <v>7.4</v>
      </c>
      <c r="E1836">
        <v>0.502</v>
      </c>
      <c r="F1836">
        <v>55.3</v>
      </c>
      <c r="G1836">
        <v>0.66</v>
      </c>
      <c r="H1836">
        <v>9.7000000000000003E-2</v>
      </c>
      <c r="I1836">
        <v>0.86199999999999999</v>
      </c>
      <c r="J1836">
        <v>0.49399999999999999</v>
      </c>
      <c r="K1836">
        <v>0.505</v>
      </c>
      <c r="M1836" s="1" t="s">
        <v>138</v>
      </c>
      <c r="N1836" s="1">
        <v>2022</v>
      </c>
      <c r="O1836" s="1">
        <v>2.56</v>
      </c>
      <c r="P1836" s="4">
        <f t="shared" si="224"/>
        <v>7.4</v>
      </c>
      <c r="Q1836" s="4">
        <f t="shared" si="225"/>
        <v>0.502</v>
      </c>
      <c r="R1836" s="3">
        <f t="shared" si="226"/>
        <v>55.3</v>
      </c>
      <c r="S1836" s="4">
        <f t="shared" si="227"/>
        <v>0.66</v>
      </c>
      <c r="T1836" s="4">
        <f t="shared" si="228"/>
        <v>9.7000000000000003E-2</v>
      </c>
      <c r="U1836" s="4">
        <f t="shared" si="229"/>
        <v>0.86199999999999999</v>
      </c>
      <c r="V1836" s="4">
        <f t="shared" si="230"/>
        <v>0.49399999999999999</v>
      </c>
      <c r="W1836" s="4">
        <f t="shared" si="231"/>
        <v>0.505</v>
      </c>
    </row>
    <row r="1837" spans="1:23" x14ac:dyDescent="0.3">
      <c r="A1837" t="s">
        <v>138</v>
      </c>
      <c r="B1837">
        <v>2023</v>
      </c>
      <c r="C1837">
        <v>3.4670000000000001</v>
      </c>
      <c r="D1837">
        <v>7.4119999999999999</v>
      </c>
      <c r="E1837">
        <v>0.60099999999999998</v>
      </c>
      <c r="F1837">
        <v>56.1</v>
      </c>
      <c r="G1837">
        <v>0.69399999999999995</v>
      </c>
      <c r="H1837">
        <v>0.10100000000000001</v>
      </c>
      <c r="I1837">
        <v>0.86599999999999999</v>
      </c>
      <c r="J1837">
        <v>0.504</v>
      </c>
      <c r="K1837">
        <v>0.43</v>
      </c>
      <c r="M1837" s="1" t="s">
        <v>138</v>
      </c>
      <c r="N1837" s="1">
        <v>2023</v>
      </c>
      <c r="O1837" s="1">
        <v>3.4670000000000001</v>
      </c>
      <c r="P1837" s="4">
        <f t="shared" si="224"/>
        <v>7.4119999999999999</v>
      </c>
      <c r="Q1837" s="4">
        <f t="shared" si="225"/>
        <v>0.60099999999999998</v>
      </c>
      <c r="R1837" s="3">
        <f t="shared" si="226"/>
        <v>56.1</v>
      </c>
      <c r="S1837" s="4">
        <f t="shared" si="227"/>
        <v>0.69399999999999995</v>
      </c>
      <c r="T1837" s="4">
        <f t="shared" si="228"/>
        <v>0.10100000000000001</v>
      </c>
      <c r="U1837" s="4">
        <f t="shared" si="229"/>
        <v>0.86599999999999999</v>
      </c>
      <c r="V1837" s="4">
        <f t="shared" si="230"/>
        <v>0.504</v>
      </c>
      <c r="W1837" s="4">
        <f t="shared" si="231"/>
        <v>0.43</v>
      </c>
    </row>
    <row r="1838" spans="1:23" x14ac:dyDescent="0.3">
      <c r="A1838" t="s">
        <v>139</v>
      </c>
      <c r="B1838">
        <v>2006</v>
      </c>
      <c r="C1838">
        <v>6.4630000000000001</v>
      </c>
      <c r="D1838">
        <v>11.167999999999999</v>
      </c>
      <c r="E1838">
        <v>0.90400000000000003</v>
      </c>
      <c r="F1838">
        <v>71.58</v>
      </c>
      <c r="G1838">
        <v>0.75700000000000001</v>
      </c>
      <c r="H1838">
        <v>0.13200000000000001</v>
      </c>
      <c r="J1838">
        <v>0.68899999999999995</v>
      </c>
      <c r="K1838">
        <v>0.26700000000000002</v>
      </c>
      <c r="M1838" s="1" t="s">
        <v>139</v>
      </c>
      <c r="N1838" s="1">
        <v>2006</v>
      </c>
      <c r="O1838" s="1">
        <v>6.4630000000000001</v>
      </c>
      <c r="P1838" s="4">
        <f t="shared" si="224"/>
        <v>11.167999999999999</v>
      </c>
      <c r="Q1838" s="4">
        <f t="shared" si="225"/>
        <v>0.90400000000000003</v>
      </c>
      <c r="R1838" s="3">
        <f t="shared" si="226"/>
        <v>71.58</v>
      </c>
      <c r="S1838" s="4">
        <f t="shared" si="227"/>
        <v>0.75700000000000001</v>
      </c>
      <c r="T1838" s="4">
        <f t="shared" si="228"/>
        <v>0.13200000000000001</v>
      </c>
      <c r="U1838" s="4">
        <f t="shared" si="229"/>
        <v>0.7557469879518075</v>
      </c>
      <c r="V1838" s="4">
        <f t="shared" si="230"/>
        <v>0.68899999999999995</v>
      </c>
      <c r="W1838" s="4">
        <f t="shared" si="231"/>
        <v>0.26700000000000002</v>
      </c>
    </row>
    <row r="1839" spans="1:23" x14ac:dyDescent="0.3">
      <c r="A1839" t="s">
        <v>139</v>
      </c>
      <c r="B1839">
        <v>2007</v>
      </c>
      <c r="C1839">
        <v>6.8339999999999996</v>
      </c>
      <c r="D1839">
        <v>11.212999999999999</v>
      </c>
      <c r="E1839">
        <v>0.92100000000000004</v>
      </c>
      <c r="F1839">
        <v>71.760000000000005</v>
      </c>
      <c r="G1839">
        <v>0.86699999999999999</v>
      </c>
      <c r="H1839">
        <v>0.28699999999999998</v>
      </c>
      <c r="I1839">
        <v>6.4000000000000001E-2</v>
      </c>
      <c r="J1839">
        <v>0.58799999999999997</v>
      </c>
      <c r="K1839">
        <v>0.114</v>
      </c>
      <c r="M1839" s="1" t="s">
        <v>139</v>
      </c>
      <c r="N1839" s="1">
        <v>2007</v>
      </c>
      <c r="O1839" s="1">
        <v>6.8339999999999996</v>
      </c>
      <c r="P1839" s="4">
        <f t="shared" si="224"/>
        <v>11.212999999999999</v>
      </c>
      <c r="Q1839" s="4">
        <f t="shared" si="225"/>
        <v>0.92100000000000004</v>
      </c>
      <c r="R1839" s="3">
        <f t="shared" si="226"/>
        <v>71.760000000000005</v>
      </c>
      <c r="S1839" s="4">
        <f t="shared" si="227"/>
        <v>0.86699999999999999</v>
      </c>
      <c r="T1839" s="4">
        <f t="shared" si="228"/>
        <v>0.28699999999999998</v>
      </c>
      <c r="U1839" s="4">
        <f t="shared" si="229"/>
        <v>6.4000000000000001E-2</v>
      </c>
      <c r="V1839" s="4">
        <f t="shared" si="230"/>
        <v>0.58799999999999997</v>
      </c>
      <c r="W1839" s="4">
        <f t="shared" si="231"/>
        <v>0.114</v>
      </c>
    </row>
    <row r="1840" spans="1:23" x14ac:dyDescent="0.3">
      <c r="A1840" t="s">
        <v>139</v>
      </c>
      <c r="B1840">
        <v>2008</v>
      </c>
      <c r="C1840">
        <v>6.6420000000000003</v>
      </c>
      <c r="D1840">
        <v>11.178000000000001</v>
      </c>
      <c r="E1840">
        <v>0.84499999999999997</v>
      </c>
      <c r="F1840">
        <v>71.94</v>
      </c>
      <c r="G1840">
        <v>0.66100000000000003</v>
      </c>
      <c r="H1840">
        <v>0.04</v>
      </c>
      <c r="I1840">
        <v>6.6000000000000003E-2</v>
      </c>
      <c r="J1840">
        <v>0.627</v>
      </c>
      <c r="K1840">
        <v>0.25600000000000001</v>
      </c>
      <c r="M1840" s="1" t="s">
        <v>139</v>
      </c>
      <c r="N1840" s="1">
        <v>2008</v>
      </c>
      <c r="O1840" s="1">
        <v>6.6420000000000003</v>
      </c>
      <c r="P1840" s="4">
        <f t="shared" si="224"/>
        <v>11.178000000000001</v>
      </c>
      <c r="Q1840" s="4">
        <f t="shared" si="225"/>
        <v>0.84499999999999997</v>
      </c>
      <c r="R1840" s="3">
        <f t="shared" si="226"/>
        <v>71.94</v>
      </c>
      <c r="S1840" s="4">
        <f t="shared" si="227"/>
        <v>0.66100000000000003</v>
      </c>
      <c r="T1840" s="4">
        <f t="shared" si="228"/>
        <v>0.04</v>
      </c>
      <c r="U1840" s="4">
        <f t="shared" si="229"/>
        <v>6.6000000000000003E-2</v>
      </c>
      <c r="V1840" s="4">
        <f t="shared" si="230"/>
        <v>0.627</v>
      </c>
      <c r="W1840" s="4">
        <f t="shared" si="231"/>
        <v>0.25600000000000001</v>
      </c>
    </row>
    <row r="1841" spans="1:23" x14ac:dyDescent="0.3">
      <c r="A1841" t="s">
        <v>139</v>
      </c>
      <c r="B1841">
        <v>2009</v>
      </c>
      <c r="C1841">
        <v>6.1449999999999996</v>
      </c>
      <c r="D1841">
        <v>11.148999999999999</v>
      </c>
      <c r="E1841">
        <v>0.86599999999999999</v>
      </c>
      <c r="F1841">
        <v>72.12</v>
      </c>
      <c r="G1841">
        <v>0.77600000000000002</v>
      </c>
      <c r="H1841">
        <v>-8.1000000000000003E-2</v>
      </c>
      <c r="I1841">
        <v>3.5000000000000003E-2</v>
      </c>
      <c r="J1841">
        <v>0.45</v>
      </c>
      <c r="K1841">
        <v>0.20799999999999999</v>
      </c>
      <c r="M1841" s="1" t="s">
        <v>139</v>
      </c>
      <c r="N1841" s="1">
        <v>2009</v>
      </c>
      <c r="O1841" s="1">
        <v>6.1449999999999996</v>
      </c>
      <c r="P1841" s="4">
        <f t="shared" si="224"/>
        <v>11.148999999999999</v>
      </c>
      <c r="Q1841" s="4">
        <f t="shared" si="225"/>
        <v>0.86599999999999999</v>
      </c>
      <c r="R1841" s="3">
        <f t="shared" si="226"/>
        <v>72.12</v>
      </c>
      <c r="S1841" s="4">
        <f t="shared" si="227"/>
        <v>0.77600000000000002</v>
      </c>
      <c r="T1841" s="4">
        <f t="shared" si="228"/>
        <v>-8.1000000000000003E-2</v>
      </c>
      <c r="U1841" s="4">
        <f t="shared" si="229"/>
        <v>3.5000000000000003E-2</v>
      </c>
      <c r="V1841" s="4">
        <f t="shared" si="230"/>
        <v>0.45</v>
      </c>
      <c r="W1841" s="4">
        <f t="shared" si="231"/>
        <v>0.20799999999999999</v>
      </c>
    </row>
    <row r="1842" spans="1:23" x14ac:dyDescent="0.3">
      <c r="A1842" t="s">
        <v>139</v>
      </c>
      <c r="B1842">
        <v>2010</v>
      </c>
      <c r="C1842">
        <v>6.5309999999999997</v>
      </c>
      <c r="D1842">
        <v>11.266999999999999</v>
      </c>
      <c r="E1842">
        <v>0.86399999999999999</v>
      </c>
      <c r="F1842">
        <v>72.3</v>
      </c>
      <c r="G1842">
        <v>0.84599999999999997</v>
      </c>
      <c r="H1842">
        <v>-2.4E-2</v>
      </c>
      <c r="I1842">
        <v>0.06</v>
      </c>
      <c r="J1842">
        <v>0.52700000000000002</v>
      </c>
      <c r="K1842">
        <v>0.13100000000000001</v>
      </c>
      <c r="M1842" s="1" t="s">
        <v>139</v>
      </c>
      <c r="N1842" s="1">
        <v>2010</v>
      </c>
      <c r="O1842" s="1">
        <v>6.5309999999999997</v>
      </c>
      <c r="P1842" s="4">
        <f t="shared" si="224"/>
        <v>11.266999999999999</v>
      </c>
      <c r="Q1842" s="4">
        <f t="shared" si="225"/>
        <v>0.86399999999999999</v>
      </c>
      <c r="R1842" s="3">
        <f t="shared" si="226"/>
        <v>72.3</v>
      </c>
      <c r="S1842" s="4">
        <f t="shared" si="227"/>
        <v>0.84599999999999997</v>
      </c>
      <c r="T1842" s="4">
        <f t="shared" si="228"/>
        <v>-2.4E-2</v>
      </c>
      <c r="U1842" s="4">
        <f t="shared" si="229"/>
        <v>0.06</v>
      </c>
      <c r="V1842" s="4">
        <f t="shared" si="230"/>
        <v>0.52700000000000002</v>
      </c>
      <c r="W1842" s="4">
        <f t="shared" si="231"/>
        <v>0.13100000000000001</v>
      </c>
    </row>
    <row r="1843" spans="1:23" x14ac:dyDescent="0.3">
      <c r="A1843" t="s">
        <v>139</v>
      </c>
      <c r="B1843">
        <v>2011</v>
      </c>
      <c r="C1843">
        <v>6.5609999999999999</v>
      </c>
      <c r="D1843">
        <v>11.305999999999999</v>
      </c>
      <c r="E1843">
        <v>0.90400000000000003</v>
      </c>
      <c r="F1843">
        <v>72.48</v>
      </c>
      <c r="G1843">
        <v>0.82199999999999995</v>
      </c>
      <c r="H1843">
        <v>-0.155</v>
      </c>
      <c r="I1843">
        <v>9.9000000000000005E-2</v>
      </c>
      <c r="J1843">
        <v>0.40400000000000003</v>
      </c>
      <c r="K1843">
        <v>0.14399999999999999</v>
      </c>
      <c r="M1843" s="1" t="s">
        <v>139</v>
      </c>
      <c r="N1843" s="1">
        <v>2011</v>
      </c>
      <c r="O1843" s="1">
        <v>6.5609999999999999</v>
      </c>
      <c r="P1843" s="4">
        <f t="shared" si="224"/>
        <v>11.305999999999999</v>
      </c>
      <c r="Q1843" s="4">
        <f t="shared" si="225"/>
        <v>0.90400000000000003</v>
      </c>
      <c r="R1843" s="3">
        <f t="shared" si="226"/>
        <v>72.48</v>
      </c>
      <c r="S1843" s="4">
        <f t="shared" si="227"/>
        <v>0.82199999999999995</v>
      </c>
      <c r="T1843" s="4">
        <f t="shared" si="228"/>
        <v>-0.155</v>
      </c>
      <c r="U1843" s="4">
        <f t="shared" si="229"/>
        <v>9.9000000000000005E-2</v>
      </c>
      <c r="V1843" s="4">
        <f t="shared" si="230"/>
        <v>0.40400000000000003</v>
      </c>
      <c r="W1843" s="4">
        <f t="shared" si="231"/>
        <v>0.14399999999999999</v>
      </c>
    </row>
    <row r="1844" spans="1:23" x14ac:dyDescent="0.3">
      <c r="A1844" t="s">
        <v>139</v>
      </c>
      <c r="B1844">
        <v>2013</v>
      </c>
      <c r="C1844">
        <v>6.5330000000000004</v>
      </c>
      <c r="D1844">
        <v>11.356</v>
      </c>
      <c r="E1844">
        <v>0.80800000000000005</v>
      </c>
      <c r="F1844">
        <v>72.84</v>
      </c>
      <c r="G1844">
        <v>0.82699999999999996</v>
      </c>
      <c r="H1844">
        <v>0.109</v>
      </c>
      <c r="I1844">
        <v>0.24199999999999999</v>
      </c>
      <c r="J1844">
        <v>0.66300000000000003</v>
      </c>
      <c r="K1844">
        <v>0.14799999999999999</v>
      </c>
      <c r="M1844" s="1" t="s">
        <v>139</v>
      </c>
      <c r="N1844" s="1">
        <v>2013</v>
      </c>
      <c r="O1844" s="1">
        <v>6.5330000000000004</v>
      </c>
      <c r="P1844" s="4">
        <f t="shared" si="224"/>
        <v>11.356</v>
      </c>
      <c r="Q1844" s="4">
        <f t="shared" si="225"/>
        <v>0.80800000000000005</v>
      </c>
      <c r="R1844" s="3">
        <f t="shared" si="226"/>
        <v>72.84</v>
      </c>
      <c r="S1844" s="4">
        <f t="shared" si="227"/>
        <v>0.82699999999999996</v>
      </c>
      <c r="T1844" s="4">
        <f t="shared" si="228"/>
        <v>0.109</v>
      </c>
      <c r="U1844" s="4">
        <f t="shared" si="229"/>
        <v>0.24199999999999999</v>
      </c>
      <c r="V1844" s="4">
        <f t="shared" si="230"/>
        <v>0.66300000000000003</v>
      </c>
      <c r="W1844" s="4">
        <f t="shared" si="231"/>
        <v>0.14799999999999999</v>
      </c>
    </row>
    <row r="1845" spans="1:23" x14ac:dyDescent="0.3">
      <c r="A1845" t="s">
        <v>139</v>
      </c>
      <c r="B1845">
        <v>2014</v>
      </c>
      <c r="C1845">
        <v>7.0620000000000003</v>
      </c>
      <c r="D1845">
        <v>11.382</v>
      </c>
      <c r="E1845">
        <v>0.82199999999999995</v>
      </c>
      <c r="F1845">
        <v>73.02</v>
      </c>
      <c r="G1845">
        <v>0.83499999999999996</v>
      </c>
      <c r="H1845">
        <v>0.14799999999999999</v>
      </c>
      <c r="I1845">
        <v>0.13300000000000001</v>
      </c>
      <c r="J1845">
        <v>0.77400000000000002</v>
      </c>
      <c r="K1845">
        <v>0.18</v>
      </c>
      <c r="M1845" s="1" t="s">
        <v>139</v>
      </c>
      <c r="N1845" s="1">
        <v>2014</v>
      </c>
      <c r="O1845" s="1">
        <v>7.0620000000000003</v>
      </c>
      <c r="P1845" s="4">
        <f t="shared" si="224"/>
        <v>11.382</v>
      </c>
      <c r="Q1845" s="4">
        <f t="shared" si="225"/>
        <v>0.82199999999999995</v>
      </c>
      <c r="R1845" s="3">
        <f t="shared" si="226"/>
        <v>73.02</v>
      </c>
      <c r="S1845" s="4">
        <f t="shared" si="227"/>
        <v>0.83499999999999996</v>
      </c>
      <c r="T1845" s="4">
        <f t="shared" si="228"/>
        <v>0.14799999999999999</v>
      </c>
      <c r="U1845" s="4">
        <f t="shared" si="229"/>
        <v>0.13300000000000001</v>
      </c>
      <c r="V1845" s="4">
        <f t="shared" si="230"/>
        <v>0.77400000000000002</v>
      </c>
      <c r="W1845" s="4">
        <f t="shared" si="231"/>
        <v>0.18</v>
      </c>
    </row>
    <row r="1846" spans="1:23" x14ac:dyDescent="0.3">
      <c r="A1846" t="s">
        <v>139</v>
      </c>
      <c r="B1846">
        <v>2015</v>
      </c>
      <c r="C1846">
        <v>6.62</v>
      </c>
      <c r="D1846">
        <v>11.398999999999999</v>
      </c>
      <c r="E1846">
        <v>0.86599999999999999</v>
      </c>
      <c r="F1846">
        <v>73.2</v>
      </c>
      <c r="G1846">
        <v>0.88700000000000001</v>
      </c>
      <c r="H1846">
        <v>0.14399999999999999</v>
      </c>
      <c r="I1846">
        <v>9.9000000000000005E-2</v>
      </c>
      <c r="J1846">
        <v>0.73599999999999999</v>
      </c>
      <c r="K1846">
        <v>0.14199999999999999</v>
      </c>
      <c r="M1846" s="1" t="s">
        <v>139</v>
      </c>
      <c r="N1846" s="1">
        <v>2015</v>
      </c>
      <c r="O1846" s="1">
        <v>6.62</v>
      </c>
      <c r="P1846" s="4">
        <f t="shared" si="224"/>
        <v>11.398999999999999</v>
      </c>
      <c r="Q1846" s="4">
        <f t="shared" si="225"/>
        <v>0.86599999999999999</v>
      </c>
      <c r="R1846" s="3">
        <f t="shared" si="226"/>
        <v>73.2</v>
      </c>
      <c r="S1846" s="4">
        <f t="shared" si="227"/>
        <v>0.88700000000000001</v>
      </c>
      <c r="T1846" s="4">
        <f t="shared" si="228"/>
        <v>0.14399999999999999</v>
      </c>
      <c r="U1846" s="4">
        <f t="shared" si="229"/>
        <v>9.9000000000000005E-2</v>
      </c>
      <c r="V1846" s="4">
        <f t="shared" si="230"/>
        <v>0.73599999999999999</v>
      </c>
      <c r="W1846" s="4">
        <f t="shared" si="231"/>
        <v>0.14199999999999999</v>
      </c>
    </row>
    <row r="1847" spans="1:23" x14ac:dyDescent="0.3">
      <c r="A1847" t="s">
        <v>139</v>
      </c>
      <c r="B1847">
        <v>2016</v>
      </c>
      <c r="C1847">
        <v>6.0330000000000004</v>
      </c>
      <c r="D1847">
        <v>11.422000000000001</v>
      </c>
      <c r="E1847">
        <v>0.92500000000000004</v>
      </c>
      <c r="F1847">
        <v>73.3</v>
      </c>
      <c r="G1847">
        <v>0.90400000000000003</v>
      </c>
      <c r="H1847">
        <v>0.13700000000000001</v>
      </c>
      <c r="I1847">
        <v>4.7E-2</v>
      </c>
      <c r="J1847">
        <v>0.745</v>
      </c>
      <c r="K1847">
        <v>0.111</v>
      </c>
      <c r="M1847" s="1" t="s">
        <v>139</v>
      </c>
      <c r="N1847" s="1">
        <v>2016</v>
      </c>
      <c r="O1847" s="1">
        <v>6.0330000000000004</v>
      </c>
      <c r="P1847" s="4">
        <f t="shared" si="224"/>
        <v>11.422000000000001</v>
      </c>
      <c r="Q1847" s="4">
        <f t="shared" si="225"/>
        <v>0.92500000000000004</v>
      </c>
      <c r="R1847" s="3">
        <f t="shared" si="226"/>
        <v>73.3</v>
      </c>
      <c r="S1847" s="4">
        <f t="shared" si="227"/>
        <v>0.90400000000000003</v>
      </c>
      <c r="T1847" s="4">
        <f t="shared" si="228"/>
        <v>0.13700000000000001</v>
      </c>
      <c r="U1847" s="4">
        <f t="shared" si="229"/>
        <v>4.7E-2</v>
      </c>
      <c r="V1847" s="4">
        <f t="shared" si="230"/>
        <v>0.745</v>
      </c>
      <c r="W1847" s="4">
        <f t="shared" si="231"/>
        <v>0.111</v>
      </c>
    </row>
    <row r="1848" spans="1:23" x14ac:dyDescent="0.3">
      <c r="A1848" t="s">
        <v>139</v>
      </c>
      <c r="B1848">
        <v>2017</v>
      </c>
      <c r="C1848">
        <v>6.3780000000000001</v>
      </c>
      <c r="D1848">
        <v>11.465</v>
      </c>
      <c r="E1848">
        <v>0.89700000000000002</v>
      </c>
      <c r="F1848">
        <v>73.400000000000006</v>
      </c>
      <c r="G1848">
        <v>0.92600000000000005</v>
      </c>
      <c r="H1848">
        <v>0.129</v>
      </c>
      <c r="I1848">
        <v>0.16200000000000001</v>
      </c>
      <c r="J1848">
        <v>0.75</v>
      </c>
      <c r="K1848">
        <v>0.17899999999999999</v>
      </c>
      <c r="M1848" s="1" t="s">
        <v>139</v>
      </c>
      <c r="N1848" s="1">
        <v>2017</v>
      </c>
      <c r="O1848" s="1">
        <v>6.3780000000000001</v>
      </c>
      <c r="P1848" s="4">
        <f t="shared" si="224"/>
        <v>11.465</v>
      </c>
      <c r="Q1848" s="4">
        <f t="shared" si="225"/>
        <v>0.89700000000000002</v>
      </c>
      <c r="R1848" s="3">
        <f t="shared" si="226"/>
        <v>73.400000000000006</v>
      </c>
      <c r="S1848" s="4">
        <f t="shared" si="227"/>
        <v>0.92600000000000005</v>
      </c>
      <c r="T1848" s="4">
        <f t="shared" si="228"/>
        <v>0.129</v>
      </c>
      <c r="U1848" s="4">
        <f t="shared" si="229"/>
        <v>0.16200000000000001</v>
      </c>
      <c r="V1848" s="4">
        <f t="shared" si="230"/>
        <v>0.75</v>
      </c>
      <c r="W1848" s="4">
        <f t="shared" si="231"/>
        <v>0.17899999999999999</v>
      </c>
    </row>
    <row r="1849" spans="1:23" x14ac:dyDescent="0.3">
      <c r="A1849" t="s">
        <v>139</v>
      </c>
      <c r="B1849">
        <v>2018</v>
      </c>
      <c r="C1849">
        <v>6.375</v>
      </c>
      <c r="D1849">
        <v>11.496</v>
      </c>
      <c r="E1849">
        <v>0.90300000000000002</v>
      </c>
      <c r="F1849">
        <v>73.5</v>
      </c>
      <c r="G1849">
        <v>0.91600000000000004</v>
      </c>
      <c r="H1849">
        <v>-7.2999999999999995E-2</v>
      </c>
      <c r="I1849">
        <v>9.7000000000000003E-2</v>
      </c>
      <c r="J1849">
        <v>0.73099999999999998</v>
      </c>
      <c r="K1849">
        <v>0.107</v>
      </c>
      <c r="M1849" s="1" t="s">
        <v>139</v>
      </c>
      <c r="N1849" s="1">
        <v>2018</v>
      </c>
      <c r="O1849" s="1">
        <v>6.375</v>
      </c>
      <c r="P1849" s="4">
        <f t="shared" si="224"/>
        <v>11.496</v>
      </c>
      <c r="Q1849" s="4">
        <f t="shared" si="225"/>
        <v>0.90300000000000002</v>
      </c>
      <c r="R1849" s="3">
        <f t="shared" si="226"/>
        <v>73.5</v>
      </c>
      <c r="S1849" s="4">
        <f t="shared" si="227"/>
        <v>0.91600000000000004</v>
      </c>
      <c r="T1849" s="4">
        <f t="shared" si="228"/>
        <v>-7.2999999999999995E-2</v>
      </c>
      <c r="U1849" s="4">
        <f t="shared" si="229"/>
        <v>9.7000000000000003E-2</v>
      </c>
      <c r="V1849" s="4">
        <f t="shared" si="230"/>
        <v>0.73099999999999998</v>
      </c>
      <c r="W1849" s="4">
        <f t="shared" si="231"/>
        <v>0.107</v>
      </c>
    </row>
    <row r="1850" spans="1:23" x14ac:dyDescent="0.3">
      <c r="A1850" t="s">
        <v>139</v>
      </c>
      <c r="B1850">
        <v>2019</v>
      </c>
      <c r="C1850">
        <v>6.3780000000000001</v>
      </c>
      <c r="D1850">
        <v>11.497</v>
      </c>
      <c r="E1850">
        <v>0.92500000000000004</v>
      </c>
      <c r="F1850">
        <v>73.599999999999994</v>
      </c>
      <c r="G1850">
        <v>0.93799999999999994</v>
      </c>
      <c r="H1850">
        <v>0.02</v>
      </c>
      <c r="I1850">
        <v>7.0000000000000007E-2</v>
      </c>
      <c r="J1850">
        <v>0.67400000000000004</v>
      </c>
      <c r="K1850">
        <v>0.13800000000000001</v>
      </c>
      <c r="M1850" s="1" t="s">
        <v>139</v>
      </c>
      <c r="N1850" s="1">
        <v>2019</v>
      </c>
      <c r="O1850" s="1">
        <v>6.3780000000000001</v>
      </c>
      <c r="P1850" s="4">
        <f t="shared" si="224"/>
        <v>11.497</v>
      </c>
      <c r="Q1850" s="4">
        <f t="shared" si="225"/>
        <v>0.92500000000000004</v>
      </c>
      <c r="R1850" s="3">
        <f t="shared" si="226"/>
        <v>73.599999999999994</v>
      </c>
      <c r="S1850" s="4">
        <f t="shared" si="227"/>
        <v>0.93799999999999994</v>
      </c>
      <c r="T1850" s="4">
        <f t="shared" si="228"/>
        <v>0.02</v>
      </c>
      <c r="U1850" s="4">
        <f t="shared" si="229"/>
        <v>7.0000000000000007E-2</v>
      </c>
      <c r="V1850" s="4">
        <f t="shared" si="230"/>
        <v>0.67400000000000004</v>
      </c>
      <c r="W1850" s="4">
        <f t="shared" si="231"/>
        <v>0.13800000000000001</v>
      </c>
    </row>
    <row r="1851" spans="1:23" x14ac:dyDescent="0.3">
      <c r="A1851" t="s">
        <v>139</v>
      </c>
      <c r="B1851">
        <v>2021</v>
      </c>
      <c r="C1851">
        <v>6.5869999999999997</v>
      </c>
      <c r="D1851">
        <v>11.587</v>
      </c>
      <c r="E1851">
        <v>0.876</v>
      </c>
      <c r="F1851">
        <v>73.8</v>
      </c>
      <c r="G1851">
        <v>0.879</v>
      </c>
      <c r="H1851">
        <v>0.06</v>
      </c>
      <c r="I1851">
        <v>0.14499999999999999</v>
      </c>
      <c r="J1851">
        <v>0.69699999999999995</v>
      </c>
      <c r="K1851">
        <v>0.16</v>
      </c>
      <c r="M1851" s="1" t="s">
        <v>139</v>
      </c>
      <c r="N1851" s="1">
        <v>2021</v>
      </c>
      <c r="O1851" s="1">
        <v>6.5869999999999997</v>
      </c>
      <c r="P1851" s="4">
        <f t="shared" si="224"/>
        <v>11.587</v>
      </c>
      <c r="Q1851" s="4">
        <f t="shared" si="225"/>
        <v>0.876</v>
      </c>
      <c r="R1851" s="3">
        <f t="shared" si="226"/>
        <v>73.8</v>
      </c>
      <c r="S1851" s="4">
        <f t="shared" si="227"/>
        <v>0.879</v>
      </c>
      <c r="T1851" s="4">
        <f t="shared" si="228"/>
        <v>0.06</v>
      </c>
      <c r="U1851" s="4">
        <f t="shared" si="229"/>
        <v>0.14499999999999999</v>
      </c>
      <c r="V1851" s="4">
        <f t="shared" si="230"/>
        <v>0.69699999999999995</v>
      </c>
      <c r="W1851" s="4">
        <f t="shared" si="231"/>
        <v>0.16</v>
      </c>
    </row>
    <row r="1852" spans="1:23" x14ac:dyDescent="0.3">
      <c r="A1852" t="s">
        <v>139</v>
      </c>
      <c r="B1852">
        <v>2022</v>
      </c>
      <c r="C1852">
        <v>6.3330000000000002</v>
      </c>
      <c r="D1852">
        <v>11.59</v>
      </c>
      <c r="E1852">
        <v>0.85199999999999998</v>
      </c>
      <c r="F1852">
        <v>73.900000000000006</v>
      </c>
      <c r="G1852">
        <v>0.873</v>
      </c>
      <c r="H1852">
        <v>8.7999999999999995E-2</v>
      </c>
      <c r="J1852">
        <v>0.68799999999999994</v>
      </c>
      <c r="K1852">
        <v>0.20899999999999999</v>
      </c>
      <c r="M1852" s="1" t="s">
        <v>139</v>
      </c>
      <c r="N1852" s="1">
        <v>2022</v>
      </c>
      <c r="O1852" s="1">
        <v>6.3330000000000002</v>
      </c>
      <c r="P1852" s="4">
        <f t="shared" si="224"/>
        <v>11.59</v>
      </c>
      <c r="Q1852" s="4">
        <f t="shared" si="225"/>
        <v>0.85199999999999998</v>
      </c>
      <c r="R1852" s="3">
        <f t="shared" si="226"/>
        <v>73.900000000000006</v>
      </c>
      <c r="S1852" s="4">
        <f t="shared" si="227"/>
        <v>0.873</v>
      </c>
      <c r="T1852" s="4">
        <f t="shared" si="228"/>
        <v>8.7999999999999995E-2</v>
      </c>
      <c r="U1852" s="4">
        <f t="shared" si="229"/>
        <v>0.72803703703703704</v>
      </c>
      <c r="V1852" s="4">
        <f t="shared" si="230"/>
        <v>0.68799999999999994</v>
      </c>
      <c r="W1852" s="4">
        <f t="shared" si="231"/>
        <v>0.20899999999999999</v>
      </c>
    </row>
    <row r="1853" spans="1:23" x14ac:dyDescent="0.3">
      <c r="A1853" t="s">
        <v>139</v>
      </c>
      <c r="B1853">
        <v>2023</v>
      </c>
      <c r="C1853">
        <v>6.6539999999999999</v>
      </c>
      <c r="E1853">
        <v>0.91600000000000004</v>
      </c>
      <c r="F1853">
        <v>74</v>
      </c>
      <c r="G1853">
        <v>0.86099999999999999</v>
      </c>
      <c r="I1853">
        <v>0.153</v>
      </c>
      <c r="J1853">
        <v>0.66700000000000004</v>
      </c>
      <c r="K1853">
        <v>0.19</v>
      </c>
      <c r="M1853" s="1" t="s">
        <v>139</v>
      </c>
      <c r="N1853" s="1">
        <v>2023</v>
      </c>
      <c r="O1853" s="1">
        <v>6.6539999999999999</v>
      </c>
      <c r="P1853" s="4">
        <f t="shared" si="224"/>
        <v>9.516689922480623</v>
      </c>
      <c r="Q1853" s="4">
        <f t="shared" si="225"/>
        <v>0.91600000000000004</v>
      </c>
      <c r="R1853" s="3">
        <f t="shared" si="226"/>
        <v>74</v>
      </c>
      <c r="S1853" s="4">
        <f t="shared" si="227"/>
        <v>0.86099999999999999</v>
      </c>
      <c r="T1853" s="4">
        <f t="shared" si="228"/>
        <v>3.3596899224806208E-2</v>
      </c>
      <c r="U1853" s="4">
        <f t="shared" si="229"/>
        <v>0.153</v>
      </c>
      <c r="V1853" s="4">
        <f t="shared" si="230"/>
        <v>0.66700000000000004</v>
      </c>
      <c r="W1853" s="4">
        <f t="shared" si="231"/>
        <v>0.19</v>
      </c>
    </row>
    <row r="1854" spans="1:23" x14ac:dyDescent="0.3">
      <c r="A1854" t="s">
        <v>140</v>
      </c>
      <c r="B1854">
        <v>2006</v>
      </c>
      <c r="C1854">
        <v>5.2649999999999997</v>
      </c>
      <c r="D1854">
        <v>9.9890000000000008</v>
      </c>
      <c r="E1854">
        <v>0.95399999999999996</v>
      </c>
      <c r="F1854">
        <v>65.62</v>
      </c>
      <c r="G1854">
        <v>0.54200000000000004</v>
      </c>
      <c r="H1854">
        <v>-5.3999999999999999E-2</v>
      </c>
      <c r="I1854">
        <v>0.94599999999999995</v>
      </c>
      <c r="J1854">
        <v>0.58599999999999997</v>
      </c>
      <c r="K1854">
        <v>0.308</v>
      </c>
      <c r="M1854" s="1" t="s">
        <v>140</v>
      </c>
      <c r="N1854" s="1">
        <v>2006</v>
      </c>
      <c r="O1854" s="1">
        <v>5.2649999999999997</v>
      </c>
      <c r="P1854" s="4">
        <f t="shared" si="224"/>
        <v>9.9890000000000008</v>
      </c>
      <c r="Q1854" s="4">
        <f t="shared" si="225"/>
        <v>0.95399999999999996</v>
      </c>
      <c r="R1854" s="3">
        <f t="shared" si="226"/>
        <v>65.62</v>
      </c>
      <c r="S1854" s="4">
        <f t="shared" si="227"/>
        <v>0.54200000000000004</v>
      </c>
      <c r="T1854" s="4">
        <f t="shared" si="228"/>
        <v>-5.3999999999999999E-2</v>
      </c>
      <c r="U1854" s="4">
        <f t="shared" si="229"/>
        <v>0.94599999999999995</v>
      </c>
      <c r="V1854" s="4">
        <f t="shared" si="230"/>
        <v>0.58599999999999997</v>
      </c>
      <c r="W1854" s="4">
        <f t="shared" si="231"/>
        <v>0.308</v>
      </c>
    </row>
    <row r="1855" spans="1:23" x14ac:dyDescent="0.3">
      <c r="A1855" t="s">
        <v>140</v>
      </c>
      <c r="B1855">
        <v>2010</v>
      </c>
      <c r="C1855">
        <v>6.0519999999999996</v>
      </c>
      <c r="D1855">
        <v>10.151999999999999</v>
      </c>
      <c r="E1855">
        <v>0.92</v>
      </c>
      <c r="F1855">
        <v>66.5</v>
      </c>
      <c r="G1855">
        <v>0.63600000000000001</v>
      </c>
      <c r="H1855">
        <v>-0.106</v>
      </c>
      <c r="I1855">
        <v>0.90700000000000003</v>
      </c>
      <c r="J1855">
        <v>0.60299999999999998</v>
      </c>
      <c r="K1855">
        <v>0.27700000000000002</v>
      </c>
      <c r="M1855" s="1" t="s">
        <v>140</v>
      </c>
      <c r="N1855" s="1">
        <v>2010</v>
      </c>
      <c r="O1855" s="1">
        <v>6.0519999999999996</v>
      </c>
      <c r="P1855" s="4">
        <f t="shared" si="224"/>
        <v>10.151999999999999</v>
      </c>
      <c r="Q1855" s="4">
        <f t="shared" si="225"/>
        <v>0.92</v>
      </c>
      <c r="R1855" s="3">
        <f t="shared" si="226"/>
        <v>66.5</v>
      </c>
      <c r="S1855" s="4">
        <f t="shared" si="227"/>
        <v>0.63600000000000001</v>
      </c>
      <c r="T1855" s="4">
        <f t="shared" si="228"/>
        <v>-0.106</v>
      </c>
      <c r="U1855" s="4">
        <f t="shared" si="229"/>
        <v>0.90700000000000003</v>
      </c>
      <c r="V1855" s="4">
        <f t="shared" si="230"/>
        <v>0.60299999999999998</v>
      </c>
      <c r="W1855" s="4">
        <f t="shared" si="231"/>
        <v>0.27700000000000002</v>
      </c>
    </row>
    <row r="1856" spans="1:23" x14ac:dyDescent="0.3">
      <c r="A1856" t="s">
        <v>140</v>
      </c>
      <c r="B1856">
        <v>2011</v>
      </c>
      <c r="C1856">
        <v>5.9450000000000003</v>
      </c>
      <c r="D1856">
        <v>10.177</v>
      </c>
      <c r="E1856">
        <v>0.91700000000000004</v>
      </c>
      <c r="F1856">
        <v>66.72</v>
      </c>
      <c r="G1856">
        <v>0.72699999999999998</v>
      </c>
      <c r="H1856">
        <v>6.0000000000000001E-3</v>
      </c>
      <c r="I1856">
        <v>0.90700000000000003</v>
      </c>
      <c r="J1856">
        <v>0.58799999999999997</v>
      </c>
      <c r="K1856">
        <v>0.28699999999999998</v>
      </c>
      <c r="M1856" s="1" t="s">
        <v>140</v>
      </c>
      <c r="N1856" s="1">
        <v>2011</v>
      </c>
      <c r="O1856" s="1">
        <v>5.9450000000000003</v>
      </c>
      <c r="P1856" s="4">
        <f t="shared" si="224"/>
        <v>10.177</v>
      </c>
      <c r="Q1856" s="4">
        <f t="shared" si="225"/>
        <v>0.91700000000000004</v>
      </c>
      <c r="R1856" s="3">
        <f t="shared" si="226"/>
        <v>66.72</v>
      </c>
      <c r="S1856" s="4">
        <f t="shared" si="227"/>
        <v>0.72699999999999998</v>
      </c>
      <c r="T1856" s="4">
        <f t="shared" si="228"/>
        <v>6.0000000000000001E-3</v>
      </c>
      <c r="U1856" s="4">
        <f t="shared" si="229"/>
        <v>0.90700000000000003</v>
      </c>
      <c r="V1856" s="4">
        <f t="shared" si="230"/>
        <v>0.58799999999999997</v>
      </c>
      <c r="W1856" s="4">
        <f t="shared" si="231"/>
        <v>0.28699999999999998</v>
      </c>
    </row>
    <row r="1857" spans="1:23" x14ac:dyDescent="0.3">
      <c r="A1857" t="s">
        <v>140</v>
      </c>
      <c r="B1857">
        <v>2012</v>
      </c>
      <c r="C1857">
        <v>5.9109999999999996</v>
      </c>
      <c r="D1857">
        <v>10.188000000000001</v>
      </c>
      <c r="E1857">
        <v>0.92600000000000005</v>
      </c>
      <c r="F1857">
        <v>66.94</v>
      </c>
      <c r="G1857">
        <v>0.62</v>
      </c>
      <c r="H1857">
        <v>-3.2000000000000001E-2</v>
      </c>
      <c r="I1857">
        <v>0.90700000000000003</v>
      </c>
      <c r="J1857">
        <v>0.58499999999999996</v>
      </c>
      <c r="K1857">
        <v>0.30199999999999999</v>
      </c>
      <c r="M1857" s="1" t="s">
        <v>140</v>
      </c>
      <c r="N1857" s="1">
        <v>2012</v>
      </c>
      <c r="O1857" s="1">
        <v>5.9109999999999996</v>
      </c>
      <c r="P1857" s="4">
        <f t="shared" si="224"/>
        <v>10.188000000000001</v>
      </c>
      <c r="Q1857" s="4">
        <f t="shared" si="225"/>
        <v>0.92600000000000005</v>
      </c>
      <c r="R1857" s="3">
        <f t="shared" si="226"/>
        <v>66.94</v>
      </c>
      <c r="S1857" s="4">
        <f t="shared" si="227"/>
        <v>0.62</v>
      </c>
      <c r="T1857" s="4">
        <f t="shared" si="228"/>
        <v>-3.2000000000000001E-2</v>
      </c>
      <c r="U1857" s="4">
        <f t="shared" si="229"/>
        <v>0.90700000000000003</v>
      </c>
      <c r="V1857" s="4">
        <f t="shared" si="230"/>
        <v>0.58499999999999996</v>
      </c>
      <c r="W1857" s="4">
        <f t="shared" si="231"/>
        <v>0.30199999999999999</v>
      </c>
    </row>
    <row r="1858" spans="1:23" x14ac:dyDescent="0.3">
      <c r="A1858" t="s">
        <v>140</v>
      </c>
      <c r="B1858">
        <v>2013</v>
      </c>
      <c r="C1858">
        <v>5.9370000000000003</v>
      </c>
      <c r="D1858">
        <v>10.193</v>
      </c>
      <c r="E1858">
        <v>0.90900000000000003</v>
      </c>
      <c r="F1858">
        <v>67.16</v>
      </c>
      <c r="G1858">
        <v>0.59799999999999998</v>
      </c>
      <c r="H1858">
        <v>-5.5E-2</v>
      </c>
      <c r="I1858">
        <v>0.91500000000000004</v>
      </c>
      <c r="J1858">
        <v>0.61199999999999999</v>
      </c>
      <c r="K1858">
        <v>0.27700000000000002</v>
      </c>
      <c r="M1858" s="1" t="s">
        <v>140</v>
      </c>
      <c r="N1858" s="1">
        <v>2013</v>
      </c>
      <c r="O1858" s="1">
        <v>5.9370000000000003</v>
      </c>
      <c r="P1858" s="4">
        <f t="shared" ref="P1858:P1921" si="232">IF(D1858="", AVERAGEIFS(D:D, B:B, B1858), D1858)</f>
        <v>10.193</v>
      </c>
      <c r="Q1858" s="4">
        <f t="shared" ref="Q1858:Q1921" si="233">IF(E1858="", AVERAGEIFS(E:E, B:B, B1858), E1858)</f>
        <v>0.90900000000000003</v>
      </c>
      <c r="R1858" s="3">
        <f t="shared" ref="R1858:R1921" si="234">IF(F1858="", AVERAGEIFS(F:F, B:B, B1858), F1858)</f>
        <v>67.16</v>
      </c>
      <c r="S1858" s="4">
        <f t="shared" ref="S1858:S1921" si="235">IF(G1858="", AVERAGEIFS(G:G, B:B, B1858), G1858)</f>
        <v>0.59799999999999998</v>
      </c>
      <c r="T1858" s="4">
        <f t="shared" ref="T1858:T1921" si="236">IF(H1858="", AVERAGEIFS(H:H, B:B, B1858), H1858)</f>
        <v>-5.5E-2</v>
      </c>
      <c r="U1858" s="4">
        <f t="shared" ref="U1858:U1921" si="237">IF(I1858="", AVERAGEIFS(I:I, B:B, B1858), I1858)</f>
        <v>0.91500000000000004</v>
      </c>
      <c r="V1858" s="4">
        <f t="shared" ref="V1858:V1921" si="238">IF(J1858="", AVERAGEIFS(J:J, B:B, B1858), J1858)</f>
        <v>0.61199999999999999</v>
      </c>
      <c r="W1858" s="4">
        <f t="shared" ref="W1858:W1921" si="239">IF(K1858="", AVERAGEIFS(K:K, B:B, B1858), K1858)</f>
        <v>0.27700000000000002</v>
      </c>
    </row>
    <row r="1859" spans="1:23" x14ac:dyDescent="0.3">
      <c r="A1859" t="s">
        <v>140</v>
      </c>
      <c r="B1859">
        <v>2014</v>
      </c>
      <c r="C1859">
        <v>6.1390000000000002</v>
      </c>
      <c r="D1859">
        <v>10.218999999999999</v>
      </c>
      <c r="E1859">
        <v>0.92400000000000004</v>
      </c>
      <c r="F1859">
        <v>67.38</v>
      </c>
      <c r="G1859">
        <v>0.63500000000000001</v>
      </c>
      <c r="H1859">
        <v>-0.13</v>
      </c>
      <c r="I1859">
        <v>0.91400000000000003</v>
      </c>
      <c r="J1859">
        <v>0.61899999999999999</v>
      </c>
      <c r="K1859">
        <v>0.26700000000000002</v>
      </c>
      <c r="M1859" s="1" t="s">
        <v>140</v>
      </c>
      <c r="N1859" s="1">
        <v>2014</v>
      </c>
      <c r="O1859" s="1">
        <v>6.1390000000000002</v>
      </c>
      <c r="P1859" s="4">
        <f t="shared" si="232"/>
        <v>10.218999999999999</v>
      </c>
      <c r="Q1859" s="4">
        <f t="shared" si="233"/>
        <v>0.92400000000000004</v>
      </c>
      <c r="R1859" s="3">
        <f t="shared" si="234"/>
        <v>67.38</v>
      </c>
      <c r="S1859" s="4">
        <f t="shared" si="235"/>
        <v>0.63500000000000001</v>
      </c>
      <c r="T1859" s="4">
        <f t="shared" si="236"/>
        <v>-0.13</v>
      </c>
      <c r="U1859" s="4">
        <f t="shared" si="237"/>
        <v>0.91400000000000003</v>
      </c>
      <c r="V1859" s="4">
        <f t="shared" si="238"/>
        <v>0.61899999999999999</v>
      </c>
      <c r="W1859" s="4">
        <f t="shared" si="239"/>
        <v>0.26700000000000002</v>
      </c>
    </row>
    <row r="1860" spans="1:23" x14ac:dyDescent="0.3">
      <c r="A1860" t="s">
        <v>140</v>
      </c>
      <c r="B1860">
        <v>2015</v>
      </c>
      <c r="C1860">
        <v>6.1619999999999999</v>
      </c>
      <c r="D1860">
        <v>10.268000000000001</v>
      </c>
      <c r="E1860">
        <v>0.94299999999999995</v>
      </c>
      <c r="F1860">
        <v>67.599999999999994</v>
      </c>
      <c r="G1860">
        <v>0.58699999999999997</v>
      </c>
      <c r="H1860">
        <v>-0.13200000000000001</v>
      </c>
      <c r="I1860">
        <v>0.92800000000000005</v>
      </c>
      <c r="J1860">
        <v>0.63200000000000001</v>
      </c>
      <c r="K1860">
        <v>0.26900000000000002</v>
      </c>
      <c r="M1860" s="1" t="s">
        <v>140</v>
      </c>
      <c r="N1860" s="1">
        <v>2015</v>
      </c>
      <c r="O1860" s="1">
        <v>6.1619999999999999</v>
      </c>
      <c r="P1860" s="4">
        <f t="shared" si="232"/>
        <v>10.268000000000001</v>
      </c>
      <c r="Q1860" s="4">
        <f t="shared" si="233"/>
        <v>0.94299999999999995</v>
      </c>
      <c r="R1860" s="3">
        <f t="shared" si="234"/>
        <v>67.599999999999994</v>
      </c>
      <c r="S1860" s="4">
        <f t="shared" si="235"/>
        <v>0.58699999999999997</v>
      </c>
      <c r="T1860" s="4">
        <f t="shared" si="236"/>
        <v>-0.13200000000000001</v>
      </c>
      <c r="U1860" s="4">
        <f t="shared" si="237"/>
        <v>0.92800000000000005</v>
      </c>
      <c r="V1860" s="4">
        <f t="shared" si="238"/>
        <v>0.63200000000000001</v>
      </c>
      <c r="W1860" s="4">
        <f t="shared" si="239"/>
        <v>0.26900000000000002</v>
      </c>
    </row>
    <row r="1861" spans="1:23" x14ac:dyDescent="0.3">
      <c r="A1861" t="s">
        <v>140</v>
      </c>
      <c r="B1861">
        <v>2016</v>
      </c>
      <c r="C1861">
        <v>5.9930000000000003</v>
      </c>
      <c r="D1861">
        <v>10.286</v>
      </c>
      <c r="E1861">
        <v>0.94499999999999995</v>
      </c>
      <c r="F1861">
        <v>67.825000000000003</v>
      </c>
      <c r="G1861">
        <v>0.7</v>
      </c>
      <c r="H1861">
        <v>-6.5000000000000002E-2</v>
      </c>
      <c r="I1861">
        <v>0.91700000000000004</v>
      </c>
      <c r="J1861">
        <v>0.68799999999999994</v>
      </c>
      <c r="K1861">
        <v>0.23200000000000001</v>
      </c>
      <c r="M1861" s="1" t="s">
        <v>140</v>
      </c>
      <c r="N1861" s="1">
        <v>2016</v>
      </c>
      <c r="O1861" s="1">
        <v>5.9930000000000003</v>
      </c>
      <c r="P1861" s="4">
        <f t="shared" si="232"/>
        <v>10.286</v>
      </c>
      <c r="Q1861" s="4">
        <f t="shared" si="233"/>
        <v>0.94499999999999995</v>
      </c>
      <c r="R1861" s="3">
        <f t="shared" si="234"/>
        <v>67.825000000000003</v>
      </c>
      <c r="S1861" s="4">
        <f t="shared" si="235"/>
        <v>0.7</v>
      </c>
      <c r="T1861" s="4">
        <f t="shared" si="236"/>
        <v>-6.5000000000000002E-2</v>
      </c>
      <c r="U1861" s="4">
        <f t="shared" si="237"/>
        <v>0.91700000000000004</v>
      </c>
      <c r="V1861" s="4">
        <f t="shared" si="238"/>
        <v>0.68799999999999994</v>
      </c>
      <c r="W1861" s="4">
        <f t="shared" si="239"/>
        <v>0.23200000000000001</v>
      </c>
    </row>
    <row r="1862" spans="1:23" x14ac:dyDescent="0.3">
      <c r="A1862" t="s">
        <v>140</v>
      </c>
      <c r="B1862">
        <v>2017</v>
      </c>
      <c r="C1862">
        <v>6.3659999999999997</v>
      </c>
      <c r="D1862">
        <v>10.314</v>
      </c>
      <c r="E1862">
        <v>0.91300000000000003</v>
      </c>
      <c r="F1862">
        <v>68.05</v>
      </c>
      <c r="G1862">
        <v>0.71399999999999997</v>
      </c>
      <c r="H1862">
        <v>-5.8999999999999997E-2</v>
      </c>
      <c r="I1862">
        <v>0.92</v>
      </c>
      <c r="J1862">
        <v>0.70899999999999996</v>
      </c>
      <c r="K1862">
        <v>0.21299999999999999</v>
      </c>
      <c r="M1862" s="1" t="s">
        <v>140</v>
      </c>
      <c r="N1862" s="1">
        <v>2017</v>
      </c>
      <c r="O1862" s="1">
        <v>6.3659999999999997</v>
      </c>
      <c r="P1862" s="4">
        <f t="shared" si="232"/>
        <v>10.314</v>
      </c>
      <c r="Q1862" s="4">
        <f t="shared" si="233"/>
        <v>0.91300000000000003</v>
      </c>
      <c r="R1862" s="3">
        <f t="shared" si="234"/>
        <v>68.05</v>
      </c>
      <c r="S1862" s="4">
        <f t="shared" si="235"/>
        <v>0.71399999999999997</v>
      </c>
      <c r="T1862" s="4">
        <f t="shared" si="236"/>
        <v>-5.8999999999999997E-2</v>
      </c>
      <c r="U1862" s="4">
        <f t="shared" si="237"/>
        <v>0.92</v>
      </c>
      <c r="V1862" s="4">
        <f t="shared" si="238"/>
        <v>0.70899999999999996</v>
      </c>
      <c r="W1862" s="4">
        <f t="shared" si="239"/>
        <v>0.21299999999999999</v>
      </c>
    </row>
    <row r="1863" spans="1:23" x14ac:dyDescent="0.3">
      <c r="A1863" t="s">
        <v>140</v>
      </c>
      <c r="B1863">
        <v>2018</v>
      </c>
      <c r="C1863">
        <v>6.2350000000000003</v>
      </c>
      <c r="D1863">
        <v>10.352</v>
      </c>
      <c r="E1863">
        <v>0.92200000000000004</v>
      </c>
      <c r="F1863">
        <v>68.275000000000006</v>
      </c>
      <c r="G1863">
        <v>0.75800000000000001</v>
      </c>
      <c r="H1863">
        <v>-0.17199999999999999</v>
      </c>
      <c r="I1863">
        <v>0.91</v>
      </c>
      <c r="J1863">
        <v>0.67</v>
      </c>
      <c r="K1863">
        <v>0.253</v>
      </c>
      <c r="M1863" s="1" t="s">
        <v>140</v>
      </c>
      <c r="N1863" s="1">
        <v>2018</v>
      </c>
      <c r="O1863" s="1">
        <v>6.2350000000000003</v>
      </c>
      <c r="P1863" s="4">
        <f t="shared" si="232"/>
        <v>10.352</v>
      </c>
      <c r="Q1863" s="4">
        <f t="shared" si="233"/>
        <v>0.92200000000000004</v>
      </c>
      <c r="R1863" s="3">
        <f t="shared" si="234"/>
        <v>68.275000000000006</v>
      </c>
      <c r="S1863" s="4">
        <f t="shared" si="235"/>
        <v>0.75800000000000001</v>
      </c>
      <c r="T1863" s="4">
        <f t="shared" si="236"/>
        <v>-0.17199999999999999</v>
      </c>
      <c r="U1863" s="4">
        <f t="shared" si="237"/>
        <v>0.91</v>
      </c>
      <c r="V1863" s="4">
        <f t="shared" si="238"/>
        <v>0.67</v>
      </c>
      <c r="W1863" s="4">
        <f t="shared" si="239"/>
        <v>0.253</v>
      </c>
    </row>
    <row r="1864" spans="1:23" x14ac:dyDescent="0.3">
      <c r="A1864" t="s">
        <v>140</v>
      </c>
      <c r="B1864">
        <v>2019</v>
      </c>
      <c r="C1864">
        <v>6.2430000000000003</v>
      </c>
      <c r="D1864">
        <v>10.375</v>
      </c>
      <c r="E1864">
        <v>0.93300000000000005</v>
      </c>
      <c r="F1864">
        <v>68.5</v>
      </c>
      <c r="G1864">
        <v>0.77100000000000002</v>
      </c>
      <c r="H1864">
        <v>-0.13300000000000001</v>
      </c>
      <c r="I1864">
        <v>0.92600000000000005</v>
      </c>
      <c r="J1864">
        <v>0.67600000000000005</v>
      </c>
      <c r="K1864">
        <v>0.252</v>
      </c>
      <c r="M1864" s="1" t="s">
        <v>140</v>
      </c>
      <c r="N1864" s="1">
        <v>2019</v>
      </c>
      <c r="O1864" s="1">
        <v>6.2430000000000003</v>
      </c>
      <c r="P1864" s="4">
        <f t="shared" si="232"/>
        <v>10.375</v>
      </c>
      <c r="Q1864" s="4">
        <f t="shared" si="233"/>
        <v>0.93300000000000005</v>
      </c>
      <c r="R1864" s="3">
        <f t="shared" si="234"/>
        <v>68.5</v>
      </c>
      <c r="S1864" s="4">
        <f t="shared" si="235"/>
        <v>0.77100000000000002</v>
      </c>
      <c r="T1864" s="4">
        <f t="shared" si="236"/>
        <v>-0.13300000000000001</v>
      </c>
      <c r="U1864" s="4">
        <f t="shared" si="237"/>
        <v>0.92600000000000005</v>
      </c>
      <c r="V1864" s="4">
        <f t="shared" si="238"/>
        <v>0.67600000000000005</v>
      </c>
      <c r="W1864" s="4">
        <f t="shared" si="239"/>
        <v>0.252</v>
      </c>
    </row>
    <row r="1865" spans="1:23" x14ac:dyDescent="0.3">
      <c r="A1865" t="s">
        <v>140</v>
      </c>
      <c r="B1865">
        <v>2020</v>
      </c>
      <c r="C1865">
        <v>6.5190000000000001</v>
      </c>
      <c r="D1865">
        <v>10.34</v>
      </c>
      <c r="E1865">
        <v>0.95399999999999996</v>
      </c>
      <c r="F1865">
        <v>68.724999999999994</v>
      </c>
      <c r="G1865">
        <v>0.76200000000000001</v>
      </c>
      <c r="H1865">
        <v>-8.1000000000000003E-2</v>
      </c>
      <c r="I1865">
        <v>0.90100000000000002</v>
      </c>
      <c r="J1865">
        <v>0.69499999999999995</v>
      </c>
      <c r="K1865">
        <v>0.27400000000000002</v>
      </c>
      <c r="M1865" s="1" t="s">
        <v>140</v>
      </c>
      <c r="N1865" s="1">
        <v>2020</v>
      </c>
      <c r="O1865" s="1">
        <v>6.5190000000000001</v>
      </c>
      <c r="P1865" s="4">
        <f t="shared" si="232"/>
        <v>10.34</v>
      </c>
      <c r="Q1865" s="4">
        <f t="shared" si="233"/>
        <v>0.95399999999999996</v>
      </c>
      <c r="R1865" s="3">
        <f t="shared" si="234"/>
        <v>68.724999999999994</v>
      </c>
      <c r="S1865" s="4">
        <f t="shared" si="235"/>
        <v>0.76200000000000001</v>
      </c>
      <c r="T1865" s="4">
        <f t="shared" si="236"/>
        <v>-8.1000000000000003E-2</v>
      </c>
      <c r="U1865" s="4">
        <f t="shared" si="237"/>
        <v>0.90100000000000002</v>
      </c>
      <c r="V1865" s="4">
        <f t="shared" si="238"/>
        <v>0.69499999999999995</v>
      </c>
      <c r="W1865" s="4">
        <f t="shared" si="239"/>
        <v>0.27400000000000002</v>
      </c>
    </row>
    <row r="1866" spans="1:23" x14ac:dyDescent="0.3">
      <c r="A1866" t="s">
        <v>140</v>
      </c>
      <c r="B1866">
        <v>2021</v>
      </c>
      <c r="C1866">
        <v>6.4189999999999996</v>
      </c>
      <c r="D1866">
        <v>10.39</v>
      </c>
      <c r="E1866">
        <v>0.95099999999999996</v>
      </c>
      <c r="F1866">
        <v>68.95</v>
      </c>
      <c r="G1866">
        <v>0.74199999999999999</v>
      </c>
      <c r="H1866">
        <v>4.2000000000000003E-2</v>
      </c>
      <c r="I1866">
        <v>0.89600000000000002</v>
      </c>
      <c r="J1866">
        <v>0.69199999999999995</v>
      </c>
      <c r="K1866">
        <v>0.24099999999999999</v>
      </c>
      <c r="M1866" s="1" t="s">
        <v>140</v>
      </c>
      <c r="N1866" s="1">
        <v>2021</v>
      </c>
      <c r="O1866" s="1">
        <v>6.4189999999999996</v>
      </c>
      <c r="P1866" s="4">
        <f t="shared" si="232"/>
        <v>10.39</v>
      </c>
      <c r="Q1866" s="4">
        <f t="shared" si="233"/>
        <v>0.95099999999999996</v>
      </c>
      <c r="R1866" s="3">
        <f t="shared" si="234"/>
        <v>68.95</v>
      </c>
      <c r="S1866" s="4">
        <f t="shared" si="235"/>
        <v>0.74199999999999999</v>
      </c>
      <c r="T1866" s="4">
        <f t="shared" si="236"/>
        <v>4.2000000000000003E-2</v>
      </c>
      <c r="U1866" s="4">
        <f t="shared" si="237"/>
        <v>0.89600000000000002</v>
      </c>
      <c r="V1866" s="4">
        <f t="shared" si="238"/>
        <v>0.69199999999999995</v>
      </c>
      <c r="W1866" s="4">
        <f t="shared" si="239"/>
        <v>0.24099999999999999</v>
      </c>
    </row>
    <row r="1867" spans="1:23" x14ac:dyDescent="0.3">
      <c r="A1867" t="s">
        <v>140</v>
      </c>
      <c r="B1867">
        <v>2022</v>
      </c>
      <c r="C1867">
        <v>6.0910000000000002</v>
      </c>
      <c r="D1867">
        <v>10.409000000000001</v>
      </c>
      <c r="E1867">
        <v>0.96099999999999997</v>
      </c>
      <c r="F1867">
        <v>69.174999999999997</v>
      </c>
      <c r="G1867">
        <v>0.73199999999999998</v>
      </c>
      <c r="H1867">
        <v>-0.129</v>
      </c>
      <c r="I1867">
        <v>0.84099999999999997</v>
      </c>
      <c r="J1867">
        <v>0.66500000000000004</v>
      </c>
      <c r="K1867">
        <v>0.26300000000000001</v>
      </c>
      <c r="M1867" s="1" t="s">
        <v>140</v>
      </c>
      <c r="N1867" s="1">
        <v>2022</v>
      </c>
      <c r="O1867" s="1">
        <v>6.0910000000000002</v>
      </c>
      <c r="P1867" s="4">
        <f t="shared" si="232"/>
        <v>10.409000000000001</v>
      </c>
      <c r="Q1867" s="4">
        <f t="shared" si="233"/>
        <v>0.96099999999999997</v>
      </c>
      <c r="R1867" s="3">
        <f t="shared" si="234"/>
        <v>69.174999999999997</v>
      </c>
      <c r="S1867" s="4">
        <f t="shared" si="235"/>
        <v>0.73199999999999998</v>
      </c>
      <c r="T1867" s="4">
        <f t="shared" si="236"/>
        <v>-0.129</v>
      </c>
      <c r="U1867" s="4">
        <f t="shared" si="237"/>
        <v>0.84099999999999997</v>
      </c>
      <c r="V1867" s="4">
        <f t="shared" si="238"/>
        <v>0.66500000000000004</v>
      </c>
      <c r="W1867" s="4">
        <f t="shared" si="239"/>
        <v>0.26300000000000001</v>
      </c>
    </row>
    <row r="1868" spans="1:23" x14ac:dyDescent="0.3">
      <c r="A1868" t="s">
        <v>140</v>
      </c>
      <c r="B1868">
        <v>2023</v>
      </c>
      <c r="C1868">
        <v>6.2610000000000001</v>
      </c>
      <c r="D1868">
        <v>10.425000000000001</v>
      </c>
      <c r="E1868">
        <v>0.94099999999999995</v>
      </c>
      <c r="F1868">
        <v>69.400000000000006</v>
      </c>
      <c r="G1868">
        <v>0.753</v>
      </c>
      <c r="H1868">
        <v>-0.13600000000000001</v>
      </c>
      <c r="I1868">
        <v>0.82499999999999996</v>
      </c>
      <c r="J1868">
        <v>0.64700000000000002</v>
      </c>
      <c r="K1868">
        <v>0.23499999999999999</v>
      </c>
      <c r="M1868" s="1" t="s">
        <v>140</v>
      </c>
      <c r="N1868" s="1">
        <v>2023</v>
      </c>
      <c r="O1868" s="1">
        <v>6.2610000000000001</v>
      </c>
      <c r="P1868" s="4">
        <f t="shared" si="232"/>
        <v>10.425000000000001</v>
      </c>
      <c r="Q1868" s="4">
        <f t="shared" si="233"/>
        <v>0.94099999999999995</v>
      </c>
      <c r="R1868" s="3">
        <f t="shared" si="234"/>
        <v>69.400000000000006</v>
      </c>
      <c r="S1868" s="4">
        <f t="shared" si="235"/>
        <v>0.753</v>
      </c>
      <c r="T1868" s="4">
        <f t="shared" si="236"/>
        <v>-0.13600000000000001</v>
      </c>
      <c r="U1868" s="4">
        <f t="shared" si="237"/>
        <v>0.82499999999999996</v>
      </c>
      <c r="V1868" s="4">
        <f t="shared" si="238"/>
        <v>0.64700000000000002</v>
      </c>
      <c r="W1868" s="4">
        <f t="shared" si="239"/>
        <v>0.23499999999999999</v>
      </c>
    </row>
    <row r="1869" spans="1:23" x14ac:dyDescent="0.3">
      <c r="A1869" t="s">
        <v>141</v>
      </c>
      <c r="B1869">
        <v>2006</v>
      </c>
      <c r="C1869">
        <v>5.8109999999999999</v>
      </c>
      <c r="D1869">
        <v>10.398999999999999</v>
      </c>
      <c r="E1869">
        <v>0.93600000000000005</v>
      </c>
      <c r="F1869">
        <v>68.56</v>
      </c>
      <c r="G1869">
        <v>0.93600000000000005</v>
      </c>
      <c r="H1869">
        <v>3.6999999999999998E-2</v>
      </c>
      <c r="I1869">
        <v>0.70799999999999996</v>
      </c>
      <c r="J1869">
        <v>0.60799999999999998</v>
      </c>
      <c r="K1869">
        <v>0.307</v>
      </c>
      <c r="M1869" s="1" t="s">
        <v>141</v>
      </c>
      <c r="N1869" s="1">
        <v>2006</v>
      </c>
      <c r="O1869" s="1">
        <v>5.8109999999999999</v>
      </c>
      <c r="P1869" s="4">
        <f t="shared" si="232"/>
        <v>10.398999999999999</v>
      </c>
      <c r="Q1869" s="4">
        <f t="shared" si="233"/>
        <v>0.93600000000000005</v>
      </c>
      <c r="R1869" s="3">
        <f t="shared" si="234"/>
        <v>68.56</v>
      </c>
      <c r="S1869" s="4">
        <f t="shared" si="235"/>
        <v>0.93600000000000005</v>
      </c>
      <c r="T1869" s="4">
        <f t="shared" si="236"/>
        <v>3.6999999999999998E-2</v>
      </c>
      <c r="U1869" s="4">
        <f t="shared" si="237"/>
        <v>0.70799999999999996</v>
      </c>
      <c r="V1869" s="4">
        <f t="shared" si="238"/>
        <v>0.60799999999999998</v>
      </c>
      <c r="W1869" s="4">
        <f t="shared" si="239"/>
        <v>0.307</v>
      </c>
    </row>
    <row r="1870" spans="1:23" x14ac:dyDescent="0.3">
      <c r="A1870" t="s">
        <v>141</v>
      </c>
      <c r="B1870">
        <v>2009</v>
      </c>
      <c r="C1870">
        <v>5.83</v>
      </c>
      <c r="D1870">
        <v>10.406000000000001</v>
      </c>
      <c r="E1870">
        <v>0.91900000000000004</v>
      </c>
      <c r="F1870">
        <v>69.040000000000006</v>
      </c>
      <c r="G1870">
        <v>0.89600000000000002</v>
      </c>
      <c r="H1870">
        <v>-2.5000000000000001E-2</v>
      </c>
      <c r="I1870">
        <v>0.80400000000000005</v>
      </c>
      <c r="J1870">
        <v>0.58299999999999996</v>
      </c>
      <c r="K1870">
        <v>0.30299999999999999</v>
      </c>
      <c r="M1870" s="1" t="s">
        <v>141</v>
      </c>
      <c r="N1870" s="1">
        <v>2009</v>
      </c>
      <c r="O1870" s="1">
        <v>5.83</v>
      </c>
      <c r="P1870" s="4">
        <f t="shared" si="232"/>
        <v>10.406000000000001</v>
      </c>
      <c r="Q1870" s="4">
        <f t="shared" si="233"/>
        <v>0.91900000000000004</v>
      </c>
      <c r="R1870" s="3">
        <f t="shared" si="234"/>
        <v>69.040000000000006</v>
      </c>
      <c r="S1870" s="4">
        <f t="shared" si="235"/>
        <v>0.89600000000000002</v>
      </c>
      <c r="T1870" s="4">
        <f t="shared" si="236"/>
        <v>-2.5000000000000001E-2</v>
      </c>
      <c r="U1870" s="4">
        <f t="shared" si="237"/>
        <v>0.80400000000000005</v>
      </c>
      <c r="V1870" s="4">
        <f t="shared" si="238"/>
        <v>0.58299999999999996</v>
      </c>
      <c r="W1870" s="4">
        <f t="shared" si="239"/>
        <v>0.30299999999999999</v>
      </c>
    </row>
    <row r="1871" spans="1:23" x14ac:dyDescent="0.3">
      <c r="A1871" t="s">
        <v>141</v>
      </c>
      <c r="B1871">
        <v>2010</v>
      </c>
      <c r="C1871">
        <v>6.0830000000000002</v>
      </c>
      <c r="D1871">
        <v>10.414999999999999</v>
      </c>
      <c r="E1871">
        <v>0.91700000000000004</v>
      </c>
      <c r="F1871">
        <v>69.2</v>
      </c>
      <c r="G1871">
        <v>0.89600000000000002</v>
      </c>
      <c r="H1871">
        <v>2.4E-2</v>
      </c>
      <c r="I1871">
        <v>0.84499999999999997</v>
      </c>
      <c r="J1871">
        <v>0.59199999999999997</v>
      </c>
      <c r="K1871">
        <v>0.29499999999999998</v>
      </c>
      <c r="M1871" s="1" t="s">
        <v>141</v>
      </c>
      <c r="N1871" s="1">
        <v>2010</v>
      </c>
      <c r="O1871" s="1">
        <v>6.0830000000000002</v>
      </c>
      <c r="P1871" s="4">
        <f t="shared" si="232"/>
        <v>10.414999999999999</v>
      </c>
      <c r="Q1871" s="4">
        <f t="shared" si="233"/>
        <v>0.91700000000000004</v>
      </c>
      <c r="R1871" s="3">
        <f t="shared" si="234"/>
        <v>69.2</v>
      </c>
      <c r="S1871" s="4">
        <f t="shared" si="235"/>
        <v>0.89600000000000002</v>
      </c>
      <c r="T1871" s="4">
        <f t="shared" si="236"/>
        <v>2.4E-2</v>
      </c>
      <c r="U1871" s="4">
        <f t="shared" si="237"/>
        <v>0.84499999999999997</v>
      </c>
      <c r="V1871" s="4">
        <f t="shared" si="238"/>
        <v>0.59199999999999997</v>
      </c>
      <c r="W1871" s="4">
        <f t="shared" si="239"/>
        <v>0.29499999999999998</v>
      </c>
    </row>
    <row r="1872" spans="1:23" x14ac:dyDescent="0.3">
      <c r="A1872" t="s">
        <v>141</v>
      </c>
      <c r="B1872">
        <v>2011</v>
      </c>
      <c r="C1872">
        <v>6.0359999999999996</v>
      </c>
      <c r="D1872">
        <v>10.420999999999999</v>
      </c>
      <c r="E1872">
        <v>0.93100000000000005</v>
      </c>
      <c r="F1872">
        <v>69.36</v>
      </c>
      <c r="G1872">
        <v>0.90700000000000003</v>
      </c>
      <c r="H1872">
        <v>-3.1E-2</v>
      </c>
      <c r="I1872">
        <v>0.89300000000000002</v>
      </c>
      <c r="J1872">
        <v>0.58699999999999997</v>
      </c>
      <c r="K1872">
        <v>0.28499999999999998</v>
      </c>
      <c r="M1872" s="1" t="s">
        <v>141</v>
      </c>
      <c r="N1872" s="1">
        <v>2011</v>
      </c>
      <c r="O1872" s="1">
        <v>6.0359999999999996</v>
      </c>
      <c r="P1872" s="4">
        <f t="shared" si="232"/>
        <v>10.420999999999999</v>
      </c>
      <c r="Q1872" s="4">
        <f t="shared" si="233"/>
        <v>0.93100000000000005</v>
      </c>
      <c r="R1872" s="3">
        <f t="shared" si="234"/>
        <v>69.36</v>
      </c>
      <c r="S1872" s="4">
        <f t="shared" si="235"/>
        <v>0.90700000000000003</v>
      </c>
      <c r="T1872" s="4">
        <f t="shared" si="236"/>
        <v>-3.1E-2</v>
      </c>
      <c r="U1872" s="4">
        <f t="shared" si="237"/>
        <v>0.89300000000000002</v>
      </c>
      <c r="V1872" s="4">
        <f t="shared" si="238"/>
        <v>0.58699999999999997</v>
      </c>
      <c r="W1872" s="4">
        <f t="shared" si="239"/>
        <v>0.28499999999999998</v>
      </c>
    </row>
    <row r="1873" spans="1:23" x14ac:dyDescent="0.3">
      <c r="A1873" t="s">
        <v>141</v>
      </c>
      <c r="B1873">
        <v>2012</v>
      </c>
      <c r="C1873">
        <v>6.0629999999999997</v>
      </c>
      <c r="D1873">
        <v>10.391999999999999</v>
      </c>
      <c r="E1873">
        <v>0.92500000000000004</v>
      </c>
      <c r="F1873">
        <v>69.52</v>
      </c>
      <c r="G1873">
        <v>0.90400000000000003</v>
      </c>
      <c r="H1873">
        <v>-2.5000000000000001E-2</v>
      </c>
      <c r="I1873">
        <v>0.89100000000000001</v>
      </c>
      <c r="J1873">
        <v>0.59799999999999998</v>
      </c>
      <c r="K1873">
        <v>0.28399999999999997</v>
      </c>
      <c r="M1873" s="1" t="s">
        <v>141</v>
      </c>
      <c r="N1873" s="1">
        <v>2012</v>
      </c>
      <c r="O1873" s="1">
        <v>6.0629999999999997</v>
      </c>
      <c r="P1873" s="4">
        <f t="shared" si="232"/>
        <v>10.391999999999999</v>
      </c>
      <c r="Q1873" s="4">
        <f t="shared" si="233"/>
        <v>0.92500000000000004</v>
      </c>
      <c r="R1873" s="3">
        <f t="shared" si="234"/>
        <v>69.52</v>
      </c>
      <c r="S1873" s="4">
        <f t="shared" si="235"/>
        <v>0.90400000000000003</v>
      </c>
      <c r="T1873" s="4">
        <f t="shared" si="236"/>
        <v>-2.5000000000000001E-2</v>
      </c>
      <c r="U1873" s="4">
        <f t="shared" si="237"/>
        <v>0.89100000000000001</v>
      </c>
      <c r="V1873" s="4">
        <f t="shared" si="238"/>
        <v>0.59799999999999998</v>
      </c>
      <c r="W1873" s="4">
        <f t="shared" si="239"/>
        <v>0.28399999999999997</v>
      </c>
    </row>
    <row r="1874" spans="1:23" x14ac:dyDescent="0.3">
      <c r="A1874" t="s">
        <v>141</v>
      </c>
      <c r="B1874">
        <v>2013</v>
      </c>
      <c r="C1874">
        <v>5.9749999999999996</v>
      </c>
      <c r="D1874">
        <v>10.381</v>
      </c>
      <c r="E1874">
        <v>0.93200000000000005</v>
      </c>
      <c r="F1874">
        <v>69.680000000000007</v>
      </c>
      <c r="G1874">
        <v>0.89</v>
      </c>
      <c r="H1874">
        <v>0.03</v>
      </c>
      <c r="I1874">
        <v>0.91800000000000004</v>
      </c>
      <c r="J1874">
        <v>0.625</v>
      </c>
      <c r="K1874">
        <v>0.27400000000000002</v>
      </c>
      <c r="M1874" s="1" t="s">
        <v>141</v>
      </c>
      <c r="N1874" s="1">
        <v>2013</v>
      </c>
      <c r="O1874" s="1">
        <v>5.9749999999999996</v>
      </c>
      <c r="P1874" s="4">
        <f t="shared" si="232"/>
        <v>10.381</v>
      </c>
      <c r="Q1874" s="4">
        <f t="shared" si="233"/>
        <v>0.93200000000000005</v>
      </c>
      <c r="R1874" s="3">
        <f t="shared" si="234"/>
        <v>69.680000000000007</v>
      </c>
      <c r="S1874" s="4">
        <f t="shared" si="235"/>
        <v>0.89</v>
      </c>
      <c r="T1874" s="4">
        <f t="shared" si="236"/>
        <v>0.03</v>
      </c>
      <c r="U1874" s="4">
        <f t="shared" si="237"/>
        <v>0.91800000000000004</v>
      </c>
      <c r="V1874" s="4">
        <f t="shared" si="238"/>
        <v>0.625</v>
      </c>
      <c r="W1874" s="4">
        <f t="shared" si="239"/>
        <v>0.27400000000000002</v>
      </c>
    </row>
    <row r="1875" spans="1:23" x14ac:dyDescent="0.3">
      <c r="A1875" t="s">
        <v>141</v>
      </c>
      <c r="B1875">
        <v>2014</v>
      </c>
      <c r="C1875">
        <v>5.6779999999999999</v>
      </c>
      <c r="D1875">
        <v>10.407</v>
      </c>
      <c r="E1875">
        <v>0.90800000000000003</v>
      </c>
      <c r="F1875">
        <v>69.84</v>
      </c>
      <c r="G1875">
        <v>0.88800000000000001</v>
      </c>
      <c r="H1875">
        <v>4.7E-2</v>
      </c>
      <c r="I1875">
        <v>0.90900000000000003</v>
      </c>
      <c r="J1875">
        <v>0.59399999999999997</v>
      </c>
      <c r="K1875">
        <v>0.29099999999999998</v>
      </c>
      <c r="M1875" s="1" t="s">
        <v>141</v>
      </c>
      <c r="N1875" s="1">
        <v>2014</v>
      </c>
      <c r="O1875" s="1">
        <v>5.6779999999999999</v>
      </c>
      <c r="P1875" s="4">
        <f t="shared" si="232"/>
        <v>10.407</v>
      </c>
      <c r="Q1875" s="4">
        <f t="shared" si="233"/>
        <v>0.90800000000000003</v>
      </c>
      <c r="R1875" s="3">
        <f t="shared" si="234"/>
        <v>69.84</v>
      </c>
      <c r="S1875" s="4">
        <f t="shared" si="235"/>
        <v>0.88800000000000001</v>
      </c>
      <c r="T1875" s="4">
        <f t="shared" si="236"/>
        <v>4.7E-2</v>
      </c>
      <c r="U1875" s="4">
        <f t="shared" si="237"/>
        <v>0.90900000000000003</v>
      </c>
      <c r="V1875" s="4">
        <f t="shared" si="238"/>
        <v>0.59399999999999997</v>
      </c>
      <c r="W1875" s="4">
        <f t="shared" si="239"/>
        <v>0.29099999999999998</v>
      </c>
    </row>
    <row r="1876" spans="1:23" x14ac:dyDescent="0.3">
      <c r="A1876" t="s">
        <v>141</v>
      </c>
      <c r="B1876">
        <v>2015</v>
      </c>
      <c r="C1876">
        <v>5.7409999999999997</v>
      </c>
      <c r="D1876">
        <v>10.428000000000001</v>
      </c>
      <c r="E1876">
        <v>0.90100000000000002</v>
      </c>
      <c r="F1876">
        <v>70</v>
      </c>
      <c r="G1876">
        <v>0.89600000000000002</v>
      </c>
      <c r="H1876">
        <v>2E-3</v>
      </c>
      <c r="I1876">
        <v>0.89200000000000002</v>
      </c>
      <c r="J1876">
        <v>0.64400000000000002</v>
      </c>
      <c r="K1876">
        <v>0.26100000000000001</v>
      </c>
      <c r="M1876" s="1" t="s">
        <v>141</v>
      </c>
      <c r="N1876" s="1">
        <v>2015</v>
      </c>
      <c r="O1876" s="1">
        <v>5.7409999999999997</v>
      </c>
      <c r="P1876" s="4">
        <f t="shared" si="232"/>
        <v>10.428000000000001</v>
      </c>
      <c r="Q1876" s="4">
        <f t="shared" si="233"/>
        <v>0.90100000000000002</v>
      </c>
      <c r="R1876" s="3">
        <f t="shared" si="234"/>
        <v>70</v>
      </c>
      <c r="S1876" s="4">
        <f t="shared" si="235"/>
        <v>0.89600000000000002</v>
      </c>
      <c r="T1876" s="4">
        <f t="shared" si="236"/>
        <v>2E-3</v>
      </c>
      <c r="U1876" s="4">
        <f t="shared" si="237"/>
        <v>0.89200000000000002</v>
      </c>
      <c r="V1876" s="4">
        <f t="shared" si="238"/>
        <v>0.64400000000000002</v>
      </c>
      <c r="W1876" s="4">
        <f t="shared" si="239"/>
        <v>0.26100000000000001</v>
      </c>
    </row>
    <row r="1877" spans="1:23" x14ac:dyDescent="0.3">
      <c r="A1877" t="s">
        <v>141</v>
      </c>
      <c r="B1877">
        <v>2016</v>
      </c>
      <c r="C1877">
        <v>5.9370000000000003</v>
      </c>
      <c r="D1877">
        <v>10.459</v>
      </c>
      <c r="E1877">
        <v>0.93400000000000005</v>
      </c>
      <c r="F1877">
        <v>70.174999999999997</v>
      </c>
      <c r="G1877">
        <v>0.90400000000000003</v>
      </c>
      <c r="H1877">
        <v>-0.06</v>
      </c>
      <c r="I1877">
        <v>0.83799999999999997</v>
      </c>
      <c r="J1877">
        <v>0.59699999999999998</v>
      </c>
      <c r="K1877">
        <v>0.27200000000000002</v>
      </c>
      <c r="M1877" s="1" t="s">
        <v>141</v>
      </c>
      <c r="N1877" s="1">
        <v>2016</v>
      </c>
      <c r="O1877" s="1">
        <v>5.9370000000000003</v>
      </c>
      <c r="P1877" s="4">
        <f t="shared" si="232"/>
        <v>10.459</v>
      </c>
      <c r="Q1877" s="4">
        <f t="shared" si="233"/>
        <v>0.93400000000000005</v>
      </c>
      <c r="R1877" s="3">
        <f t="shared" si="234"/>
        <v>70.174999999999997</v>
      </c>
      <c r="S1877" s="4">
        <f t="shared" si="235"/>
        <v>0.90400000000000003</v>
      </c>
      <c r="T1877" s="4">
        <f t="shared" si="236"/>
        <v>-0.06</v>
      </c>
      <c r="U1877" s="4">
        <f t="shared" si="237"/>
        <v>0.83799999999999997</v>
      </c>
      <c r="V1877" s="4">
        <f t="shared" si="238"/>
        <v>0.59699999999999998</v>
      </c>
      <c r="W1877" s="4">
        <f t="shared" si="239"/>
        <v>0.27200000000000002</v>
      </c>
    </row>
    <row r="1878" spans="1:23" x14ac:dyDescent="0.3">
      <c r="A1878" t="s">
        <v>141</v>
      </c>
      <c r="B1878">
        <v>2017</v>
      </c>
      <c r="C1878">
        <v>6.1669999999999998</v>
      </c>
      <c r="D1878">
        <v>10.505000000000001</v>
      </c>
      <c r="E1878">
        <v>0.92800000000000005</v>
      </c>
      <c r="F1878">
        <v>70.349999999999994</v>
      </c>
      <c r="G1878">
        <v>0.92100000000000004</v>
      </c>
      <c r="H1878">
        <v>-3.1E-2</v>
      </c>
      <c r="I1878">
        <v>0.82899999999999996</v>
      </c>
      <c r="J1878">
        <v>0.58199999999999996</v>
      </c>
      <c r="K1878">
        <v>0.28599999999999998</v>
      </c>
      <c r="M1878" s="1" t="s">
        <v>141</v>
      </c>
      <c r="N1878" s="1">
        <v>2017</v>
      </c>
      <c r="O1878" s="1">
        <v>6.1669999999999998</v>
      </c>
      <c r="P1878" s="4">
        <f t="shared" si="232"/>
        <v>10.505000000000001</v>
      </c>
      <c r="Q1878" s="4">
        <f t="shared" si="233"/>
        <v>0.92800000000000005</v>
      </c>
      <c r="R1878" s="3">
        <f t="shared" si="234"/>
        <v>70.349999999999994</v>
      </c>
      <c r="S1878" s="4">
        <f t="shared" si="235"/>
        <v>0.92100000000000004</v>
      </c>
      <c r="T1878" s="4">
        <f t="shared" si="236"/>
        <v>-3.1E-2</v>
      </c>
      <c r="U1878" s="4">
        <f t="shared" si="237"/>
        <v>0.82899999999999996</v>
      </c>
      <c r="V1878" s="4">
        <f t="shared" si="238"/>
        <v>0.58199999999999996</v>
      </c>
      <c r="W1878" s="4">
        <f t="shared" si="239"/>
        <v>0.28599999999999998</v>
      </c>
    </row>
    <row r="1879" spans="1:23" x14ac:dyDescent="0.3">
      <c r="A1879" t="s">
        <v>141</v>
      </c>
      <c r="B1879">
        <v>2018</v>
      </c>
      <c r="C1879">
        <v>6.2489999999999997</v>
      </c>
      <c r="D1879">
        <v>10.545</v>
      </c>
      <c r="E1879">
        <v>0.94099999999999995</v>
      </c>
      <c r="F1879">
        <v>70.525000000000006</v>
      </c>
      <c r="G1879">
        <v>0.94199999999999995</v>
      </c>
      <c r="H1879">
        <v>-0.125</v>
      </c>
      <c r="I1879">
        <v>0.83899999999999997</v>
      </c>
      <c r="J1879">
        <v>0.60099999999999998</v>
      </c>
      <c r="K1879">
        <v>0.27500000000000002</v>
      </c>
      <c r="M1879" s="1" t="s">
        <v>141</v>
      </c>
      <c r="N1879" s="1">
        <v>2018</v>
      </c>
      <c r="O1879" s="1">
        <v>6.2489999999999997</v>
      </c>
      <c r="P1879" s="4">
        <f t="shared" si="232"/>
        <v>10.545</v>
      </c>
      <c r="Q1879" s="4">
        <f t="shared" si="233"/>
        <v>0.94099999999999995</v>
      </c>
      <c r="R1879" s="3">
        <f t="shared" si="234"/>
        <v>70.525000000000006</v>
      </c>
      <c r="S1879" s="4">
        <f t="shared" si="235"/>
        <v>0.94199999999999995</v>
      </c>
      <c r="T1879" s="4">
        <f t="shared" si="236"/>
        <v>-0.125</v>
      </c>
      <c r="U1879" s="4">
        <f t="shared" si="237"/>
        <v>0.83899999999999997</v>
      </c>
      <c r="V1879" s="4">
        <f t="shared" si="238"/>
        <v>0.60099999999999998</v>
      </c>
      <c r="W1879" s="4">
        <f t="shared" si="239"/>
        <v>0.27500000000000002</v>
      </c>
    </row>
    <row r="1880" spans="1:23" x14ac:dyDescent="0.3">
      <c r="A1880" t="s">
        <v>141</v>
      </c>
      <c r="B1880">
        <v>2019</v>
      </c>
      <c r="C1880">
        <v>6.665</v>
      </c>
      <c r="D1880">
        <v>10.571999999999999</v>
      </c>
      <c r="E1880">
        <v>0.94899999999999995</v>
      </c>
      <c r="F1880">
        <v>70.7</v>
      </c>
      <c r="G1880">
        <v>0.94499999999999995</v>
      </c>
      <c r="H1880">
        <v>-0.108</v>
      </c>
      <c r="I1880">
        <v>0.78500000000000003</v>
      </c>
      <c r="J1880">
        <v>0.622</v>
      </c>
      <c r="K1880">
        <v>0.22800000000000001</v>
      </c>
      <c r="M1880" s="1" t="s">
        <v>141</v>
      </c>
      <c r="N1880" s="1">
        <v>2019</v>
      </c>
      <c r="O1880" s="1">
        <v>6.665</v>
      </c>
      <c r="P1880" s="4">
        <f t="shared" si="232"/>
        <v>10.571999999999999</v>
      </c>
      <c r="Q1880" s="4">
        <f t="shared" si="233"/>
        <v>0.94899999999999995</v>
      </c>
      <c r="R1880" s="3">
        <f t="shared" si="234"/>
        <v>70.7</v>
      </c>
      <c r="S1880" s="4">
        <f t="shared" si="235"/>
        <v>0.94499999999999995</v>
      </c>
      <c r="T1880" s="4">
        <f t="shared" si="236"/>
        <v>-0.108</v>
      </c>
      <c r="U1880" s="4">
        <f t="shared" si="237"/>
        <v>0.78500000000000003</v>
      </c>
      <c r="V1880" s="4">
        <f t="shared" si="238"/>
        <v>0.622</v>
      </c>
      <c r="W1880" s="4">
        <f t="shared" si="239"/>
        <v>0.22800000000000001</v>
      </c>
    </row>
    <row r="1881" spans="1:23" x14ac:dyDescent="0.3">
      <c r="A1881" t="s">
        <v>141</v>
      </c>
      <c r="B1881">
        <v>2020</v>
      </c>
      <c r="C1881">
        <v>6.4619999999999997</v>
      </c>
      <c r="D1881">
        <v>10.521000000000001</v>
      </c>
      <c r="E1881">
        <v>0.95299999999999996</v>
      </c>
      <c r="F1881">
        <v>70.875</v>
      </c>
      <c r="G1881">
        <v>0.95799999999999996</v>
      </c>
      <c r="H1881">
        <v>-0.09</v>
      </c>
      <c r="I1881">
        <v>0.79700000000000004</v>
      </c>
      <c r="J1881">
        <v>0.57499999999999996</v>
      </c>
      <c r="K1881">
        <v>0.314</v>
      </c>
      <c r="M1881" s="1" t="s">
        <v>141</v>
      </c>
      <c r="N1881" s="1">
        <v>2020</v>
      </c>
      <c r="O1881" s="1">
        <v>6.4619999999999997</v>
      </c>
      <c r="P1881" s="4">
        <f t="shared" si="232"/>
        <v>10.521000000000001</v>
      </c>
      <c r="Q1881" s="4">
        <f t="shared" si="233"/>
        <v>0.95299999999999996</v>
      </c>
      <c r="R1881" s="3">
        <f t="shared" si="234"/>
        <v>70.875</v>
      </c>
      <c r="S1881" s="4">
        <f t="shared" si="235"/>
        <v>0.95799999999999996</v>
      </c>
      <c r="T1881" s="4">
        <f t="shared" si="236"/>
        <v>-0.09</v>
      </c>
      <c r="U1881" s="4">
        <f t="shared" si="237"/>
        <v>0.79700000000000004</v>
      </c>
      <c r="V1881" s="4">
        <f t="shared" si="238"/>
        <v>0.57499999999999996</v>
      </c>
      <c r="W1881" s="4">
        <f t="shared" si="239"/>
        <v>0.314</v>
      </c>
    </row>
    <row r="1882" spans="1:23" x14ac:dyDescent="0.3">
      <c r="A1882" t="s">
        <v>141</v>
      </c>
      <c r="B1882">
        <v>2021</v>
      </c>
      <c r="C1882">
        <v>6.7610000000000001</v>
      </c>
      <c r="D1882">
        <v>10.598000000000001</v>
      </c>
      <c r="E1882">
        <v>0.95499999999999996</v>
      </c>
      <c r="F1882">
        <v>71.05</v>
      </c>
      <c r="G1882">
        <v>0.85099999999999998</v>
      </c>
      <c r="H1882">
        <v>2.5999999999999999E-2</v>
      </c>
      <c r="I1882">
        <v>0.754</v>
      </c>
      <c r="J1882">
        <v>0.64300000000000002</v>
      </c>
      <c r="K1882">
        <v>0.26100000000000001</v>
      </c>
      <c r="M1882" s="1" t="s">
        <v>141</v>
      </c>
      <c r="N1882" s="1">
        <v>2021</v>
      </c>
      <c r="O1882" s="1">
        <v>6.7610000000000001</v>
      </c>
      <c r="P1882" s="4">
        <f t="shared" si="232"/>
        <v>10.598000000000001</v>
      </c>
      <c r="Q1882" s="4">
        <f t="shared" si="233"/>
        <v>0.95499999999999996</v>
      </c>
      <c r="R1882" s="3">
        <f t="shared" si="234"/>
        <v>71.05</v>
      </c>
      <c r="S1882" s="4">
        <f t="shared" si="235"/>
        <v>0.85099999999999998</v>
      </c>
      <c r="T1882" s="4">
        <f t="shared" si="236"/>
        <v>2.5999999999999999E-2</v>
      </c>
      <c r="U1882" s="4">
        <f t="shared" si="237"/>
        <v>0.754</v>
      </c>
      <c r="V1882" s="4">
        <f t="shared" si="238"/>
        <v>0.64300000000000002</v>
      </c>
      <c r="W1882" s="4">
        <f t="shared" si="239"/>
        <v>0.26100000000000001</v>
      </c>
    </row>
    <row r="1883" spans="1:23" x14ac:dyDescent="0.3">
      <c r="A1883" t="s">
        <v>141</v>
      </c>
      <c r="B1883">
        <v>2022</v>
      </c>
      <c r="C1883">
        <v>6.7229999999999999</v>
      </c>
      <c r="D1883">
        <v>10.65</v>
      </c>
      <c r="E1883">
        <v>0.94199999999999995</v>
      </c>
      <c r="F1883">
        <v>71.224999999999994</v>
      </c>
      <c r="G1883">
        <v>0.93</v>
      </c>
      <c r="H1883">
        <v>9.9000000000000005E-2</v>
      </c>
      <c r="I1883">
        <v>0.76200000000000001</v>
      </c>
      <c r="J1883">
        <v>0.625</v>
      </c>
      <c r="K1883">
        <v>0.24199999999999999</v>
      </c>
      <c r="M1883" s="1" t="s">
        <v>141</v>
      </c>
      <c r="N1883" s="1">
        <v>2022</v>
      </c>
      <c r="O1883" s="1">
        <v>6.7229999999999999</v>
      </c>
      <c r="P1883" s="4">
        <f t="shared" si="232"/>
        <v>10.65</v>
      </c>
      <c r="Q1883" s="4">
        <f t="shared" si="233"/>
        <v>0.94199999999999995</v>
      </c>
      <c r="R1883" s="3">
        <f t="shared" si="234"/>
        <v>71.224999999999994</v>
      </c>
      <c r="S1883" s="4">
        <f t="shared" si="235"/>
        <v>0.93</v>
      </c>
      <c r="T1883" s="4">
        <f t="shared" si="236"/>
        <v>9.9000000000000005E-2</v>
      </c>
      <c r="U1883" s="4">
        <f t="shared" si="237"/>
        <v>0.76200000000000001</v>
      </c>
      <c r="V1883" s="4">
        <f t="shared" si="238"/>
        <v>0.625</v>
      </c>
      <c r="W1883" s="4">
        <f t="shared" si="239"/>
        <v>0.24199999999999999</v>
      </c>
    </row>
    <row r="1884" spans="1:23" x14ac:dyDescent="0.3">
      <c r="A1884" t="s">
        <v>141</v>
      </c>
      <c r="B1884">
        <v>2023</v>
      </c>
      <c r="C1884">
        <v>6.7460000000000004</v>
      </c>
      <c r="D1884">
        <v>10.664</v>
      </c>
      <c r="E1884">
        <v>0.91100000000000003</v>
      </c>
      <c r="F1884">
        <v>71.400000000000006</v>
      </c>
      <c r="G1884">
        <v>0.93100000000000005</v>
      </c>
      <c r="H1884">
        <v>3.1E-2</v>
      </c>
      <c r="I1884">
        <v>0.75</v>
      </c>
      <c r="J1884">
        <v>0.61499999999999999</v>
      </c>
      <c r="K1884">
        <v>0.25600000000000001</v>
      </c>
      <c r="M1884" s="1" t="s">
        <v>141</v>
      </c>
      <c r="N1884" s="1">
        <v>2023</v>
      </c>
      <c r="O1884" s="1">
        <v>6.7460000000000004</v>
      </c>
      <c r="P1884" s="4">
        <f t="shared" si="232"/>
        <v>10.664</v>
      </c>
      <c r="Q1884" s="4">
        <f t="shared" si="233"/>
        <v>0.91100000000000003</v>
      </c>
      <c r="R1884" s="3">
        <f t="shared" si="234"/>
        <v>71.400000000000006</v>
      </c>
      <c r="S1884" s="4">
        <f t="shared" si="235"/>
        <v>0.93100000000000005</v>
      </c>
      <c r="T1884" s="4">
        <f t="shared" si="236"/>
        <v>3.1E-2</v>
      </c>
      <c r="U1884" s="4">
        <f t="shared" si="237"/>
        <v>0.75</v>
      </c>
      <c r="V1884" s="4">
        <f t="shared" si="238"/>
        <v>0.61499999999999999</v>
      </c>
      <c r="W1884" s="4">
        <f t="shared" si="239"/>
        <v>0.25600000000000001</v>
      </c>
    </row>
    <row r="1885" spans="1:23" x14ac:dyDescent="0.3">
      <c r="A1885" t="s">
        <v>142</v>
      </c>
      <c r="B1885">
        <v>2014</v>
      </c>
      <c r="C1885">
        <v>5.5279999999999996</v>
      </c>
      <c r="D1885">
        <v>6.83</v>
      </c>
      <c r="E1885">
        <v>0.61099999999999999</v>
      </c>
      <c r="F1885">
        <v>47.66</v>
      </c>
      <c r="G1885">
        <v>0.874</v>
      </c>
      <c r="H1885">
        <v>0.02</v>
      </c>
      <c r="I1885">
        <v>0.45600000000000002</v>
      </c>
      <c r="J1885">
        <v>0.68899999999999995</v>
      </c>
      <c r="K1885">
        <v>0.20699999999999999</v>
      </c>
      <c r="M1885" s="1" t="s">
        <v>142</v>
      </c>
      <c r="N1885" s="1">
        <v>2014</v>
      </c>
      <c r="O1885" s="1">
        <v>5.5279999999999996</v>
      </c>
      <c r="P1885" s="4">
        <f t="shared" si="232"/>
        <v>6.83</v>
      </c>
      <c r="Q1885" s="4">
        <f t="shared" si="233"/>
        <v>0.61099999999999999</v>
      </c>
      <c r="R1885" s="3">
        <f t="shared" si="234"/>
        <v>47.66</v>
      </c>
      <c r="S1885" s="4">
        <f t="shared" si="235"/>
        <v>0.874</v>
      </c>
      <c r="T1885" s="4">
        <f t="shared" si="236"/>
        <v>0.02</v>
      </c>
      <c r="U1885" s="4">
        <f t="shared" si="237"/>
        <v>0.45600000000000002</v>
      </c>
      <c r="V1885" s="4">
        <f t="shared" si="238"/>
        <v>0.68899999999999995</v>
      </c>
      <c r="W1885" s="4">
        <f t="shared" si="239"/>
        <v>0.20699999999999999</v>
      </c>
    </row>
    <row r="1886" spans="1:23" x14ac:dyDescent="0.3">
      <c r="A1886" t="s">
        <v>142</v>
      </c>
      <c r="B1886">
        <v>2015</v>
      </c>
      <c r="C1886">
        <v>5.3540000000000001</v>
      </c>
      <c r="D1886">
        <v>6.9370000000000003</v>
      </c>
      <c r="E1886">
        <v>0.59899999999999998</v>
      </c>
      <c r="F1886">
        <v>48.1</v>
      </c>
      <c r="G1886">
        <v>0.96799999999999997</v>
      </c>
      <c r="H1886">
        <v>1.6E-2</v>
      </c>
      <c r="I1886">
        <v>0.41</v>
      </c>
      <c r="J1886">
        <v>0.76400000000000001</v>
      </c>
      <c r="K1886">
        <v>0.187</v>
      </c>
      <c r="M1886" s="1" t="s">
        <v>142</v>
      </c>
      <c r="N1886" s="1">
        <v>2015</v>
      </c>
      <c r="O1886" s="1">
        <v>5.3540000000000001</v>
      </c>
      <c r="P1886" s="4">
        <f t="shared" si="232"/>
        <v>6.9370000000000003</v>
      </c>
      <c r="Q1886" s="4">
        <f t="shared" si="233"/>
        <v>0.59899999999999998</v>
      </c>
      <c r="R1886" s="3">
        <f t="shared" si="234"/>
        <v>48.1</v>
      </c>
      <c r="S1886" s="4">
        <f t="shared" si="235"/>
        <v>0.96799999999999997</v>
      </c>
      <c r="T1886" s="4">
        <f t="shared" si="236"/>
        <v>1.6E-2</v>
      </c>
      <c r="U1886" s="4">
        <f t="shared" si="237"/>
        <v>0.41</v>
      </c>
      <c r="V1886" s="4">
        <f t="shared" si="238"/>
        <v>0.76400000000000001</v>
      </c>
      <c r="W1886" s="4">
        <f t="shared" si="239"/>
        <v>0.187</v>
      </c>
    </row>
    <row r="1887" spans="1:23" x14ac:dyDescent="0.3">
      <c r="A1887" t="s">
        <v>142</v>
      </c>
      <c r="B1887">
        <v>2016</v>
      </c>
      <c r="C1887">
        <v>4.6680000000000001</v>
      </c>
      <c r="D1887">
        <v>6.9809999999999999</v>
      </c>
      <c r="E1887">
        <v>0.59399999999999997</v>
      </c>
      <c r="F1887">
        <v>48.5</v>
      </c>
      <c r="G1887">
        <v>0.91700000000000004</v>
      </c>
      <c r="H1887">
        <v>6.9000000000000006E-2</v>
      </c>
      <c r="I1887">
        <v>0.441</v>
      </c>
      <c r="J1887">
        <v>0.77300000000000002</v>
      </c>
      <c r="K1887">
        <v>0.193</v>
      </c>
      <c r="M1887" s="1" t="s">
        <v>142</v>
      </c>
      <c r="N1887" s="1">
        <v>2016</v>
      </c>
      <c r="O1887" s="1">
        <v>4.6680000000000001</v>
      </c>
      <c r="P1887" s="4">
        <f t="shared" si="232"/>
        <v>6.9809999999999999</v>
      </c>
      <c r="Q1887" s="4">
        <f t="shared" si="233"/>
        <v>0.59399999999999997</v>
      </c>
      <c r="R1887" s="3">
        <f t="shared" si="234"/>
        <v>48.5</v>
      </c>
      <c r="S1887" s="4">
        <f t="shared" si="235"/>
        <v>0.91700000000000004</v>
      </c>
      <c r="T1887" s="4">
        <f t="shared" si="236"/>
        <v>6.9000000000000006E-2</v>
      </c>
      <c r="U1887" s="4">
        <f t="shared" si="237"/>
        <v>0.441</v>
      </c>
      <c r="V1887" s="4">
        <f t="shared" si="238"/>
        <v>0.77300000000000002</v>
      </c>
      <c r="W1887" s="4">
        <f t="shared" si="239"/>
        <v>0.193</v>
      </c>
    </row>
    <row r="1888" spans="1:23" x14ac:dyDescent="0.3">
      <c r="A1888" t="s">
        <v>143</v>
      </c>
      <c r="B1888">
        <v>2009</v>
      </c>
      <c r="C1888">
        <v>4.9909999999999997</v>
      </c>
      <c r="E1888">
        <v>0.88</v>
      </c>
      <c r="G1888">
        <v>0.746</v>
      </c>
      <c r="I1888">
        <v>0.51300000000000001</v>
      </c>
      <c r="J1888">
        <v>0.70799999999999996</v>
      </c>
      <c r="K1888">
        <v>0.112</v>
      </c>
      <c r="M1888" s="1" t="s">
        <v>143</v>
      </c>
      <c r="N1888" s="1">
        <v>2009</v>
      </c>
      <c r="O1888" s="1">
        <v>4.9909999999999997</v>
      </c>
      <c r="P1888" s="4">
        <f t="shared" si="232"/>
        <v>9.2745575221238994</v>
      </c>
      <c r="Q1888" s="4">
        <f t="shared" si="233"/>
        <v>0.88</v>
      </c>
      <c r="R1888" s="3">
        <f t="shared" si="234"/>
        <v>62.518000000000029</v>
      </c>
      <c r="S1888" s="4">
        <f t="shared" si="235"/>
        <v>0.746</v>
      </c>
      <c r="T1888" s="4">
        <f t="shared" si="236"/>
        <v>-1.1734513274336274E-2</v>
      </c>
      <c r="U1888" s="4">
        <f t="shared" si="237"/>
        <v>0.51300000000000001</v>
      </c>
      <c r="V1888" s="4">
        <f t="shared" si="238"/>
        <v>0.70799999999999996</v>
      </c>
      <c r="W1888" s="4">
        <f t="shared" si="239"/>
        <v>0.112</v>
      </c>
    </row>
    <row r="1889" spans="1:23" x14ac:dyDescent="0.3">
      <c r="A1889" t="s">
        <v>143</v>
      </c>
      <c r="B1889">
        <v>2010</v>
      </c>
      <c r="C1889">
        <v>4.657</v>
      </c>
      <c r="E1889">
        <v>0.82899999999999996</v>
      </c>
      <c r="G1889">
        <v>0.82</v>
      </c>
      <c r="I1889">
        <v>0.47099999999999997</v>
      </c>
      <c r="J1889">
        <v>0.63200000000000001</v>
      </c>
      <c r="K1889">
        <v>8.3000000000000004E-2</v>
      </c>
      <c r="M1889" s="1" t="s">
        <v>143</v>
      </c>
      <c r="N1889" s="1">
        <v>2010</v>
      </c>
      <c r="O1889" s="1">
        <v>4.657</v>
      </c>
      <c r="P1889" s="4">
        <f t="shared" si="232"/>
        <v>9.4081544715447176</v>
      </c>
      <c r="Q1889" s="4">
        <f t="shared" si="233"/>
        <v>0.82899999999999996</v>
      </c>
      <c r="R1889" s="3">
        <f t="shared" si="234"/>
        <v>62.917499999999997</v>
      </c>
      <c r="S1889" s="4">
        <f t="shared" si="235"/>
        <v>0.82</v>
      </c>
      <c r="T1889" s="4">
        <f t="shared" si="236"/>
        <v>-3.2845528455284581E-3</v>
      </c>
      <c r="U1889" s="4">
        <f t="shared" si="237"/>
        <v>0.47099999999999997</v>
      </c>
      <c r="V1889" s="4">
        <f t="shared" si="238"/>
        <v>0.63200000000000001</v>
      </c>
      <c r="W1889" s="4">
        <f t="shared" si="239"/>
        <v>8.3000000000000004E-2</v>
      </c>
    </row>
    <row r="1890" spans="1:23" x14ac:dyDescent="0.3">
      <c r="A1890" t="s">
        <v>143</v>
      </c>
      <c r="B1890">
        <v>2011</v>
      </c>
      <c r="C1890">
        <v>4.931</v>
      </c>
      <c r="E1890">
        <v>0.78800000000000003</v>
      </c>
      <c r="G1890">
        <v>0.85799999999999998</v>
      </c>
      <c r="I1890">
        <v>0.35699999999999998</v>
      </c>
      <c r="J1890">
        <v>0.69099999999999995</v>
      </c>
      <c r="K1890">
        <v>0.122</v>
      </c>
      <c r="M1890" s="1" t="s">
        <v>143</v>
      </c>
      <c r="N1890" s="1">
        <v>2011</v>
      </c>
      <c r="O1890" s="1">
        <v>4.931</v>
      </c>
      <c r="P1890" s="4">
        <f t="shared" si="232"/>
        <v>9.306496551724134</v>
      </c>
      <c r="Q1890" s="4">
        <f t="shared" si="233"/>
        <v>0.78800000000000003</v>
      </c>
      <c r="R1890" s="3">
        <f t="shared" si="234"/>
        <v>61.972340425531904</v>
      </c>
      <c r="S1890" s="4">
        <f t="shared" si="235"/>
        <v>0.85799999999999998</v>
      </c>
      <c r="T1890" s="4">
        <f t="shared" si="236"/>
        <v>-2.1465277777777781E-2</v>
      </c>
      <c r="U1890" s="4">
        <f t="shared" si="237"/>
        <v>0.35699999999999998</v>
      </c>
      <c r="V1890" s="4">
        <f t="shared" si="238"/>
        <v>0.69099999999999995</v>
      </c>
      <c r="W1890" s="4">
        <f t="shared" si="239"/>
        <v>0.122</v>
      </c>
    </row>
    <row r="1891" spans="1:23" x14ac:dyDescent="0.3">
      <c r="A1891" t="s">
        <v>143</v>
      </c>
      <c r="B1891">
        <v>2012</v>
      </c>
      <c r="C1891">
        <v>5.0570000000000004</v>
      </c>
      <c r="E1891">
        <v>0.78600000000000003</v>
      </c>
      <c r="G1891">
        <v>0.75800000000000001</v>
      </c>
      <c r="I1891">
        <v>0.33400000000000002</v>
      </c>
      <c r="J1891">
        <v>0.68700000000000006</v>
      </c>
      <c r="K1891">
        <v>0.152</v>
      </c>
      <c r="M1891" s="1" t="s">
        <v>143</v>
      </c>
      <c r="N1891" s="1">
        <v>2012</v>
      </c>
      <c r="O1891" s="1">
        <v>5.0570000000000004</v>
      </c>
      <c r="P1891" s="4">
        <f t="shared" si="232"/>
        <v>9.4116071428571448</v>
      </c>
      <c r="Q1891" s="4">
        <f t="shared" si="233"/>
        <v>0.78600000000000003</v>
      </c>
      <c r="R1891" s="3">
        <f t="shared" si="234"/>
        <v>63.018235294117673</v>
      </c>
      <c r="S1891" s="4">
        <f t="shared" si="235"/>
        <v>0.75800000000000001</v>
      </c>
      <c r="T1891" s="4">
        <f t="shared" si="236"/>
        <v>-9.0902255639097752E-3</v>
      </c>
      <c r="U1891" s="4">
        <f t="shared" si="237"/>
        <v>0.33400000000000002</v>
      </c>
      <c r="V1891" s="4">
        <f t="shared" si="238"/>
        <v>0.68700000000000006</v>
      </c>
      <c r="W1891" s="4">
        <f t="shared" si="239"/>
        <v>0.152</v>
      </c>
    </row>
    <row r="1892" spans="1:23" x14ac:dyDescent="0.3">
      <c r="A1892" t="s">
        <v>144</v>
      </c>
      <c r="B1892">
        <v>2006</v>
      </c>
      <c r="C1892">
        <v>5.0839999999999996</v>
      </c>
      <c r="D1892">
        <v>9.4550000000000001</v>
      </c>
      <c r="E1892">
        <v>0.91300000000000003</v>
      </c>
      <c r="F1892">
        <v>46</v>
      </c>
      <c r="G1892">
        <v>0.64900000000000002</v>
      </c>
      <c r="H1892">
        <v>-9.4E-2</v>
      </c>
      <c r="J1892">
        <v>0.72399999999999998</v>
      </c>
      <c r="K1892">
        <v>0.223</v>
      </c>
      <c r="M1892" s="1" t="s">
        <v>144</v>
      </c>
      <c r="N1892" s="1">
        <v>2006</v>
      </c>
      <c r="O1892" s="1">
        <v>5.0839999999999996</v>
      </c>
      <c r="P1892" s="4">
        <f t="shared" si="232"/>
        <v>9.4550000000000001</v>
      </c>
      <c r="Q1892" s="4">
        <f t="shared" si="233"/>
        <v>0.91300000000000003</v>
      </c>
      <c r="R1892" s="3">
        <f t="shared" si="234"/>
        <v>46</v>
      </c>
      <c r="S1892" s="4">
        <f t="shared" si="235"/>
        <v>0.64900000000000002</v>
      </c>
      <c r="T1892" s="4">
        <f t="shared" si="236"/>
        <v>-9.4E-2</v>
      </c>
      <c r="U1892" s="4">
        <f t="shared" si="237"/>
        <v>0.7557469879518075</v>
      </c>
      <c r="V1892" s="4">
        <f t="shared" si="238"/>
        <v>0.72399999999999998</v>
      </c>
      <c r="W1892" s="4">
        <f t="shared" si="239"/>
        <v>0.223</v>
      </c>
    </row>
    <row r="1893" spans="1:23" x14ac:dyDescent="0.3">
      <c r="A1893" t="s">
        <v>144</v>
      </c>
      <c r="B1893">
        <v>2007</v>
      </c>
      <c r="C1893">
        <v>5.2039999999999997</v>
      </c>
      <c r="D1893">
        <v>9.4969999999999999</v>
      </c>
      <c r="E1893">
        <v>0.78800000000000003</v>
      </c>
      <c r="F1893">
        <v>46.9</v>
      </c>
      <c r="G1893">
        <v>0.69</v>
      </c>
      <c r="H1893">
        <v>-0.16900000000000001</v>
      </c>
      <c r="I1893">
        <v>0.85899999999999999</v>
      </c>
      <c r="J1893">
        <v>0.65800000000000003</v>
      </c>
      <c r="K1893">
        <v>0.21</v>
      </c>
      <c r="M1893" s="1" t="s">
        <v>144</v>
      </c>
      <c r="N1893" s="1">
        <v>2007</v>
      </c>
      <c r="O1893" s="1">
        <v>5.2039999999999997</v>
      </c>
      <c r="P1893" s="4">
        <f t="shared" si="232"/>
        <v>9.4969999999999999</v>
      </c>
      <c r="Q1893" s="4">
        <f t="shared" si="233"/>
        <v>0.78800000000000003</v>
      </c>
      <c r="R1893" s="3">
        <f t="shared" si="234"/>
        <v>46.9</v>
      </c>
      <c r="S1893" s="4">
        <f t="shared" si="235"/>
        <v>0.69</v>
      </c>
      <c r="T1893" s="4">
        <f t="shared" si="236"/>
        <v>-0.16900000000000001</v>
      </c>
      <c r="U1893" s="4">
        <f t="shared" si="237"/>
        <v>0.85899999999999999</v>
      </c>
      <c r="V1893" s="4">
        <f t="shared" si="238"/>
        <v>0.65800000000000003</v>
      </c>
      <c r="W1893" s="4">
        <f t="shared" si="239"/>
        <v>0.21</v>
      </c>
    </row>
    <row r="1894" spans="1:23" x14ac:dyDescent="0.3">
      <c r="A1894" t="s">
        <v>144</v>
      </c>
      <c r="B1894">
        <v>2008</v>
      </c>
      <c r="C1894">
        <v>5.3460000000000001</v>
      </c>
      <c r="D1894">
        <v>9.5180000000000007</v>
      </c>
      <c r="E1894">
        <v>0.81</v>
      </c>
      <c r="F1894">
        <v>47.8</v>
      </c>
      <c r="G1894">
        <v>0.749</v>
      </c>
      <c r="H1894">
        <v>-0.106</v>
      </c>
      <c r="I1894">
        <v>0.86599999999999999</v>
      </c>
      <c r="J1894">
        <v>0.71199999999999997</v>
      </c>
      <c r="K1894">
        <v>0.20599999999999999</v>
      </c>
      <c r="M1894" s="1" t="s">
        <v>144</v>
      </c>
      <c r="N1894" s="1">
        <v>2008</v>
      </c>
      <c r="O1894" s="1">
        <v>5.3460000000000001</v>
      </c>
      <c r="P1894" s="4">
        <f t="shared" si="232"/>
        <v>9.5180000000000007</v>
      </c>
      <c r="Q1894" s="4">
        <f t="shared" si="233"/>
        <v>0.81</v>
      </c>
      <c r="R1894" s="3">
        <f t="shared" si="234"/>
        <v>47.8</v>
      </c>
      <c r="S1894" s="4">
        <f t="shared" si="235"/>
        <v>0.749</v>
      </c>
      <c r="T1894" s="4">
        <f t="shared" si="236"/>
        <v>-0.106</v>
      </c>
      <c r="U1894" s="4">
        <f t="shared" si="237"/>
        <v>0.86599999999999999</v>
      </c>
      <c r="V1894" s="4">
        <f t="shared" si="238"/>
        <v>0.71199999999999997</v>
      </c>
      <c r="W1894" s="4">
        <f t="shared" si="239"/>
        <v>0.20599999999999999</v>
      </c>
    </row>
    <row r="1895" spans="1:23" x14ac:dyDescent="0.3">
      <c r="A1895" t="s">
        <v>144</v>
      </c>
      <c r="B1895">
        <v>2009</v>
      </c>
      <c r="C1895">
        <v>5.218</v>
      </c>
      <c r="D1895">
        <v>9.49</v>
      </c>
      <c r="E1895">
        <v>0.877</v>
      </c>
      <c r="F1895">
        <v>48.7</v>
      </c>
      <c r="G1895">
        <v>0.73899999999999999</v>
      </c>
      <c r="H1895">
        <v>-0.16500000000000001</v>
      </c>
      <c r="I1895">
        <v>0.90400000000000003</v>
      </c>
      <c r="J1895">
        <v>0.65600000000000003</v>
      </c>
      <c r="K1895">
        <v>0.23100000000000001</v>
      </c>
      <c r="M1895" s="1" t="s">
        <v>144</v>
      </c>
      <c r="N1895" s="1">
        <v>2009</v>
      </c>
      <c r="O1895" s="1">
        <v>5.218</v>
      </c>
      <c r="P1895" s="4">
        <f t="shared" si="232"/>
        <v>9.49</v>
      </c>
      <c r="Q1895" s="4">
        <f t="shared" si="233"/>
        <v>0.877</v>
      </c>
      <c r="R1895" s="3">
        <f t="shared" si="234"/>
        <v>48.7</v>
      </c>
      <c r="S1895" s="4">
        <f t="shared" si="235"/>
        <v>0.73899999999999999</v>
      </c>
      <c r="T1895" s="4">
        <f t="shared" si="236"/>
        <v>-0.16500000000000001</v>
      </c>
      <c r="U1895" s="4">
        <f t="shared" si="237"/>
        <v>0.90400000000000003</v>
      </c>
      <c r="V1895" s="4">
        <f t="shared" si="238"/>
        <v>0.65600000000000003</v>
      </c>
      <c r="W1895" s="4">
        <f t="shared" si="239"/>
        <v>0.23100000000000001</v>
      </c>
    </row>
    <row r="1896" spans="1:23" x14ac:dyDescent="0.3">
      <c r="A1896" t="s">
        <v>144</v>
      </c>
      <c r="B1896">
        <v>2010</v>
      </c>
      <c r="C1896">
        <v>4.6520000000000001</v>
      </c>
      <c r="D1896">
        <v>9.5079999999999991</v>
      </c>
      <c r="E1896">
        <v>0.91700000000000004</v>
      </c>
      <c r="F1896">
        <v>49.6</v>
      </c>
      <c r="G1896">
        <v>0.73899999999999999</v>
      </c>
      <c r="H1896">
        <v>-0.21299999999999999</v>
      </c>
      <c r="I1896">
        <v>0.79100000000000004</v>
      </c>
      <c r="J1896">
        <v>0.69799999999999995</v>
      </c>
      <c r="K1896">
        <v>0.124</v>
      </c>
      <c r="M1896" s="1" t="s">
        <v>144</v>
      </c>
      <c r="N1896" s="1">
        <v>2010</v>
      </c>
      <c r="O1896" s="1">
        <v>4.6520000000000001</v>
      </c>
      <c r="P1896" s="4">
        <f t="shared" si="232"/>
        <v>9.5079999999999991</v>
      </c>
      <c r="Q1896" s="4">
        <f t="shared" si="233"/>
        <v>0.91700000000000004</v>
      </c>
      <c r="R1896" s="3">
        <f t="shared" si="234"/>
        <v>49.6</v>
      </c>
      <c r="S1896" s="4">
        <f t="shared" si="235"/>
        <v>0.73899999999999999</v>
      </c>
      <c r="T1896" s="4">
        <f t="shared" si="236"/>
        <v>-0.21299999999999999</v>
      </c>
      <c r="U1896" s="4">
        <f t="shared" si="237"/>
        <v>0.79100000000000004</v>
      </c>
      <c r="V1896" s="4">
        <f t="shared" si="238"/>
        <v>0.69799999999999995</v>
      </c>
      <c r="W1896" s="4">
        <f t="shared" si="239"/>
        <v>0.124</v>
      </c>
    </row>
    <row r="1897" spans="1:23" x14ac:dyDescent="0.3">
      <c r="A1897" t="s">
        <v>144</v>
      </c>
      <c r="B1897">
        <v>2011</v>
      </c>
      <c r="C1897">
        <v>4.931</v>
      </c>
      <c r="D1897">
        <v>9.5269999999999992</v>
      </c>
      <c r="E1897">
        <v>0.85799999999999998</v>
      </c>
      <c r="F1897">
        <v>50.5</v>
      </c>
      <c r="G1897">
        <v>0.83499999999999996</v>
      </c>
      <c r="H1897">
        <v>-0.16600000000000001</v>
      </c>
      <c r="I1897">
        <v>0.81899999999999995</v>
      </c>
      <c r="J1897">
        <v>0.72</v>
      </c>
      <c r="K1897">
        <v>0.23</v>
      </c>
      <c r="M1897" s="1" t="s">
        <v>144</v>
      </c>
      <c r="N1897" s="1">
        <v>2011</v>
      </c>
      <c r="O1897" s="1">
        <v>4.931</v>
      </c>
      <c r="P1897" s="4">
        <f t="shared" si="232"/>
        <v>9.5269999999999992</v>
      </c>
      <c r="Q1897" s="4">
        <f t="shared" si="233"/>
        <v>0.85799999999999998</v>
      </c>
      <c r="R1897" s="3">
        <f t="shared" si="234"/>
        <v>50.5</v>
      </c>
      <c r="S1897" s="4">
        <f t="shared" si="235"/>
        <v>0.83499999999999996</v>
      </c>
      <c r="T1897" s="4">
        <f t="shared" si="236"/>
        <v>-0.16600000000000001</v>
      </c>
      <c r="U1897" s="4">
        <f t="shared" si="237"/>
        <v>0.81899999999999995</v>
      </c>
      <c r="V1897" s="4">
        <f t="shared" si="238"/>
        <v>0.72</v>
      </c>
      <c r="W1897" s="4">
        <f t="shared" si="239"/>
        <v>0.23</v>
      </c>
    </row>
    <row r="1898" spans="1:23" x14ac:dyDescent="0.3">
      <c r="A1898" t="s">
        <v>144</v>
      </c>
      <c r="B1898">
        <v>2012</v>
      </c>
      <c r="C1898">
        <v>5.1340000000000003</v>
      </c>
      <c r="D1898">
        <v>9.5370000000000008</v>
      </c>
      <c r="E1898">
        <v>0.90700000000000003</v>
      </c>
      <c r="F1898">
        <v>51.4</v>
      </c>
      <c r="G1898">
        <v>0.59</v>
      </c>
      <c r="H1898">
        <v>-0.17499999999999999</v>
      </c>
      <c r="I1898">
        <v>0.83799999999999997</v>
      </c>
      <c r="J1898">
        <v>0.71099999999999997</v>
      </c>
      <c r="K1898">
        <v>0.17799999999999999</v>
      </c>
      <c r="M1898" s="1" t="s">
        <v>144</v>
      </c>
      <c r="N1898" s="1">
        <v>2012</v>
      </c>
      <c r="O1898" s="1">
        <v>5.1340000000000003</v>
      </c>
      <c r="P1898" s="4">
        <f t="shared" si="232"/>
        <v>9.5370000000000008</v>
      </c>
      <c r="Q1898" s="4">
        <f t="shared" si="233"/>
        <v>0.90700000000000003</v>
      </c>
      <c r="R1898" s="3">
        <f t="shared" si="234"/>
        <v>51.4</v>
      </c>
      <c r="S1898" s="4">
        <f t="shared" si="235"/>
        <v>0.59</v>
      </c>
      <c r="T1898" s="4">
        <f t="shared" si="236"/>
        <v>-0.17499999999999999</v>
      </c>
      <c r="U1898" s="4">
        <f t="shared" si="237"/>
        <v>0.83799999999999997</v>
      </c>
      <c r="V1898" s="4">
        <f t="shared" si="238"/>
        <v>0.71099999999999997</v>
      </c>
      <c r="W1898" s="4">
        <f t="shared" si="239"/>
        <v>0.17799999999999999</v>
      </c>
    </row>
    <row r="1899" spans="1:23" x14ac:dyDescent="0.3">
      <c r="A1899" t="s">
        <v>144</v>
      </c>
      <c r="B1899">
        <v>2013</v>
      </c>
      <c r="C1899">
        <v>3.661</v>
      </c>
      <c r="D1899">
        <v>9.548</v>
      </c>
      <c r="E1899">
        <v>0.83899999999999997</v>
      </c>
      <c r="F1899">
        <v>52.3</v>
      </c>
      <c r="G1899">
        <v>0.71399999999999997</v>
      </c>
      <c r="H1899">
        <v>-8.8999999999999996E-2</v>
      </c>
      <c r="I1899">
        <v>0.8</v>
      </c>
      <c r="J1899">
        <v>0.74</v>
      </c>
      <c r="K1899">
        <v>0.16700000000000001</v>
      </c>
      <c r="M1899" s="1" t="s">
        <v>144</v>
      </c>
      <c r="N1899" s="1">
        <v>2013</v>
      </c>
      <c r="O1899" s="1">
        <v>3.661</v>
      </c>
      <c r="P1899" s="4">
        <f t="shared" si="232"/>
        <v>9.548</v>
      </c>
      <c r="Q1899" s="4">
        <f t="shared" si="233"/>
        <v>0.83899999999999997</v>
      </c>
      <c r="R1899" s="3">
        <f t="shared" si="234"/>
        <v>52.3</v>
      </c>
      <c r="S1899" s="4">
        <f t="shared" si="235"/>
        <v>0.71399999999999997</v>
      </c>
      <c r="T1899" s="4">
        <f t="shared" si="236"/>
        <v>-8.8999999999999996E-2</v>
      </c>
      <c r="U1899" s="4">
        <f t="shared" si="237"/>
        <v>0.8</v>
      </c>
      <c r="V1899" s="4">
        <f t="shared" si="238"/>
        <v>0.74</v>
      </c>
      <c r="W1899" s="4">
        <f t="shared" si="239"/>
        <v>0.16700000000000001</v>
      </c>
    </row>
    <row r="1900" spans="1:23" x14ac:dyDescent="0.3">
      <c r="A1900" t="s">
        <v>144</v>
      </c>
      <c r="B1900">
        <v>2014</v>
      </c>
      <c r="C1900">
        <v>4.8280000000000003</v>
      </c>
      <c r="D1900">
        <v>9.5459999999999994</v>
      </c>
      <c r="E1900">
        <v>0.88100000000000001</v>
      </c>
      <c r="F1900">
        <v>53.2</v>
      </c>
      <c r="G1900">
        <v>0.79400000000000004</v>
      </c>
      <c r="H1900">
        <v>-0.128</v>
      </c>
      <c r="I1900">
        <v>0.82</v>
      </c>
      <c r="J1900">
        <v>0.73</v>
      </c>
      <c r="K1900">
        <v>0.24299999999999999</v>
      </c>
      <c r="M1900" s="1" t="s">
        <v>144</v>
      </c>
      <c r="N1900" s="1">
        <v>2014</v>
      </c>
      <c r="O1900" s="1">
        <v>4.8280000000000003</v>
      </c>
      <c r="P1900" s="4">
        <f t="shared" si="232"/>
        <v>9.5459999999999994</v>
      </c>
      <c r="Q1900" s="4">
        <f t="shared" si="233"/>
        <v>0.88100000000000001</v>
      </c>
      <c r="R1900" s="3">
        <f t="shared" si="234"/>
        <v>53.2</v>
      </c>
      <c r="S1900" s="4">
        <f t="shared" si="235"/>
        <v>0.79400000000000004</v>
      </c>
      <c r="T1900" s="4">
        <f t="shared" si="236"/>
        <v>-0.128</v>
      </c>
      <c r="U1900" s="4">
        <f t="shared" si="237"/>
        <v>0.82</v>
      </c>
      <c r="V1900" s="4">
        <f t="shared" si="238"/>
        <v>0.73</v>
      </c>
      <c r="W1900" s="4">
        <f t="shared" si="239"/>
        <v>0.24299999999999999</v>
      </c>
    </row>
    <row r="1901" spans="1:23" x14ac:dyDescent="0.3">
      <c r="A1901" t="s">
        <v>144</v>
      </c>
      <c r="B1901">
        <v>2015</v>
      </c>
      <c r="C1901">
        <v>4.8869999999999996</v>
      </c>
      <c r="D1901">
        <v>9.5389999999999997</v>
      </c>
      <c r="E1901">
        <v>0.89800000000000002</v>
      </c>
      <c r="F1901">
        <v>54.1</v>
      </c>
      <c r="G1901">
        <v>0.86199999999999999</v>
      </c>
      <c r="H1901">
        <v>-0.13800000000000001</v>
      </c>
      <c r="I1901">
        <v>0.85299999999999998</v>
      </c>
      <c r="J1901">
        <v>0.71699999999999997</v>
      </c>
      <c r="K1901">
        <v>0.161</v>
      </c>
      <c r="M1901" s="1" t="s">
        <v>144</v>
      </c>
      <c r="N1901" s="1">
        <v>2015</v>
      </c>
      <c r="O1901" s="1">
        <v>4.8869999999999996</v>
      </c>
      <c r="P1901" s="4">
        <f t="shared" si="232"/>
        <v>9.5389999999999997</v>
      </c>
      <c r="Q1901" s="4">
        <f t="shared" si="233"/>
        <v>0.89800000000000002</v>
      </c>
      <c r="R1901" s="3">
        <f t="shared" si="234"/>
        <v>54.1</v>
      </c>
      <c r="S1901" s="4">
        <f t="shared" si="235"/>
        <v>0.86199999999999999</v>
      </c>
      <c r="T1901" s="4">
        <f t="shared" si="236"/>
        <v>-0.13800000000000001</v>
      </c>
      <c r="U1901" s="4">
        <f t="shared" si="237"/>
        <v>0.85299999999999998</v>
      </c>
      <c r="V1901" s="4">
        <f t="shared" si="238"/>
        <v>0.71699999999999997</v>
      </c>
      <c r="W1901" s="4">
        <f t="shared" si="239"/>
        <v>0.161</v>
      </c>
    </row>
    <row r="1902" spans="1:23" x14ac:dyDescent="0.3">
      <c r="A1902" t="s">
        <v>144</v>
      </c>
      <c r="B1902">
        <v>2016</v>
      </c>
      <c r="C1902">
        <v>4.7699999999999996</v>
      </c>
      <c r="D1902">
        <v>9.5359999999999996</v>
      </c>
      <c r="E1902">
        <v>0.875</v>
      </c>
      <c r="F1902">
        <v>54.625</v>
      </c>
      <c r="G1902">
        <v>0.77400000000000002</v>
      </c>
      <c r="H1902">
        <v>-8.2000000000000003E-2</v>
      </c>
      <c r="I1902">
        <v>0.81299999999999994</v>
      </c>
      <c r="J1902">
        <v>0.74299999999999999</v>
      </c>
      <c r="K1902">
        <v>0.30099999999999999</v>
      </c>
      <c r="M1902" s="1" t="s">
        <v>144</v>
      </c>
      <c r="N1902" s="1">
        <v>2016</v>
      </c>
      <c r="O1902" s="1">
        <v>4.7699999999999996</v>
      </c>
      <c r="P1902" s="4">
        <f t="shared" si="232"/>
        <v>9.5359999999999996</v>
      </c>
      <c r="Q1902" s="4">
        <f t="shared" si="233"/>
        <v>0.875</v>
      </c>
      <c r="R1902" s="3">
        <f t="shared" si="234"/>
        <v>54.625</v>
      </c>
      <c r="S1902" s="4">
        <f t="shared" si="235"/>
        <v>0.77400000000000002</v>
      </c>
      <c r="T1902" s="4">
        <f t="shared" si="236"/>
        <v>-8.2000000000000003E-2</v>
      </c>
      <c r="U1902" s="4">
        <f t="shared" si="237"/>
        <v>0.81299999999999994</v>
      </c>
      <c r="V1902" s="4">
        <f t="shared" si="238"/>
        <v>0.74299999999999999</v>
      </c>
      <c r="W1902" s="4">
        <f t="shared" si="239"/>
        <v>0.30099999999999999</v>
      </c>
    </row>
    <row r="1903" spans="1:23" x14ac:dyDescent="0.3">
      <c r="A1903" t="s">
        <v>144</v>
      </c>
      <c r="B1903">
        <v>2017</v>
      </c>
      <c r="C1903">
        <v>4.5140000000000002</v>
      </c>
      <c r="D1903">
        <v>9.5429999999999993</v>
      </c>
      <c r="E1903">
        <v>0.87</v>
      </c>
      <c r="F1903">
        <v>55.15</v>
      </c>
      <c r="G1903">
        <v>0.78700000000000003</v>
      </c>
      <c r="H1903">
        <v>-0.14099999999999999</v>
      </c>
      <c r="I1903">
        <v>0.86499999999999999</v>
      </c>
      <c r="J1903">
        <v>0.70899999999999996</v>
      </c>
      <c r="K1903">
        <v>0.26800000000000002</v>
      </c>
      <c r="M1903" s="1" t="s">
        <v>144</v>
      </c>
      <c r="N1903" s="1">
        <v>2017</v>
      </c>
      <c r="O1903" s="1">
        <v>4.5140000000000002</v>
      </c>
      <c r="P1903" s="4">
        <f t="shared" si="232"/>
        <v>9.5429999999999993</v>
      </c>
      <c r="Q1903" s="4">
        <f t="shared" si="233"/>
        <v>0.87</v>
      </c>
      <c r="R1903" s="3">
        <f t="shared" si="234"/>
        <v>55.15</v>
      </c>
      <c r="S1903" s="4">
        <f t="shared" si="235"/>
        <v>0.78700000000000003</v>
      </c>
      <c r="T1903" s="4">
        <f t="shared" si="236"/>
        <v>-0.14099999999999999</v>
      </c>
      <c r="U1903" s="4">
        <f t="shared" si="237"/>
        <v>0.86499999999999999</v>
      </c>
      <c r="V1903" s="4">
        <f t="shared" si="238"/>
        <v>0.70899999999999996</v>
      </c>
      <c r="W1903" s="4">
        <f t="shared" si="239"/>
        <v>0.26800000000000002</v>
      </c>
    </row>
    <row r="1904" spans="1:23" x14ac:dyDescent="0.3">
      <c r="A1904" t="s">
        <v>144</v>
      </c>
      <c r="B1904">
        <v>2018</v>
      </c>
      <c r="C1904">
        <v>4.8840000000000003</v>
      </c>
      <c r="D1904">
        <v>9.5459999999999994</v>
      </c>
      <c r="E1904">
        <v>0.84099999999999997</v>
      </c>
      <c r="F1904">
        <v>55.674999999999997</v>
      </c>
      <c r="G1904">
        <v>0.753</v>
      </c>
      <c r="H1904">
        <v>-6.3E-2</v>
      </c>
      <c r="I1904">
        <v>0.84099999999999997</v>
      </c>
      <c r="J1904">
        <v>0.73599999999999999</v>
      </c>
      <c r="K1904">
        <v>0.28299999999999997</v>
      </c>
      <c r="M1904" s="1" t="s">
        <v>144</v>
      </c>
      <c r="N1904" s="1">
        <v>2018</v>
      </c>
      <c r="O1904" s="1">
        <v>4.8840000000000003</v>
      </c>
      <c r="P1904" s="4">
        <f t="shared" si="232"/>
        <v>9.5459999999999994</v>
      </c>
      <c r="Q1904" s="4">
        <f t="shared" si="233"/>
        <v>0.84099999999999997</v>
      </c>
      <c r="R1904" s="3">
        <f t="shared" si="234"/>
        <v>55.674999999999997</v>
      </c>
      <c r="S1904" s="4">
        <f t="shared" si="235"/>
        <v>0.753</v>
      </c>
      <c r="T1904" s="4">
        <f t="shared" si="236"/>
        <v>-6.3E-2</v>
      </c>
      <c r="U1904" s="4">
        <f t="shared" si="237"/>
        <v>0.84099999999999997</v>
      </c>
      <c r="V1904" s="4">
        <f t="shared" si="238"/>
        <v>0.73599999999999999</v>
      </c>
      <c r="W1904" s="4">
        <f t="shared" si="239"/>
        <v>0.28299999999999997</v>
      </c>
    </row>
    <row r="1905" spans="1:23" x14ac:dyDescent="0.3">
      <c r="A1905" t="s">
        <v>144</v>
      </c>
      <c r="B1905">
        <v>2019</v>
      </c>
      <c r="C1905">
        <v>5.0350000000000001</v>
      </c>
      <c r="D1905">
        <v>9.5359999999999996</v>
      </c>
      <c r="E1905">
        <v>0.84799999999999998</v>
      </c>
      <c r="F1905">
        <v>56.2</v>
      </c>
      <c r="G1905">
        <v>0.73799999999999999</v>
      </c>
      <c r="H1905">
        <v>-0.14699999999999999</v>
      </c>
      <c r="I1905">
        <v>0.82</v>
      </c>
      <c r="J1905">
        <v>0.72699999999999998</v>
      </c>
      <c r="K1905">
        <v>0.26800000000000002</v>
      </c>
      <c r="M1905" s="1" t="s">
        <v>144</v>
      </c>
      <c r="N1905" s="1">
        <v>2019</v>
      </c>
      <c r="O1905" s="1">
        <v>5.0350000000000001</v>
      </c>
      <c r="P1905" s="4">
        <f t="shared" si="232"/>
        <v>9.5359999999999996</v>
      </c>
      <c r="Q1905" s="4">
        <f t="shared" si="233"/>
        <v>0.84799999999999998</v>
      </c>
      <c r="R1905" s="3">
        <f t="shared" si="234"/>
        <v>56.2</v>
      </c>
      <c r="S1905" s="4">
        <f t="shared" si="235"/>
        <v>0.73799999999999999</v>
      </c>
      <c r="T1905" s="4">
        <f t="shared" si="236"/>
        <v>-0.14699999999999999</v>
      </c>
      <c r="U1905" s="4">
        <f t="shared" si="237"/>
        <v>0.82</v>
      </c>
      <c r="V1905" s="4">
        <f t="shared" si="238"/>
        <v>0.72699999999999998</v>
      </c>
      <c r="W1905" s="4">
        <f t="shared" si="239"/>
        <v>0.26800000000000002</v>
      </c>
    </row>
    <row r="1906" spans="1:23" x14ac:dyDescent="0.3">
      <c r="A1906" t="s">
        <v>144</v>
      </c>
      <c r="B1906">
        <v>2020</v>
      </c>
      <c r="C1906">
        <v>4.9470000000000001</v>
      </c>
      <c r="D1906">
        <v>9.4580000000000002</v>
      </c>
      <c r="E1906">
        <v>0.89100000000000001</v>
      </c>
      <c r="F1906">
        <v>56.725000000000001</v>
      </c>
      <c r="G1906">
        <v>0.75700000000000001</v>
      </c>
      <c r="H1906">
        <v>-0.03</v>
      </c>
      <c r="I1906">
        <v>0.91200000000000003</v>
      </c>
      <c r="J1906">
        <v>0.76100000000000001</v>
      </c>
      <c r="K1906">
        <v>0.29399999999999998</v>
      </c>
      <c r="M1906" s="1" t="s">
        <v>144</v>
      </c>
      <c r="N1906" s="1">
        <v>2020</v>
      </c>
      <c r="O1906" s="1">
        <v>4.9470000000000001</v>
      </c>
      <c r="P1906" s="4">
        <f t="shared" si="232"/>
        <v>9.4580000000000002</v>
      </c>
      <c r="Q1906" s="4">
        <f t="shared" si="233"/>
        <v>0.89100000000000001</v>
      </c>
      <c r="R1906" s="3">
        <f t="shared" si="234"/>
        <v>56.725000000000001</v>
      </c>
      <c r="S1906" s="4">
        <f t="shared" si="235"/>
        <v>0.75700000000000001</v>
      </c>
      <c r="T1906" s="4">
        <f t="shared" si="236"/>
        <v>-0.03</v>
      </c>
      <c r="U1906" s="4">
        <f t="shared" si="237"/>
        <v>0.91200000000000003</v>
      </c>
      <c r="V1906" s="4">
        <f t="shared" si="238"/>
        <v>0.76100000000000001</v>
      </c>
      <c r="W1906" s="4">
        <f t="shared" si="239"/>
        <v>0.29399999999999998</v>
      </c>
    </row>
    <row r="1907" spans="1:23" x14ac:dyDescent="0.3">
      <c r="A1907" t="s">
        <v>144</v>
      </c>
      <c r="B1907">
        <v>2021</v>
      </c>
      <c r="C1907">
        <v>5.5990000000000002</v>
      </c>
      <c r="D1907">
        <v>9.4960000000000004</v>
      </c>
      <c r="E1907">
        <v>0.92200000000000004</v>
      </c>
      <c r="F1907">
        <v>57.25</v>
      </c>
      <c r="G1907">
        <v>0.70399999999999996</v>
      </c>
      <c r="H1907">
        <v>-0.14799999999999999</v>
      </c>
      <c r="I1907">
        <v>0.89200000000000002</v>
      </c>
      <c r="J1907">
        <v>0.78400000000000003</v>
      </c>
      <c r="K1907">
        <v>0.17299999999999999</v>
      </c>
      <c r="M1907" s="1" t="s">
        <v>144</v>
      </c>
      <c r="N1907" s="1">
        <v>2021</v>
      </c>
      <c r="O1907" s="1">
        <v>5.5990000000000002</v>
      </c>
      <c r="P1907" s="4">
        <f t="shared" si="232"/>
        <v>9.4960000000000004</v>
      </c>
      <c r="Q1907" s="4">
        <f t="shared" si="233"/>
        <v>0.92200000000000004</v>
      </c>
      <c r="R1907" s="3">
        <f t="shared" si="234"/>
        <v>57.25</v>
      </c>
      <c r="S1907" s="4">
        <f t="shared" si="235"/>
        <v>0.70399999999999996</v>
      </c>
      <c r="T1907" s="4">
        <f t="shared" si="236"/>
        <v>-0.14799999999999999</v>
      </c>
      <c r="U1907" s="4">
        <f t="shared" si="237"/>
        <v>0.89200000000000002</v>
      </c>
      <c r="V1907" s="4">
        <f t="shared" si="238"/>
        <v>0.78400000000000003</v>
      </c>
      <c r="W1907" s="4">
        <f t="shared" si="239"/>
        <v>0.17299999999999999</v>
      </c>
    </row>
    <row r="1908" spans="1:23" x14ac:dyDescent="0.3">
      <c r="A1908" t="s">
        <v>144</v>
      </c>
      <c r="B1908">
        <v>2022</v>
      </c>
      <c r="C1908">
        <v>5.5810000000000004</v>
      </c>
      <c r="D1908">
        <v>9.5079999999999991</v>
      </c>
      <c r="E1908">
        <v>0.88700000000000001</v>
      </c>
      <c r="F1908">
        <v>57.774999999999999</v>
      </c>
      <c r="G1908">
        <v>0.71299999999999997</v>
      </c>
      <c r="H1908">
        <v>-7.0999999999999994E-2</v>
      </c>
      <c r="I1908">
        <v>0.90800000000000003</v>
      </c>
      <c r="J1908">
        <v>0.74399999999999999</v>
      </c>
      <c r="K1908">
        <v>0.23899999999999999</v>
      </c>
      <c r="M1908" s="1" t="s">
        <v>144</v>
      </c>
      <c r="N1908" s="1">
        <v>2022</v>
      </c>
      <c r="O1908" s="1">
        <v>5.5810000000000004</v>
      </c>
      <c r="P1908" s="4">
        <f t="shared" si="232"/>
        <v>9.5079999999999991</v>
      </c>
      <c r="Q1908" s="4">
        <f t="shared" si="233"/>
        <v>0.88700000000000001</v>
      </c>
      <c r="R1908" s="3">
        <f t="shared" si="234"/>
        <v>57.774999999999999</v>
      </c>
      <c r="S1908" s="4">
        <f t="shared" si="235"/>
        <v>0.71299999999999997</v>
      </c>
      <c r="T1908" s="4">
        <f t="shared" si="236"/>
        <v>-7.0999999999999994E-2</v>
      </c>
      <c r="U1908" s="4">
        <f t="shared" si="237"/>
        <v>0.90800000000000003</v>
      </c>
      <c r="V1908" s="4">
        <f t="shared" si="238"/>
        <v>0.74399999999999999</v>
      </c>
      <c r="W1908" s="4">
        <f t="shared" si="239"/>
        <v>0.23899999999999999</v>
      </c>
    </row>
    <row r="1909" spans="1:23" x14ac:dyDescent="0.3">
      <c r="A1909" t="s">
        <v>144</v>
      </c>
      <c r="B1909">
        <v>2023</v>
      </c>
      <c r="C1909">
        <v>5.0759999999999996</v>
      </c>
      <c r="D1909">
        <v>9.5030000000000001</v>
      </c>
      <c r="E1909">
        <v>0.83899999999999997</v>
      </c>
      <c r="F1909">
        <v>58.3</v>
      </c>
      <c r="G1909">
        <v>0.748</v>
      </c>
      <c r="H1909">
        <v>-0.109</v>
      </c>
      <c r="I1909">
        <v>0.86099999999999999</v>
      </c>
      <c r="J1909">
        <v>0.70799999999999996</v>
      </c>
      <c r="K1909">
        <v>0.255</v>
      </c>
      <c r="M1909" s="1" t="s">
        <v>144</v>
      </c>
      <c r="N1909" s="1">
        <v>2023</v>
      </c>
      <c r="O1909" s="1">
        <v>5.0759999999999996</v>
      </c>
      <c r="P1909" s="4">
        <f t="shared" si="232"/>
        <v>9.5030000000000001</v>
      </c>
      <c r="Q1909" s="4">
        <f t="shared" si="233"/>
        <v>0.83899999999999997</v>
      </c>
      <c r="R1909" s="3">
        <f t="shared" si="234"/>
        <v>58.3</v>
      </c>
      <c r="S1909" s="4">
        <f t="shared" si="235"/>
        <v>0.748</v>
      </c>
      <c r="T1909" s="4">
        <f t="shared" si="236"/>
        <v>-0.109</v>
      </c>
      <c r="U1909" s="4">
        <f t="shared" si="237"/>
        <v>0.86099999999999999</v>
      </c>
      <c r="V1909" s="4">
        <f t="shared" si="238"/>
        <v>0.70799999999999996</v>
      </c>
      <c r="W1909" s="4">
        <f t="shared" si="239"/>
        <v>0.255</v>
      </c>
    </row>
    <row r="1910" spans="1:23" x14ac:dyDescent="0.3">
      <c r="A1910" t="s">
        <v>145</v>
      </c>
      <c r="B1910">
        <v>2006</v>
      </c>
      <c r="C1910">
        <v>5.3319999999999999</v>
      </c>
      <c r="D1910">
        <v>10.308999999999999</v>
      </c>
      <c r="E1910">
        <v>0.77500000000000002</v>
      </c>
      <c r="F1910">
        <v>70.02</v>
      </c>
      <c r="G1910">
        <v>0.71499999999999997</v>
      </c>
      <c r="H1910">
        <v>-5.8000000000000003E-2</v>
      </c>
      <c r="I1910">
        <v>0.79900000000000004</v>
      </c>
      <c r="J1910">
        <v>0.54500000000000004</v>
      </c>
      <c r="K1910">
        <v>0.33800000000000002</v>
      </c>
      <c r="M1910" s="1" t="s">
        <v>145</v>
      </c>
      <c r="N1910" s="1">
        <v>2006</v>
      </c>
      <c r="O1910" s="1">
        <v>5.3319999999999999</v>
      </c>
      <c r="P1910" s="4">
        <f t="shared" si="232"/>
        <v>10.308999999999999</v>
      </c>
      <c r="Q1910" s="4">
        <f t="shared" si="233"/>
        <v>0.77500000000000002</v>
      </c>
      <c r="R1910" s="3">
        <f t="shared" si="234"/>
        <v>70.02</v>
      </c>
      <c r="S1910" s="4">
        <f t="shared" si="235"/>
        <v>0.71499999999999997</v>
      </c>
      <c r="T1910" s="4">
        <f t="shared" si="236"/>
        <v>-5.8000000000000003E-2</v>
      </c>
      <c r="U1910" s="4">
        <f t="shared" si="237"/>
        <v>0.79900000000000004</v>
      </c>
      <c r="V1910" s="4">
        <f t="shared" si="238"/>
        <v>0.54500000000000004</v>
      </c>
      <c r="W1910" s="4">
        <f t="shared" si="239"/>
        <v>0.33800000000000002</v>
      </c>
    </row>
    <row r="1911" spans="1:23" x14ac:dyDescent="0.3">
      <c r="A1911" t="s">
        <v>145</v>
      </c>
      <c r="B1911">
        <v>2007</v>
      </c>
      <c r="C1911">
        <v>5.7670000000000003</v>
      </c>
      <c r="D1911">
        <v>10.36</v>
      </c>
      <c r="E1911">
        <v>0.82699999999999996</v>
      </c>
      <c r="F1911">
        <v>70.239999999999995</v>
      </c>
      <c r="G1911">
        <v>0.65600000000000003</v>
      </c>
      <c r="H1911">
        <v>-6.5000000000000002E-2</v>
      </c>
      <c r="I1911">
        <v>0.80300000000000005</v>
      </c>
      <c r="J1911">
        <v>0.61199999999999999</v>
      </c>
      <c r="K1911">
        <v>0.22600000000000001</v>
      </c>
      <c r="M1911" s="1" t="s">
        <v>145</v>
      </c>
      <c r="N1911" s="1">
        <v>2007</v>
      </c>
      <c r="O1911" s="1">
        <v>5.7670000000000003</v>
      </c>
      <c r="P1911" s="4">
        <f t="shared" si="232"/>
        <v>10.36</v>
      </c>
      <c r="Q1911" s="4">
        <f t="shared" si="233"/>
        <v>0.82699999999999996</v>
      </c>
      <c r="R1911" s="3">
        <f t="shared" si="234"/>
        <v>70.239999999999995</v>
      </c>
      <c r="S1911" s="4">
        <f t="shared" si="235"/>
        <v>0.65600000000000003</v>
      </c>
      <c r="T1911" s="4">
        <f t="shared" si="236"/>
        <v>-6.5000000000000002E-2</v>
      </c>
      <c r="U1911" s="4">
        <f t="shared" si="237"/>
        <v>0.80300000000000005</v>
      </c>
      <c r="V1911" s="4">
        <f t="shared" si="238"/>
        <v>0.61199999999999999</v>
      </c>
      <c r="W1911" s="4">
        <f t="shared" si="239"/>
        <v>0.22600000000000001</v>
      </c>
    </row>
    <row r="1912" spans="1:23" x14ac:dyDescent="0.3">
      <c r="A1912" t="s">
        <v>145</v>
      </c>
      <c r="B1912">
        <v>2008</v>
      </c>
      <c r="C1912">
        <v>5.39</v>
      </c>
      <c r="D1912">
        <v>10.382</v>
      </c>
      <c r="E1912">
        <v>0.754</v>
      </c>
      <c r="F1912">
        <v>70.459999999999994</v>
      </c>
      <c r="G1912">
        <v>0.52400000000000002</v>
      </c>
      <c r="H1912">
        <v>-0.108</v>
      </c>
      <c r="I1912">
        <v>0.77100000000000002</v>
      </c>
      <c r="J1912">
        <v>0.55400000000000005</v>
      </c>
      <c r="K1912">
        <v>0.23899999999999999</v>
      </c>
      <c r="M1912" s="1" t="s">
        <v>145</v>
      </c>
      <c r="N1912" s="1">
        <v>2008</v>
      </c>
      <c r="O1912" s="1">
        <v>5.39</v>
      </c>
      <c r="P1912" s="4">
        <f t="shared" si="232"/>
        <v>10.382</v>
      </c>
      <c r="Q1912" s="4">
        <f t="shared" si="233"/>
        <v>0.754</v>
      </c>
      <c r="R1912" s="3">
        <f t="shared" si="234"/>
        <v>70.459999999999994</v>
      </c>
      <c r="S1912" s="4">
        <f t="shared" si="235"/>
        <v>0.52400000000000002</v>
      </c>
      <c r="T1912" s="4">
        <f t="shared" si="236"/>
        <v>-0.108</v>
      </c>
      <c r="U1912" s="4">
        <f t="shared" si="237"/>
        <v>0.77100000000000002</v>
      </c>
      <c r="V1912" s="4">
        <f t="shared" si="238"/>
        <v>0.55400000000000005</v>
      </c>
      <c r="W1912" s="4">
        <f t="shared" si="239"/>
        <v>0.23899999999999999</v>
      </c>
    </row>
    <row r="1913" spans="1:23" x14ac:dyDescent="0.3">
      <c r="A1913" t="s">
        <v>145</v>
      </c>
      <c r="B1913">
        <v>2009</v>
      </c>
      <c r="C1913">
        <v>5.6479999999999997</v>
      </c>
      <c r="D1913">
        <v>10.385</v>
      </c>
      <c r="E1913">
        <v>0.81100000000000005</v>
      </c>
      <c r="F1913">
        <v>70.680000000000007</v>
      </c>
      <c r="G1913">
        <v>0.6</v>
      </c>
      <c r="H1913">
        <v>-0.10199999999999999</v>
      </c>
      <c r="I1913">
        <v>0.78700000000000003</v>
      </c>
      <c r="J1913">
        <v>0.59599999999999997</v>
      </c>
      <c r="K1913">
        <v>0.20899999999999999</v>
      </c>
      <c r="M1913" s="1" t="s">
        <v>145</v>
      </c>
      <c r="N1913" s="1">
        <v>2009</v>
      </c>
      <c r="O1913" s="1">
        <v>5.6479999999999997</v>
      </c>
      <c r="P1913" s="4">
        <f t="shared" si="232"/>
        <v>10.385</v>
      </c>
      <c r="Q1913" s="4">
        <f t="shared" si="233"/>
        <v>0.81100000000000005</v>
      </c>
      <c r="R1913" s="3">
        <f t="shared" si="234"/>
        <v>70.680000000000007</v>
      </c>
      <c r="S1913" s="4">
        <f t="shared" si="235"/>
        <v>0.6</v>
      </c>
      <c r="T1913" s="4">
        <f t="shared" si="236"/>
        <v>-0.10199999999999999</v>
      </c>
      <c r="U1913" s="4">
        <f t="shared" si="237"/>
        <v>0.78700000000000003</v>
      </c>
      <c r="V1913" s="4">
        <f t="shared" si="238"/>
        <v>0.59599999999999997</v>
      </c>
      <c r="W1913" s="4">
        <f t="shared" si="239"/>
        <v>0.20899999999999999</v>
      </c>
    </row>
    <row r="1914" spans="1:23" x14ac:dyDescent="0.3">
      <c r="A1914" t="s">
        <v>145</v>
      </c>
      <c r="B1914">
        <v>2010</v>
      </c>
      <c r="C1914">
        <v>6.1159999999999997</v>
      </c>
      <c r="D1914">
        <v>10.446</v>
      </c>
      <c r="E1914">
        <v>0.81599999999999995</v>
      </c>
      <c r="F1914">
        <v>70.900000000000006</v>
      </c>
      <c r="G1914">
        <v>0.67700000000000005</v>
      </c>
      <c r="H1914">
        <v>-3.9E-2</v>
      </c>
      <c r="I1914">
        <v>0.752</v>
      </c>
      <c r="J1914">
        <v>0.626</v>
      </c>
      <c r="K1914">
        <v>0.13</v>
      </c>
      <c r="M1914" s="1" t="s">
        <v>145</v>
      </c>
      <c r="N1914" s="1">
        <v>2010</v>
      </c>
      <c r="O1914" s="1">
        <v>6.1159999999999997</v>
      </c>
      <c r="P1914" s="4">
        <f t="shared" si="232"/>
        <v>10.446</v>
      </c>
      <c r="Q1914" s="4">
        <f t="shared" si="233"/>
        <v>0.81599999999999995</v>
      </c>
      <c r="R1914" s="3">
        <f t="shared" si="234"/>
        <v>70.900000000000006</v>
      </c>
      <c r="S1914" s="4">
        <f t="shared" si="235"/>
        <v>0.67700000000000005</v>
      </c>
      <c r="T1914" s="4">
        <f t="shared" si="236"/>
        <v>-3.9E-2</v>
      </c>
      <c r="U1914" s="4">
        <f t="shared" si="237"/>
        <v>0.752</v>
      </c>
      <c r="V1914" s="4">
        <f t="shared" si="238"/>
        <v>0.626</v>
      </c>
      <c r="W1914" s="4">
        <f t="shared" si="239"/>
        <v>0.13</v>
      </c>
    </row>
    <row r="1915" spans="1:23" x14ac:dyDescent="0.3">
      <c r="A1915" t="s">
        <v>145</v>
      </c>
      <c r="B1915">
        <v>2011</v>
      </c>
      <c r="C1915">
        <v>6.9470000000000001</v>
      </c>
      <c r="D1915">
        <v>10.474</v>
      </c>
      <c r="E1915">
        <v>0.80900000000000005</v>
      </c>
      <c r="F1915">
        <v>71.12</v>
      </c>
      <c r="G1915">
        <v>0.68200000000000005</v>
      </c>
      <c r="H1915">
        <v>-5.3999999999999999E-2</v>
      </c>
      <c r="I1915">
        <v>0.82699999999999996</v>
      </c>
      <c r="J1915">
        <v>0.58699999999999997</v>
      </c>
      <c r="K1915">
        <v>0.16800000000000001</v>
      </c>
      <c r="M1915" s="1" t="s">
        <v>145</v>
      </c>
      <c r="N1915" s="1">
        <v>2011</v>
      </c>
      <c r="O1915" s="1">
        <v>6.9470000000000001</v>
      </c>
      <c r="P1915" s="4">
        <f t="shared" si="232"/>
        <v>10.474</v>
      </c>
      <c r="Q1915" s="4">
        <f t="shared" si="233"/>
        <v>0.80900000000000005</v>
      </c>
      <c r="R1915" s="3">
        <f t="shared" si="234"/>
        <v>71.12</v>
      </c>
      <c r="S1915" s="4">
        <f t="shared" si="235"/>
        <v>0.68200000000000005</v>
      </c>
      <c r="T1915" s="4">
        <f t="shared" si="236"/>
        <v>-5.3999999999999999E-2</v>
      </c>
      <c r="U1915" s="4">
        <f t="shared" si="237"/>
        <v>0.82699999999999996</v>
      </c>
      <c r="V1915" s="4">
        <f t="shared" si="238"/>
        <v>0.58699999999999997</v>
      </c>
      <c r="W1915" s="4">
        <f t="shared" si="239"/>
        <v>0.16800000000000001</v>
      </c>
    </row>
    <row r="1916" spans="1:23" x14ac:dyDescent="0.3">
      <c r="A1916" t="s">
        <v>145</v>
      </c>
      <c r="B1916">
        <v>2012</v>
      </c>
      <c r="C1916">
        <v>6.0030000000000001</v>
      </c>
      <c r="D1916">
        <v>10.493</v>
      </c>
      <c r="E1916">
        <v>0.77500000000000002</v>
      </c>
      <c r="F1916">
        <v>71.34</v>
      </c>
      <c r="G1916">
        <v>0.61799999999999999</v>
      </c>
      <c r="I1916">
        <v>0.84399999999999997</v>
      </c>
      <c r="J1916">
        <v>0.61</v>
      </c>
      <c r="K1916">
        <v>0.20599999999999999</v>
      </c>
      <c r="M1916" s="1" t="s">
        <v>145</v>
      </c>
      <c r="N1916" s="1">
        <v>2012</v>
      </c>
      <c r="O1916" s="1">
        <v>6.0030000000000001</v>
      </c>
      <c r="P1916" s="4">
        <f t="shared" si="232"/>
        <v>10.493</v>
      </c>
      <c r="Q1916" s="4">
        <f t="shared" si="233"/>
        <v>0.77500000000000002</v>
      </c>
      <c r="R1916" s="3">
        <f t="shared" si="234"/>
        <v>71.34</v>
      </c>
      <c r="S1916" s="4">
        <f t="shared" si="235"/>
        <v>0.61799999999999999</v>
      </c>
      <c r="T1916" s="4">
        <f t="shared" si="236"/>
        <v>-9.0902255639097752E-3</v>
      </c>
      <c r="U1916" s="4">
        <f t="shared" si="237"/>
        <v>0.84399999999999997</v>
      </c>
      <c r="V1916" s="4">
        <f t="shared" si="238"/>
        <v>0.61</v>
      </c>
      <c r="W1916" s="4">
        <f t="shared" si="239"/>
        <v>0.20599999999999999</v>
      </c>
    </row>
    <row r="1917" spans="1:23" x14ac:dyDescent="0.3">
      <c r="A1917" t="s">
        <v>145</v>
      </c>
      <c r="B1917">
        <v>2013</v>
      </c>
      <c r="C1917">
        <v>5.9589999999999996</v>
      </c>
      <c r="D1917">
        <v>10.519</v>
      </c>
      <c r="E1917">
        <v>0.79700000000000004</v>
      </c>
      <c r="F1917">
        <v>71.56</v>
      </c>
      <c r="G1917">
        <v>0.64200000000000002</v>
      </c>
      <c r="H1917">
        <v>-5.6000000000000001E-2</v>
      </c>
      <c r="I1917">
        <v>0.83199999999999996</v>
      </c>
      <c r="J1917">
        <v>0.58899999999999997</v>
      </c>
      <c r="K1917">
        <v>0.189</v>
      </c>
      <c r="M1917" s="1" t="s">
        <v>145</v>
      </c>
      <c r="N1917" s="1">
        <v>2013</v>
      </c>
      <c r="O1917" s="1">
        <v>5.9589999999999996</v>
      </c>
      <c r="P1917" s="4">
        <f t="shared" si="232"/>
        <v>10.519</v>
      </c>
      <c r="Q1917" s="4">
        <f t="shared" si="233"/>
        <v>0.79700000000000004</v>
      </c>
      <c r="R1917" s="3">
        <f t="shared" si="234"/>
        <v>71.56</v>
      </c>
      <c r="S1917" s="4">
        <f t="shared" si="235"/>
        <v>0.64200000000000002</v>
      </c>
      <c r="T1917" s="4">
        <f t="shared" si="236"/>
        <v>-5.6000000000000001E-2</v>
      </c>
      <c r="U1917" s="4">
        <f t="shared" si="237"/>
        <v>0.83199999999999996</v>
      </c>
      <c r="V1917" s="4">
        <f t="shared" si="238"/>
        <v>0.58899999999999997</v>
      </c>
      <c r="W1917" s="4">
        <f t="shared" si="239"/>
        <v>0.189</v>
      </c>
    </row>
    <row r="1918" spans="1:23" x14ac:dyDescent="0.3">
      <c r="A1918" t="s">
        <v>145</v>
      </c>
      <c r="B1918">
        <v>2014</v>
      </c>
      <c r="C1918">
        <v>5.8010000000000002</v>
      </c>
      <c r="D1918">
        <v>10.544</v>
      </c>
      <c r="E1918">
        <v>0.73799999999999999</v>
      </c>
      <c r="F1918">
        <v>71.78</v>
      </c>
      <c r="G1918">
        <v>0.623</v>
      </c>
      <c r="H1918">
        <v>-4.9000000000000002E-2</v>
      </c>
      <c r="I1918">
        <v>0.83399999999999996</v>
      </c>
      <c r="J1918">
        <v>0.57499999999999996</v>
      </c>
      <c r="K1918">
        <v>0.28299999999999997</v>
      </c>
      <c r="M1918" s="1" t="s">
        <v>145</v>
      </c>
      <c r="N1918" s="1">
        <v>2014</v>
      </c>
      <c r="O1918" s="1">
        <v>5.8010000000000002</v>
      </c>
      <c r="P1918" s="4">
        <f t="shared" si="232"/>
        <v>10.544</v>
      </c>
      <c r="Q1918" s="4">
        <f t="shared" si="233"/>
        <v>0.73799999999999999</v>
      </c>
      <c r="R1918" s="3">
        <f t="shared" si="234"/>
        <v>71.78</v>
      </c>
      <c r="S1918" s="4">
        <f t="shared" si="235"/>
        <v>0.623</v>
      </c>
      <c r="T1918" s="4">
        <f t="shared" si="236"/>
        <v>-4.9000000000000002E-2</v>
      </c>
      <c r="U1918" s="4">
        <f t="shared" si="237"/>
        <v>0.83399999999999996</v>
      </c>
      <c r="V1918" s="4">
        <f t="shared" si="238"/>
        <v>0.57499999999999996</v>
      </c>
      <c r="W1918" s="4">
        <f t="shared" si="239"/>
        <v>0.28299999999999997</v>
      </c>
    </row>
    <row r="1919" spans="1:23" x14ac:dyDescent="0.3">
      <c r="A1919" t="s">
        <v>145</v>
      </c>
      <c r="B1919">
        <v>2015</v>
      </c>
      <c r="C1919">
        <v>5.78</v>
      </c>
      <c r="D1919">
        <v>10.567</v>
      </c>
      <c r="E1919">
        <v>0.76800000000000002</v>
      </c>
      <c r="F1919">
        <v>72</v>
      </c>
      <c r="G1919">
        <v>0.61599999999999999</v>
      </c>
      <c r="H1919">
        <v>-4.1000000000000002E-2</v>
      </c>
      <c r="I1919">
        <v>0.84099999999999997</v>
      </c>
      <c r="J1919">
        <v>0.56100000000000005</v>
      </c>
      <c r="K1919">
        <v>0.24399999999999999</v>
      </c>
      <c r="M1919" s="1" t="s">
        <v>145</v>
      </c>
      <c r="N1919" s="1">
        <v>2015</v>
      </c>
      <c r="O1919" s="1">
        <v>5.78</v>
      </c>
      <c r="P1919" s="4">
        <f t="shared" si="232"/>
        <v>10.567</v>
      </c>
      <c r="Q1919" s="4">
        <f t="shared" si="233"/>
        <v>0.76800000000000002</v>
      </c>
      <c r="R1919" s="3">
        <f t="shared" si="234"/>
        <v>72</v>
      </c>
      <c r="S1919" s="4">
        <f t="shared" si="235"/>
        <v>0.61599999999999999</v>
      </c>
      <c r="T1919" s="4">
        <f t="shared" si="236"/>
        <v>-4.1000000000000002E-2</v>
      </c>
      <c r="U1919" s="4">
        <f t="shared" si="237"/>
        <v>0.84099999999999997</v>
      </c>
      <c r="V1919" s="4">
        <f t="shared" si="238"/>
        <v>0.56100000000000005</v>
      </c>
      <c r="W1919" s="4">
        <f t="shared" si="239"/>
        <v>0.24399999999999999</v>
      </c>
    </row>
    <row r="1920" spans="1:23" x14ac:dyDescent="0.3">
      <c r="A1920" t="s">
        <v>145</v>
      </c>
      <c r="B1920">
        <v>2016</v>
      </c>
      <c r="C1920">
        <v>5.9710000000000001</v>
      </c>
      <c r="D1920">
        <v>10.592000000000001</v>
      </c>
      <c r="E1920">
        <v>0.81100000000000005</v>
      </c>
      <c r="F1920">
        <v>72.275000000000006</v>
      </c>
      <c r="G1920">
        <v>0.59099999999999997</v>
      </c>
      <c r="H1920">
        <v>0.02</v>
      </c>
      <c r="I1920">
        <v>0.86199999999999999</v>
      </c>
      <c r="J1920">
        <v>0.58299999999999996</v>
      </c>
      <c r="K1920">
        <v>0.23300000000000001</v>
      </c>
      <c r="M1920" s="1" t="s">
        <v>145</v>
      </c>
      <c r="N1920" s="1">
        <v>2016</v>
      </c>
      <c r="O1920" s="1">
        <v>5.9710000000000001</v>
      </c>
      <c r="P1920" s="4">
        <f t="shared" si="232"/>
        <v>10.592000000000001</v>
      </c>
      <c r="Q1920" s="4">
        <f t="shared" si="233"/>
        <v>0.81100000000000005</v>
      </c>
      <c r="R1920" s="3">
        <f t="shared" si="234"/>
        <v>72.275000000000006</v>
      </c>
      <c r="S1920" s="4">
        <f t="shared" si="235"/>
        <v>0.59099999999999997</v>
      </c>
      <c r="T1920" s="4">
        <f t="shared" si="236"/>
        <v>0.02</v>
      </c>
      <c r="U1920" s="4">
        <f t="shared" si="237"/>
        <v>0.86199999999999999</v>
      </c>
      <c r="V1920" s="4">
        <f t="shared" si="238"/>
        <v>0.58299999999999996</v>
      </c>
      <c r="W1920" s="4">
        <f t="shared" si="239"/>
        <v>0.23300000000000001</v>
      </c>
    </row>
    <row r="1921" spans="1:23" x14ac:dyDescent="0.3">
      <c r="A1921" t="s">
        <v>145</v>
      </c>
      <c r="B1921">
        <v>2017</v>
      </c>
      <c r="C1921">
        <v>5.8739999999999997</v>
      </c>
      <c r="D1921">
        <v>10.62</v>
      </c>
      <c r="E1921">
        <v>0.80700000000000005</v>
      </c>
      <c r="F1921">
        <v>72.55</v>
      </c>
      <c r="G1921">
        <v>0.53800000000000003</v>
      </c>
      <c r="H1921">
        <v>8.0000000000000002E-3</v>
      </c>
      <c r="I1921">
        <v>0.85099999999999998</v>
      </c>
      <c r="J1921">
        <v>0.54600000000000004</v>
      </c>
      <c r="K1921">
        <v>0.23499999999999999</v>
      </c>
      <c r="M1921" s="1" t="s">
        <v>145</v>
      </c>
      <c r="N1921" s="1">
        <v>2017</v>
      </c>
      <c r="O1921" s="1">
        <v>5.8739999999999997</v>
      </c>
      <c r="P1921" s="4">
        <f t="shared" si="232"/>
        <v>10.62</v>
      </c>
      <c r="Q1921" s="4">
        <f t="shared" si="233"/>
        <v>0.80700000000000005</v>
      </c>
      <c r="R1921" s="3">
        <f t="shared" si="234"/>
        <v>72.55</v>
      </c>
      <c r="S1921" s="4">
        <f t="shared" si="235"/>
        <v>0.53800000000000003</v>
      </c>
      <c r="T1921" s="4">
        <f t="shared" si="236"/>
        <v>8.0000000000000002E-3</v>
      </c>
      <c r="U1921" s="4">
        <f t="shared" si="237"/>
        <v>0.85099999999999998</v>
      </c>
      <c r="V1921" s="4">
        <f t="shared" si="238"/>
        <v>0.54600000000000004</v>
      </c>
      <c r="W1921" s="4">
        <f t="shared" si="239"/>
        <v>0.23499999999999999</v>
      </c>
    </row>
    <row r="1922" spans="1:23" x14ac:dyDescent="0.3">
      <c r="A1922" t="s">
        <v>145</v>
      </c>
      <c r="B1922">
        <v>2018</v>
      </c>
      <c r="C1922">
        <v>5.84</v>
      </c>
      <c r="D1922">
        <v>10.645</v>
      </c>
      <c r="E1922">
        <v>0.79800000000000004</v>
      </c>
      <c r="F1922">
        <v>72.825000000000003</v>
      </c>
      <c r="G1922">
        <v>0.6</v>
      </c>
      <c r="H1922">
        <v>-9.5000000000000001E-2</v>
      </c>
      <c r="I1922">
        <v>0.79700000000000004</v>
      </c>
      <c r="J1922">
        <v>0.57899999999999996</v>
      </c>
      <c r="K1922">
        <v>0.217</v>
      </c>
      <c r="M1922" s="1" t="s">
        <v>145</v>
      </c>
      <c r="N1922" s="1">
        <v>2018</v>
      </c>
      <c r="O1922" s="1">
        <v>5.84</v>
      </c>
      <c r="P1922" s="4">
        <f t="shared" ref="P1922:P1985" si="240">IF(D1922="", AVERAGEIFS(D:D, B:B, B1922), D1922)</f>
        <v>10.645</v>
      </c>
      <c r="Q1922" s="4">
        <f t="shared" ref="Q1922:Q1985" si="241">IF(E1922="", AVERAGEIFS(E:E, B:B, B1922), E1922)</f>
        <v>0.79800000000000004</v>
      </c>
      <c r="R1922" s="3">
        <f t="shared" ref="R1922:R1985" si="242">IF(F1922="", AVERAGEIFS(F:F, B:B, B1922), F1922)</f>
        <v>72.825000000000003</v>
      </c>
      <c r="S1922" s="4">
        <f t="shared" ref="S1922:S1985" si="243">IF(G1922="", AVERAGEIFS(G:G, B:B, B1922), G1922)</f>
        <v>0.6</v>
      </c>
      <c r="T1922" s="4">
        <f t="shared" ref="T1922:T1985" si="244">IF(H1922="", AVERAGEIFS(H:H, B:B, B1922), H1922)</f>
        <v>-9.5000000000000001E-2</v>
      </c>
      <c r="U1922" s="4">
        <f t="shared" ref="U1922:U1985" si="245">IF(I1922="", AVERAGEIFS(I:I, B:B, B1922), I1922)</f>
        <v>0.79700000000000004</v>
      </c>
      <c r="V1922" s="4">
        <f t="shared" ref="V1922:V1985" si="246">IF(J1922="", AVERAGEIFS(J:J, B:B, B1922), J1922)</f>
        <v>0.57899999999999996</v>
      </c>
      <c r="W1922" s="4">
        <f t="shared" ref="W1922:W1985" si="247">IF(K1922="", AVERAGEIFS(K:K, B:B, B1922), K1922)</f>
        <v>0.217</v>
      </c>
    </row>
    <row r="1923" spans="1:23" x14ac:dyDescent="0.3">
      <c r="A1923" t="s">
        <v>145</v>
      </c>
      <c r="B1923">
        <v>2019</v>
      </c>
      <c r="C1923">
        <v>5.9029999999999996</v>
      </c>
      <c r="D1923">
        <v>10.663</v>
      </c>
      <c r="E1923">
        <v>0.78300000000000003</v>
      </c>
      <c r="F1923">
        <v>73.099999999999994</v>
      </c>
      <c r="G1923">
        <v>0.70599999999999996</v>
      </c>
      <c r="H1923">
        <v>-6.0999999999999999E-2</v>
      </c>
      <c r="I1923">
        <v>0.71799999999999997</v>
      </c>
      <c r="J1923">
        <v>0.59299999999999997</v>
      </c>
      <c r="K1923">
        <v>0.23599999999999999</v>
      </c>
      <c r="M1923" s="1" t="s">
        <v>145</v>
      </c>
      <c r="N1923" s="1">
        <v>2019</v>
      </c>
      <c r="O1923" s="1">
        <v>5.9029999999999996</v>
      </c>
      <c r="P1923" s="4">
        <f t="shared" si="240"/>
        <v>10.663</v>
      </c>
      <c r="Q1923" s="4">
        <f t="shared" si="241"/>
        <v>0.78300000000000003</v>
      </c>
      <c r="R1923" s="3">
        <f t="shared" si="242"/>
        <v>73.099999999999994</v>
      </c>
      <c r="S1923" s="4">
        <f t="shared" si="243"/>
        <v>0.70599999999999996</v>
      </c>
      <c r="T1923" s="4">
        <f t="shared" si="244"/>
        <v>-6.0999999999999999E-2</v>
      </c>
      <c r="U1923" s="4">
        <f t="shared" si="245"/>
        <v>0.71799999999999997</v>
      </c>
      <c r="V1923" s="4">
        <f t="shared" si="246"/>
        <v>0.59299999999999997</v>
      </c>
      <c r="W1923" s="4">
        <f t="shared" si="247"/>
        <v>0.23599999999999999</v>
      </c>
    </row>
    <row r="1924" spans="1:23" x14ac:dyDescent="0.3">
      <c r="A1924" t="s">
        <v>145</v>
      </c>
      <c r="B1924">
        <v>2020</v>
      </c>
      <c r="C1924">
        <v>5.7930000000000001</v>
      </c>
      <c r="D1924">
        <v>10.654999999999999</v>
      </c>
      <c r="E1924">
        <v>0.80800000000000005</v>
      </c>
      <c r="F1924">
        <v>73.375</v>
      </c>
      <c r="G1924">
        <v>0.71099999999999997</v>
      </c>
      <c r="H1924">
        <v>-0.112</v>
      </c>
      <c r="I1924">
        <v>0.66500000000000004</v>
      </c>
      <c r="J1924">
        <v>0.55000000000000004</v>
      </c>
      <c r="K1924">
        <v>0.247</v>
      </c>
      <c r="M1924" s="1" t="s">
        <v>145</v>
      </c>
      <c r="N1924" s="1">
        <v>2020</v>
      </c>
      <c r="O1924" s="1">
        <v>5.7930000000000001</v>
      </c>
      <c r="P1924" s="4">
        <f t="shared" si="240"/>
        <v>10.654999999999999</v>
      </c>
      <c r="Q1924" s="4">
        <f t="shared" si="241"/>
        <v>0.80800000000000005</v>
      </c>
      <c r="R1924" s="3">
        <f t="shared" si="242"/>
        <v>73.375</v>
      </c>
      <c r="S1924" s="4">
        <f t="shared" si="243"/>
        <v>0.71099999999999997</v>
      </c>
      <c r="T1924" s="4">
        <f t="shared" si="244"/>
        <v>-0.112</v>
      </c>
      <c r="U1924" s="4">
        <f t="shared" si="245"/>
        <v>0.66500000000000004</v>
      </c>
      <c r="V1924" s="4">
        <f t="shared" si="246"/>
        <v>0.55000000000000004</v>
      </c>
      <c r="W1924" s="4">
        <f t="shared" si="247"/>
        <v>0.247</v>
      </c>
    </row>
    <row r="1925" spans="1:23" x14ac:dyDescent="0.3">
      <c r="A1925" t="s">
        <v>145</v>
      </c>
      <c r="B1925">
        <v>2021</v>
      </c>
      <c r="C1925">
        <v>6.1130000000000004</v>
      </c>
      <c r="D1925">
        <v>10.696999999999999</v>
      </c>
      <c r="E1925">
        <v>0.81100000000000005</v>
      </c>
      <c r="F1925">
        <v>73.650000000000006</v>
      </c>
      <c r="G1925">
        <v>0.71699999999999997</v>
      </c>
      <c r="H1925">
        <v>-3.3000000000000002E-2</v>
      </c>
      <c r="I1925">
        <v>0.68500000000000005</v>
      </c>
      <c r="J1925">
        <v>0.56599999999999995</v>
      </c>
      <c r="K1925">
        <v>0.221</v>
      </c>
      <c r="M1925" s="1" t="s">
        <v>145</v>
      </c>
      <c r="N1925" s="1">
        <v>2021</v>
      </c>
      <c r="O1925" s="1">
        <v>6.1130000000000004</v>
      </c>
      <c r="P1925" s="4">
        <f t="shared" si="240"/>
        <v>10.696999999999999</v>
      </c>
      <c r="Q1925" s="4">
        <f t="shared" si="241"/>
        <v>0.81100000000000005</v>
      </c>
      <c r="R1925" s="3">
        <f t="shared" si="242"/>
        <v>73.650000000000006</v>
      </c>
      <c r="S1925" s="4">
        <f t="shared" si="243"/>
        <v>0.71699999999999997</v>
      </c>
      <c r="T1925" s="4">
        <f t="shared" si="244"/>
        <v>-3.3000000000000002E-2</v>
      </c>
      <c r="U1925" s="4">
        <f t="shared" si="245"/>
        <v>0.68500000000000005</v>
      </c>
      <c r="V1925" s="4">
        <f t="shared" si="246"/>
        <v>0.56599999999999995</v>
      </c>
      <c r="W1925" s="4">
        <f t="shared" si="247"/>
        <v>0.221</v>
      </c>
    </row>
    <row r="1926" spans="1:23" x14ac:dyDescent="0.3">
      <c r="A1926" t="s">
        <v>145</v>
      </c>
      <c r="B1926">
        <v>2022</v>
      </c>
      <c r="C1926">
        <v>5.95</v>
      </c>
      <c r="D1926">
        <v>10.725</v>
      </c>
      <c r="E1926">
        <v>0.81</v>
      </c>
      <c r="F1926">
        <v>73.924999999999997</v>
      </c>
      <c r="G1926">
        <v>0.72299999999999998</v>
      </c>
      <c r="H1926">
        <v>2E-3</v>
      </c>
      <c r="I1926">
        <v>0.747</v>
      </c>
      <c r="J1926">
        <v>0.58499999999999996</v>
      </c>
      <c r="K1926">
        <v>0.23300000000000001</v>
      </c>
      <c r="M1926" s="1" t="s">
        <v>145</v>
      </c>
      <c r="N1926" s="1">
        <v>2022</v>
      </c>
      <c r="O1926" s="1">
        <v>5.95</v>
      </c>
      <c r="P1926" s="4">
        <f t="shared" si="240"/>
        <v>10.725</v>
      </c>
      <c r="Q1926" s="4">
        <f t="shared" si="241"/>
        <v>0.81</v>
      </c>
      <c r="R1926" s="3">
        <f t="shared" si="242"/>
        <v>73.924999999999997</v>
      </c>
      <c r="S1926" s="4">
        <f t="shared" si="243"/>
        <v>0.72299999999999998</v>
      </c>
      <c r="T1926" s="4">
        <f t="shared" si="244"/>
        <v>2E-3</v>
      </c>
      <c r="U1926" s="4">
        <f t="shared" si="245"/>
        <v>0.747</v>
      </c>
      <c r="V1926" s="4">
        <f t="shared" si="246"/>
        <v>0.58499999999999996</v>
      </c>
      <c r="W1926" s="4">
        <f t="shared" si="247"/>
        <v>0.23300000000000001</v>
      </c>
    </row>
    <row r="1927" spans="1:23" x14ac:dyDescent="0.3">
      <c r="A1927" t="s">
        <v>145</v>
      </c>
      <c r="B1927">
        <v>2023</v>
      </c>
      <c r="C1927">
        <v>6.1120000000000001</v>
      </c>
      <c r="D1927">
        <v>10.742000000000001</v>
      </c>
      <c r="E1927">
        <v>0.79900000000000004</v>
      </c>
      <c r="F1927">
        <v>74.2</v>
      </c>
      <c r="G1927">
        <v>0.76200000000000001</v>
      </c>
      <c r="H1927">
        <v>-4.0000000000000001E-3</v>
      </c>
      <c r="I1927">
        <v>0.71399999999999997</v>
      </c>
      <c r="J1927">
        <v>0.60299999999999998</v>
      </c>
      <c r="K1927">
        <v>0.245</v>
      </c>
      <c r="M1927" s="1" t="s">
        <v>145</v>
      </c>
      <c r="N1927" s="1">
        <v>2023</v>
      </c>
      <c r="O1927" s="1">
        <v>6.1120000000000001</v>
      </c>
      <c r="P1927" s="4">
        <f t="shared" si="240"/>
        <v>10.742000000000001</v>
      </c>
      <c r="Q1927" s="4">
        <f t="shared" si="241"/>
        <v>0.79900000000000004</v>
      </c>
      <c r="R1927" s="3">
        <f t="shared" si="242"/>
        <v>74.2</v>
      </c>
      <c r="S1927" s="4">
        <f t="shared" si="243"/>
        <v>0.76200000000000001</v>
      </c>
      <c r="T1927" s="4">
        <f t="shared" si="244"/>
        <v>-4.0000000000000001E-3</v>
      </c>
      <c r="U1927" s="4">
        <f t="shared" si="245"/>
        <v>0.71399999999999997</v>
      </c>
      <c r="V1927" s="4">
        <f t="shared" si="246"/>
        <v>0.60299999999999998</v>
      </c>
      <c r="W1927" s="4">
        <f t="shared" si="247"/>
        <v>0.245</v>
      </c>
    </row>
    <row r="1928" spans="1:23" x14ac:dyDescent="0.3">
      <c r="A1928" t="s">
        <v>146</v>
      </c>
      <c r="B1928">
        <v>2014</v>
      </c>
      <c r="C1928">
        <v>3.8319999999999999</v>
      </c>
      <c r="E1928">
        <v>0.54500000000000004</v>
      </c>
      <c r="F1928">
        <v>52.88</v>
      </c>
      <c r="G1928">
        <v>0.56699999999999995</v>
      </c>
      <c r="I1928">
        <v>0.74199999999999999</v>
      </c>
      <c r="J1928">
        <v>0.57799999999999996</v>
      </c>
      <c r="K1928">
        <v>0.42799999999999999</v>
      </c>
      <c r="M1928" s="1" t="s">
        <v>146</v>
      </c>
      <c r="N1928" s="1">
        <v>2014</v>
      </c>
      <c r="O1928" s="1">
        <v>3.8319999999999999</v>
      </c>
      <c r="P1928" s="4">
        <f t="shared" si="240"/>
        <v>9.3683006993007041</v>
      </c>
      <c r="Q1928" s="4">
        <f t="shared" si="241"/>
        <v>0.54500000000000004</v>
      </c>
      <c r="R1928" s="3">
        <f t="shared" si="242"/>
        <v>52.88</v>
      </c>
      <c r="S1928" s="4">
        <f t="shared" si="243"/>
        <v>0.56699999999999995</v>
      </c>
      <c r="T1928" s="4">
        <f t="shared" si="244"/>
        <v>1.3532374100719429E-2</v>
      </c>
      <c r="U1928" s="4">
        <f t="shared" si="245"/>
        <v>0.74199999999999999</v>
      </c>
      <c r="V1928" s="4">
        <f t="shared" si="246"/>
        <v>0.57799999999999996</v>
      </c>
      <c r="W1928" s="4">
        <f t="shared" si="247"/>
        <v>0.42799999999999999</v>
      </c>
    </row>
    <row r="1929" spans="1:23" x14ac:dyDescent="0.3">
      <c r="A1929" t="s">
        <v>146</v>
      </c>
      <c r="B1929">
        <v>2015</v>
      </c>
      <c r="C1929">
        <v>4.0709999999999997</v>
      </c>
      <c r="E1929">
        <v>0.58499999999999996</v>
      </c>
      <c r="F1929">
        <v>53</v>
      </c>
      <c r="G1929">
        <v>0.51200000000000001</v>
      </c>
      <c r="I1929">
        <v>0.71</v>
      </c>
      <c r="J1929">
        <v>0.55300000000000005</v>
      </c>
      <c r="K1929">
        <v>0.45</v>
      </c>
      <c r="M1929" s="1" t="s">
        <v>146</v>
      </c>
      <c r="N1929" s="1">
        <v>2015</v>
      </c>
      <c r="O1929" s="1">
        <v>4.0709999999999997</v>
      </c>
      <c r="P1929" s="4">
        <f t="shared" si="240"/>
        <v>9.392539007092191</v>
      </c>
      <c r="Q1929" s="4">
        <f t="shared" si="241"/>
        <v>0.58499999999999996</v>
      </c>
      <c r="R1929" s="3">
        <f t="shared" si="242"/>
        <v>53</v>
      </c>
      <c r="S1929" s="4">
        <f t="shared" si="243"/>
        <v>0.51200000000000001</v>
      </c>
      <c r="T1929" s="4">
        <f t="shared" si="244"/>
        <v>1.3150000000000004E-2</v>
      </c>
      <c r="U1929" s="4">
        <f t="shared" si="245"/>
        <v>0.71</v>
      </c>
      <c r="V1929" s="4">
        <f t="shared" si="246"/>
        <v>0.55300000000000005</v>
      </c>
      <c r="W1929" s="4">
        <f t="shared" si="247"/>
        <v>0.45</v>
      </c>
    </row>
    <row r="1930" spans="1:23" x14ac:dyDescent="0.3">
      <c r="A1930" t="s">
        <v>146</v>
      </c>
      <c r="B1930">
        <v>2016</v>
      </c>
      <c r="C1930">
        <v>2.8879999999999999</v>
      </c>
      <c r="E1930">
        <v>0.53200000000000003</v>
      </c>
      <c r="F1930">
        <v>53.174999999999997</v>
      </c>
      <c r="G1930">
        <v>0.44</v>
      </c>
      <c r="I1930">
        <v>0.78500000000000003</v>
      </c>
      <c r="J1930">
        <v>0.59399999999999997</v>
      </c>
      <c r="K1930">
        <v>0.54900000000000004</v>
      </c>
      <c r="M1930" s="1" t="s">
        <v>146</v>
      </c>
      <c r="N1930" s="1">
        <v>2016</v>
      </c>
      <c r="O1930" s="1">
        <v>2.8879999999999999</v>
      </c>
      <c r="P1930" s="4">
        <f t="shared" si="240"/>
        <v>9.3909857142857138</v>
      </c>
      <c r="Q1930" s="4">
        <f t="shared" si="241"/>
        <v>0.53200000000000003</v>
      </c>
      <c r="R1930" s="3">
        <f t="shared" si="242"/>
        <v>53.174999999999997</v>
      </c>
      <c r="S1930" s="4">
        <f t="shared" si="243"/>
        <v>0.44</v>
      </c>
      <c r="T1930" s="4">
        <f t="shared" si="244"/>
        <v>-4.8129496402877737E-3</v>
      </c>
      <c r="U1930" s="4">
        <f t="shared" si="245"/>
        <v>0.78500000000000003</v>
      </c>
      <c r="V1930" s="4">
        <f t="shared" si="246"/>
        <v>0.59399999999999997</v>
      </c>
      <c r="W1930" s="4">
        <f t="shared" si="247"/>
        <v>0.54900000000000004</v>
      </c>
    </row>
    <row r="1931" spans="1:23" x14ac:dyDescent="0.3">
      <c r="A1931" t="s">
        <v>146</v>
      </c>
      <c r="B1931">
        <v>2017</v>
      </c>
      <c r="C1931">
        <v>2.8170000000000002</v>
      </c>
      <c r="E1931">
        <v>0.55700000000000005</v>
      </c>
      <c r="F1931">
        <v>53.35</v>
      </c>
      <c r="G1931">
        <v>0.45600000000000002</v>
      </c>
      <c r="I1931">
        <v>0.76100000000000001</v>
      </c>
      <c r="J1931">
        <v>0.56499999999999995</v>
      </c>
      <c r="K1931">
        <v>0.51700000000000002</v>
      </c>
      <c r="M1931" s="1" t="s">
        <v>146</v>
      </c>
      <c r="N1931" s="1">
        <v>2017</v>
      </c>
      <c r="O1931" s="1">
        <v>2.8170000000000002</v>
      </c>
      <c r="P1931" s="4">
        <f t="shared" si="240"/>
        <v>9.3906438356164355</v>
      </c>
      <c r="Q1931" s="4">
        <f t="shared" si="241"/>
        <v>0.55700000000000005</v>
      </c>
      <c r="R1931" s="3">
        <f t="shared" si="242"/>
        <v>53.35</v>
      </c>
      <c r="S1931" s="4">
        <f t="shared" si="243"/>
        <v>0.45600000000000002</v>
      </c>
      <c r="T1931" s="4">
        <f t="shared" si="244"/>
        <v>-1.1620689655172402E-2</v>
      </c>
      <c r="U1931" s="4">
        <f t="shared" si="245"/>
        <v>0.76100000000000001</v>
      </c>
      <c r="V1931" s="4">
        <f t="shared" si="246"/>
        <v>0.56499999999999995</v>
      </c>
      <c r="W1931" s="4">
        <f t="shared" si="247"/>
        <v>0.51700000000000002</v>
      </c>
    </row>
    <row r="1932" spans="1:23" x14ac:dyDescent="0.3">
      <c r="A1932" t="s">
        <v>147</v>
      </c>
      <c r="B1932">
        <v>2005</v>
      </c>
      <c r="C1932">
        <v>7.1529999999999996</v>
      </c>
      <c r="D1932">
        <v>10.544</v>
      </c>
      <c r="E1932">
        <v>0.96099999999999997</v>
      </c>
      <c r="F1932">
        <v>70.400000000000006</v>
      </c>
      <c r="G1932">
        <v>0.91600000000000004</v>
      </c>
      <c r="I1932">
        <v>0.77700000000000002</v>
      </c>
      <c r="J1932">
        <v>0.69399999999999995</v>
      </c>
      <c r="K1932">
        <v>0.24099999999999999</v>
      </c>
      <c r="M1932" s="1" t="s">
        <v>147</v>
      </c>
      <c r="N1932" s="1">
        <v>2005</v>
      </c>
      <c r="O1932" s="1">
        <v>7.1529999999999996</v>
      </c>
      <c r="P1932" s="4">
        <f t="shared" si="240"/>
        <v>10.544</v>
      </c>
      <c r="Q1932" s="4">
        <f t="shared" si="241"/>
        <v>0.96099999999999997</v>
      </c>
      <c r="R1932" s="3">
        <f t="shared" si="242"/>
        <v>70.400000000000006</v>
      </c>
      <c r="S1932" s="4">
        <f t="shared" si="243"/>
        <v>0.91600000000000004</v>
      </c>
      <c r="T1932" s="4">
        <f t="shared" si="244"/>
        <v>0.246</v>
      </c>
      <c r="U1932" s="4">
        <f t="shared" si="245"/>
        <v>0.77700000000000002</v>
      </c>
      <c r="V1932" s="4">
        <f t="shared" si="246"/>
        <v>0.69399999999999995</v>
      </c>
      <c r="W1932" s="4">
        <f t="shared" si="247"/>
        <v>0.24099999999999999</v>
      </c>
    </row>
    <row r="1933" spans="1:23" x14ac:dyDescent="0.3">
      <c r="A1933" t="s">
        <v>147</v>
      </c>
      <c r="B1933">
        <v>2007</v>
      </c>
      <c r="C1933">
        <v>6.9950000000000001</v>
      </c>
      <c r="D1933">
        <v>10.585000000000001</v>
      </c>
      <c r="E1933">
        <v>0.95699999999999996</v>
      </c>
      <c r="F1933">
        <v>70.64</v>
      </c>
      <c r="G1933">
        <v>0.78200000000000003</v>
      </c>
      <c r="H1933">
        <v>-9.9000000000000005E-2</v>
      </c>
      <c r="I1933">
        <v>0.78400000000000003</v>
      </c>
      <c r="J1933">
        <v>0.71699999999999997</v>
      </c>
      <c r="K1933">
        <v>0.26400000000000001</v>
      </c>
      <c r="M1933" s="1" t="s">
        <v>147</v>
      </c>
      <c r="N1933" s="1">
        <v>2007</v>
      </c>
      <c r="O1933" s="1">
        <v>6.9950000000000001</v>
      </c>
      <c r="P1933" s="4">
        <f t="shared" si="240"/>
        <v>10.585000000000001</v>
      </c>
      <c r="Q1933" s="4">
        <f t="shared" si="241"/>
        <v>0.95699999999999996</v>
      </c>
      <c r="R1933" s="3">
        <f t="shared" si="242"/>
        <v>70.64</v>
      </c>
      <c r="S1933" s="4">
        <f t="shared" si="243"/>
        <v>0.78200000000000003</v>
      </c>
      <c r="T1933" s="4">
        <f t="shared" si="244"/>
        <v>-9.9000000000000005E-2</v>
      </c>
      <c r="U1933" s="4">
        <f t="shared" si="245"/>
        <v>0.78400000000000003</v>
      </c>
      <c r="V1933" s="4">
        <f t="shared" si="246"/>
        <v>0.71699999999999997</v>
      </c>
      <c r="W1933" s="4">
        <f t="shared" si="247"/>
        <v>0.26400000000000001</v>
      </c>
    </row>
    <row r="1934" spans="1:23" x14ac:dyDescent="0.3">
      <c r="A1934" t="s">
        <v>147</v>
      </c>
      <c r="B1934">
        <v>2008</v>
      </c>
      <c r="C1934">
        <v>7.2939999999999996</v>
      </c>
      <c r="D1934">
        <v>10.577</v>
      </c>
      <c r="E1934">
        <v>0.94799999999999995</v>
      </c>
      <c r="F1934">
        <v>70.760000000000005</v>
      </c>
      <c r="G1934">
        <v>0.83399999999999996</v>
      </c>
      <c r="H1934">
        <v>-0.155</v>
      </c>
      <c r="I1934">
        <v>0.68300000000000005</v>
      </c>
      <c r="J1934">
        <v>0.64900000000000002</v>
      </c>
      <c r="K1934">
        <v>0.26</v>
      </c>
      <c r="M1934" s="1" t="s">
        <v>147</v>
      </c>
      <c r="N1934" s="1">
        <v>2008</v>
      </c>
      <c r="O1934" s="1">
        <v>7.2939999999999996</v>
      </c>
      <c r="P1934" s="4">
        <f t="shared" si="240"/>
        <v>10.577</v>
      </c>
      <c r="Q1934" s="4">
        <f t="shared" si="241"/>
        <v>0.94799999999999995</v>
      </c>
      <c r="R1934" s="3">
        <f t="shared" si="242"/>
        <v>70.760000000000005</v>
      </c>
      <c r="S1934" s="4">
        <f t="shared" si="243"/>
        <v>0.83399999999999996</v>
      </c>
      <c r="T1934" s="4">
        <f t="shared" si="244"/>
        <v>-0.155</v>
      </c>
      <c r="U1934" s="4">
        <f t="shared" si="245"/>
        <v>0.68300000000000005</v>
      </c>
      <c r="V1934" s="4">
        <f t="shared" si="246"/>
        <v>0.64900000000000002</v>
      </c>
      <c r="W1934" s="4">
        <f t="shared" si="247"/>
        <v>0.26</v>
      </c>
    </row>
    <row r="1935" spans="1:23" x14ac:dyDescent="0.3">
      <c r="A1935" t="s">
        <v>147</v>
      </c>
      <c r="B1935">
        <v>2009</v>
      </c>
      <c r="C1935">
        <v>6.1989999999999998</v>
      </c>
      <c r="D1935">
        <v>10.53</v>
      </c>
      <c r="E1935">
        <v>0.92900000000000005</v>
      </c>
      <c r="F1935">
        <v>70.88</v>
      </c>
      <c r="G1935">
        <v>0.749</v>
      </c>
      <c r="H1935">
        <v>-0.13300000000000001</v>
      </c>
      <c r="I1935">
        <v>0.79800000000000004</v>
      </c>
      <c r="J1935">
        <v>0.64500000000000002</v>
      </c>
      <c r="K1935">
        <v>0.33600000000000002</v>
      </c>
      <c r="M1935" s="1" t="s">
        <v>147</v>
      </c>
      <c r="N1935" s="1">
        <v>2009</v>
      </c>
      <c r="O1935" s="1">
        <v>6.1989999999999998</v>
      </c>
      <c r="P1935" s="4">
        <f t="shared" si="240"/>
        <v>10.53</v>
      </c>
      <c r="Q1935" s="4">
        <f t="shared" si="241"/>
        <v>0.92900000000000005</v>
      </c>
      <c r="R1935" s="3">
        <f t="shared" si="242"/>
        <v>70.88</v>
      </c>
      <c r="S1935" s="4">
        <f t="shared" si="243"/>
        <v>0.749</v>
      </c>
      <c r="T1935" s="4">
        <f t="shared" si="244"/>
        <v>-0.13300000000000001</v>
      </c>
      <c r="U1935" s="4">
        <f t="shared" si="245"/>
        <v>0.79800000000000004</v>
      </c>
      <c r="V1935" s="4">
        <f t="shared" si="246"/>
        <v>0.64500000000000002</v>
      </c>
      <c r="W1935" s="4">
        <f t="shared" si="247"/>
        <v>0.33600000000000002</v>
      </c>
    </row>
    <row r="1936" spans="1:23" x14ac:dyDescent="0.3">
      <c r="A1936" t="s">
        <v>147</v>
      </c>
      <c r="B1936">
        <v>2010</v>
      </c>
      <c r="C1936">
        <v>6.1879999999999997</v>
      </c>
      <c r="D1936">
        <v>10.526999999999999</v>
      </c>
      <c r="E1936">
        <v>0.95</v>
      </c>
      <c r="F1936">
        <v>71</v>
      </c>
      <c r="G1936">
        <v>0.79600000000000004</v>
      </c>
      <c r="H1936">
        <v>-0.14399999999999999</v>
      </c>
      <c r="I1936">
        <v>0.84</v>
      </c>
      <c r="J1936">
        <v>0.64500000000000002</v>
      </c>
      <c r="K1936">
        <v>0.32200000000000001</v>
      </c>
      <c r="M1936" s="1" t="s">
        <v>147</v>
      </c>
      <c r="N1936" s="1">
        <v>2010</v>
      </c>
      <c r="O1936" s="1">
        <v>6.1879999999999997</v>
      </c>
      <c r="P1936" s="4">
        <f t="shared" si="240"/>
        <v>10.526999999999999</v>
      </c>
      <c r="Q1936" s="4">
        <f t="shared" si="241"/>
        <v>0.95</v>
      </c>
      <c r="R1936" s="3">
        <f t="shared" si="242"/>
        <v>71</v>
      </c>
      <c r="S1936" s="4">
        <f t="shared" si="243"/>
        <v>0.79600000000000004</v>
      </c>
      <c r="T1936" s="4">
        <f t="shared" si="244"/>
        <v>-0.14399999999999999</v>
      </c>
      <c r="U1936" s="4">
        <f t="shared" si="245"/>
        <v>0.84</v>
      </c>
      <c r="V1936" s="4">
        <f t="shared" si="246"/>
        <v>0.64500000000000002</v>
      </c>
      <c r="W1936" s="4">
        <f t="shared" si="247"/>
        <v>0.32200000000000001</v>
      </c>
    </row>
    <row r="1937" spans="1:23" x14ac:dyDescent="0.3">
      <c r="A1937" t="s">
        <v>147</v>
      </c>
      <c r="B1937">
        <v>2011</v>
      </c>
      <c r="C1937">
        <v>6.5179999999999998</v>
      </c>
      <c r="D1937">
        <v>10.516</v>
      </c>
      <c r="E1937">
        <v>0.94399999999999995</v>
      </c>
      <c r="F1937">
        <v>71.12</v>
      </c>
      <c r="G1937">
        <v>0.81899999999999995</v>
      </c>
      <c r="H1937">
        <v>-0.128</v>
      </c>
      <c r="I1937">
        <v>0.84599999999999997</v>
      </c>
      <c r="J1937">
        <v>0.66700000000000004</v>
      </c>
      <c r="K1937">
        <v>0.35599999999999998</v>
      </c>
      <c r="M1937" s="1" t="s">
        <v>147</v>
      </c>
      <c r="N1937" s="1">
        <v>2011</v>
      </c>
      <c r="O1937" s="1">
        <v>6.5179999999999998</v>
      </c>
      <c r="P1937" s="4">
        <f t="shared" si="240"/>
        <v>10.516</v>
      </c>
      <c r="Q1937" s="4">
        <f t="shared" si="241"/>
        <v>0.94399999999999995</v>
      </c>
      <c r="R1937" s="3">
        <f t="shared" si="242"/>
        <v>71.12</v>
      </c>
      <c r="S1937" s="4">
        <f t="shared" si="243"/>
        <v>0.81899999999999995</v>
      </c>
      <c r="T1937" s="4">
        <f t="shared" si="244"/>
        <v>-0.128</v>
      </c>
      <c r="U1937" s="4">
        <f t="shared" si="245"/>
        <v>0.84599999999999997</v>
      </c>
      <c r="V1937" s="4">
        <f t="shared" si="246"/>
        <v>0.66700000000000004</v>
      </c>
      <c r="W1937" s="4">
        <f t="shared" si="247"/>
        <v>0.35599999999999998</v>
      </c>
    </row>
    <row r="1938" spans="1:23" x14ac:dyDescent="0.3">
      <c r="A1938" t="s">
        <v>147</v>
      </c>
      <c r="B1938">
        <v>2012</v>
      </c>
      <c r="C1938">
        <v>6.2910000000000004</v>
      </c>
      <c r="D1938">
        <v>10.484999999999999</v>
      </c>
      <c r="E1938">
        <v>0.93700000000000006</v>
      </c>
      <c r="F1938">
        <v>71.239999999999995</v>
      </c>
      <c r="G1938">
        <v>0.755</v>
      </c>
      <c r="H1938">
        <v>-6.5000000000000002E-2</v>
      </c>
      <c r="I1938">
        <v>0.84399999999999997</v>
      </c>
      <c r="J1938">
        <v>0.64400000000000002</v>
      </c>
      <c r="K1938">
        <v>0.36599999999999999</v>
      </c>
      <c r="M1938" s="1" t="s">
        <v>147</v>
      </c>
      <c r="N1938" s="1">
        <v>2012</v>
      </c>
      <c r="O1938" s="1">
        <v>6.2910000000000004</v>
      </c>
      <c r="P1938" s="4">
        <f t="shared" si="240"/>
        <v>10.484999999999999</v>
      </c>
      <c r="Q1938" s="4">
        <f t="shared" si="241"/>
        <v>0.93700000000000006</v>
      </c>
      <c r="R1938" s="3">
        <f t="shared" si="242"/>
        <v>71.239999999999995</v>
      </c>
      <c r="S1938" s="4">
        <f t="shared" si="243"/>
        <v>0.755</v>
      </c>
      <c r="T1938" s="4">
        <f t="shared" si="244"/>
        <v>-6.5000000000000002E-2</v>
      </c>
      <c r="U1938" s="4">
        <f t="shared" si="245"/>
        <v>0.84399999999999997</v>
      </c>
      <c r="V1938" s="4">
        <f t="shared" si="246"/>
        <v>0.64400000000000002</v>
      </c>
      <c r="W1938" s="4">
        <f t="shared" si="247"/>
        <v>0.36599999999999999</v>
      </c>
    </row>
    <row r="1939" spans="1:23" x14ac:dyDescent="0.3">
      <c r="A1939" t="s">
        <v>147</v>
      </c>
      <c r="B1939">
        <v>2013</v>
      </c>
      <c r="C1939">
        <v>6.15</v>
      </c>
      <c r="D1939">
        <v>10.474</v>
      </c>
      <c r="E1939">
        <v>0.92900000000000005</v>
      </c>
      <c r="F1939">
        <v>71.36</v>
      </c>
      <c r="G1939">
        <v>0.75900000000000001</v>
      </c>
      <c r="H1939">
        <v>-0.107</v>
      </c>
      <c r="I1939">
        <v>0.91600000000000004</v>
      </c>
      <c r="J1939">
        <v>0.66300000000000003</v>
      </c>
      <c r="K1939">
        <v>0.372</v>
      </c>
      <c r="M1939" s="1" t="s">
        <v>147</v>
      </c>
      <c r="N1939" s="1">
        <v>2013</v>
      </c>
      <c r="O1939" s="1">
        <v>6.15</v>
      </c>
      <c r="P1939" s="4">
        <f t="shared" si="240"/>
        <v>10.474</v>
      </c>
      <c r="Q1939" s="4">
        <f t="shared" si="241"/>
        <v>0.92900000000000005</v>
      </c>
      <c r="R1939" s="3">
        <f t="shared" si="242"/>
        <v>71.36</v>
      </c>
      <c r="S1939" s="4">
        <f t="shared" si="243"/>
        <v>0.75900000000000001</v>
      </c>
      <c r="T1939" s="4">
        <f t="shared" si="244"/>
        <v>-0.107</v>
      </c>
      <c r="U1939" s="4">
        <f t="shared" si="245"/>
        <v>0.91600000000000004</v>
      </c>
      <c r="V1939" s="4">
        <f t="shared" si="246"/>
        <v>0.66300000000000003</v>
      </c>
      <c r="W1939" s="4">
        <f t="shared" si="247"/>
        <v>0.372</v>
      </c>
    </row>
    <row r="1940" spans="1:23" x14ac:dyDescent="0.3">
      <c r="A1940" t="s">
        <v>147</v>
      </c>
      <c r="B1940">
        <v>2014</v>
      </c>
      <c r="C1940">
        <v>6.4560000000000004</v>
      </c>
      <c r="D1940">
        <v>10.491</v>
      </c>
      <c r="E1940">
        <v>0.94799999999999995</v>
      </c>
      <c r="F1940">
        <v>71.48</v>
      </c>
      <c r="G1940">
        <v>0.73799999999999999</v>
      </c>
      <c r="H1940">
        <v>-3.4000000000000002E-2</v>
      </c>
      <c r="I1940">
        <v>0.85399999999999998</v>
      </c>
      <c r="J1940">
        <v>0.68300000000000005</v>
      </c>
      <c r="K1940">
        <v>0.33500000000000002</v>
      </c>
      <c r="M1940" s="1" t="s">
        <v>147</v>
      </c>
      <c r="N1940" s="1">
        <v>2014</v>
      </c>
      <c r="O1940" s="1">
        <v>6.4560000000000004</v>
      </c>
      <c r="P1940" s="4">
        <f t="shared" si="240"/>
        <v>10.491</v>
      </c>
      <c r="Q1940" s="4">
        <f t="shared" si="241"/>
        <v>0.94799999999999995</v>
      </c>
      <c r="R1940" s="3">
        <f t="shared" si="242"/>
        <v>71.48</v>
      </c>
      <c r="S1940" s="4">
        <f t="shared" si="243"/>
        <v>0.73799999999999999</v>
      </c>
      <c r="T1940" s="4">
        <f t="shared" si="244"/>
        <v>-3.4000000000000002E-2</v>
      </c>
      <c r="U1940" s="4">
        <f t="shared" si="245"/>
        <v>0.85399999999999998</v>
      </c>
      <c r="V1940" s="4">
        <f t="shared" si="246"/>
        <v>0.68300000000000005</v>
      </c>
      <c r="W1940" s="4">
        <f t="shared" si="247"/>
        <v>0.33500000000000002</v>
      </c>
    </row>
    <row r="1941" spans="1:23" x14ac:dyDescent="0.3">
      <c r="A1941" t="s">
        <v>147</v>
      </c>
      <c r="B1941">
        <v>2015</v>
      </c>
      <c r="C1941">
        <v>6.3810000000000002</v>
      </c>
      <c r="D1941">
        <v>10.529</v>
      </c>
      <c r="E1941">
        <v>0.95599999999999996</v>
      </c>
      <c r="F1941">
        <v>71.599999999999994</v>
      </c>
      <c r="G1941">
        <v>0.73199999999999998</v>
      </c>
      <c r="H1941">
        <v>-7.8E-2</v>
      </c>
      <c r="I1941">
        <v>0.82199999999999995</v>
      </c>
      <c r="J1941">
        <v>0.70499999999999996</v>
      </c>
      <c r="K1941">
        <v>0.28499999999999998</v>
      </c>
      <c r="M1941" s="1" t="s">
        <v>147</v>
      </c>
      <c r="N1941" s="1">
        <v>2015</v>
      </c>
      <c r="O1941" s="1">
        <v>6.3810000000000002</v>
      </c>
      <c r="P1941" s="4">
        <f t="shared" si="240"/>
        <v>10.529</v>
      </c>
      <c r="Q1941" s="4">
        <f t="shared" si="241"/>
        <v>0.95599999999999996</v>
      </c>
      <c r="R1941" s="3">
        <f t="shared" si="242"/>
        <v>71.599999999999994</v>
      </c>
      <c r="S1941" s="4">
        <f t="shared" si="243"/>
        <v>0.73199999999999998</v>
      </c>
      <c r="T1941" s="4">
        <f t="shared" si="244"/>
        <v>-7.8E-2</v>
      </c>
      <c r="U1941" s="4">
        <f t="shared" si="245"/>
        <v>0.82199999999999995</v>
      </c>
      <c r="V1941" s="4">
        <f t="shared" si="246"/>
        <v>0.70499999999999996</v>
      </c>
      <c r="W1941" s="4">
        <f t="shared" si="247"/>
        <v>0.28499999999999998</v>
      </c>
    </row>
    <row r="1942" spans="1:23" x14ac:dyDescent="0.3">
      <c r="A1942" t="s">
        <v>147</v>
      </c>
      <c r="B1942">
        <v>2016</v>
      </c>
      <c r="C1942">
        <v>6.319</v>
      </c>
      <c r="D1942">
        <v>10.558</v>
      </c>
      <c r="E1942">
        <v>0.94199999999999995</v>
      </c>
      <c r="F1942">
        <v>71.724999999999994</v>
      </c>
      <c r="G1942">
        <v>0.76800000000000002</v>
      </c>
      <c r="H1942">
        <v>-5.3999999999999999E-2</v>
      </c>
      <c r="I1942">
        <v>0.81899999999999995</v>
      </c>
      <c r="J1942">
        <v>0.63</v>
      </c>
      <c r="K1942">
        <v>0.30099999999999999</v>
      </c>
      <c r="M1942" s="1" t="s">
        <v>147</v>
      </c>
      <c r="N1942" s="1">
        <v>2016</v>
      </c>
      <c r="O1942" s="1">
        <v>6.319</v>
      </c>
      <c r="P1942" s="4">
        <f t="shared" si="240"/>
        <v>10.558</v>
      </c>
      <c r="Q1942" s="4">
        <f t="shared" si="241"/>
        <v>0.94199999999999995</v>
      </c>
      <c r="R1942" s="3">
        <f t="shared" si="242"/>
        <v>71.724999999999994</v>
      </c>
      <c r="S1942" s="4">
        <f t="shared" si="243"/>
        <v>0.76800000000000002</v>
      </c>
      <c r="T1942" s="4">
        <f t="shared" si="244"/>
        <v>-5.3999999999999999E-2</v>
      </c>
      <c r="U1942" s="4">
        <f t="shared" si="245"/>
        <v>0.81899999999999995</v>
      </c>
      <c r="V1942" s="4">
        <f t="shared" si="246"/>
        <v>0.63</v>
      </c>
      <c r="W1942" s="4">
        <f t="shared" si="247"/>
        <v>0.30099999999999999</v>
      </c>
    </row>
    <row r="1943" spans="1:23" x14ac:dyDescent="0.3">
      <c r="A1943" t="s">
        <v>147</v>
      </c>
      <c r="B1943">
        <v>2017</v>
      </c>
      <c r="C1943">
        <v>6.23</v>
      </c>
      <c r="D1943">
        <v>10.585000000000001</v>
      </c>
      <c r="E1943">
        <v>0.90300000000000002</v>
      </c>
      <c r="F1943">
        <v>71.849999999999994</v>
      </c>
      <c r="G1943">
        <v>0.75600000000000001</v>
      </c>
      <c r="H1943">
        <v>-3.7999999999999999E-2</v>
      </c>
      <c r="I1943">
        <v>0.79100000000000004</v>
      </c>
      <c r="J1943">
        <v>0.60099999999999998</v>
      </c>
      <c r="K1943">
        <v>0.30199999999999999</v>
      </c>
      <c r="M1943" s="1" t="s">
        <v>147</v>
      </c>
      <c r="N1943" s="1">
        <v>2017</v>
      </c>
      <c r="O1943" s="1">
        <v>6.23</v>
      </c>
      <c r="P1943" s="4">
        <f t="shared" si="240"/>
        <v>10.585000000000001</v>
      </c>
      <c r="Q1943" s="4">
        <f t="shared" si="241"/>
        <v>0.90300000000000002</v>
      </c>
      <c r="R1943" s="3">
        <f t="shared" si="242"/>
        <v>71.849999999999994</v>
      </c>
      <c r="S1943" s="4">
        <f t="shared" si="243"/>
        <v>0.75600000000000001</v>
      </c>
      <c r="T1943" s="4">
        <f t="shared" si="244"/>
        <v>-3.7999999999999999E-2</v>
      </c>
      <c r="U1943" s="4">
        <f t="shared" si="245"/>
        <v>0.79100000000000004</v>
      </c>
      <c r="V1943" s="4">
        <f t="shared" si="246"/>
        <v>0.60099999999999998</v>
      </c>
      <c r="W1943" s="4">
        <f t="shared" si="247"/>
        <v>0.30199999999999999</v>
      </c>
    </row>
    <row r="1944" spans="1:23" x14ac:dyDescent="0.3">
      <c r="A1944" t="s">
        <v>147</v>
      </c>
      <c r="B1944">
        <v>2018</v>
      </c>
      <c r="C1944">
        <v>6.5129999999999999</v>
      </c>
      <c r="D1944">
        <v>10.603999999999999</v>
      </c>
      <c r="E1944">
        <v>0.91</v>
      </c>
      <c r="F1944">
        <v>71.974999999999994</v>
      </c>
      <c r="G1944">
        <v>0.72199999999999998</v>
      </c>
      <c r="H1944">
        <v>-8.1000000000000003E-2</v>
      </c>
      <c r="I1944">
        <v>0.77700000000000002</v>
      </c>
      <c r="J1944">
        <v>0.63600000000000001</v>
      </c>
      <c r="K1944">
        <v>0.35699999999999998</v>
      </c>
      <c r="M1944" s="1" t="s">
        <v>147</v>
      </c>
      <c r="N1944" s="1">
        <v>2018</v>
      </c>
      <c r="O1944" s="1">
        <v>6.5129999999999999</v>
      </c>
      <c r="P1944" s="4">
        <f t="shared" si="240"/>
        <v>10.603999999999999</v>
      </c>
      <c r="Q1944" s="4">
        <f t="shared" si="241"/>
        <v>0.91</v>
      </c>
      <c r="R1944" s="3">
        <f t="shared" si="242"/>
        <v>71.974999999999994</v>
      </c>
      <c r="S1944" s="4">
        <f t="shared" si="243"/>
        <v>0.72199999999999998</v>
      </c>
      <c r="T1944" s="4">
        <f t="shared" si="244"/>
        <v>-8.1000000000000003E-2</v>
      </c>
      <c r="U1944" s="4">
        <f t="shared" si="245"/>
        <v>0.77700000000000002</v>
      </c>
      <c r="V1944" s="4">
        <f t="shared" si="246"/>
        <v>0.63600000000000001</v>
      </c>
      <c r="W1944" s="4">
        <f t="shared" si="247"/>
        <v>0.35699999999999998</v>
      </c>
    </row>
    <row r="1945" spans="1:23" x14ac:dyDescent="0.3">
      <c r="A1945" t="s">
        <v>147</v>
      </c>
      <c r="B1945">
        <v>2019</v>
      </c>
      <c r="C1945">
        <v>6.4569999999999999</v>
      </c>
      <c r="D1945">
        <v>10.616</v>
      </c>
      <c r="E1945">
        <v>0.94899999999999995</v>
      </c>
      <c r="F1945">
        <v>72.099999999999994</v>
      </c>
      <c r="G1945">
        <v>0.77800000000000002</v>
      </c>
      <c r="H1945">
        <v>-5.3999999999999999E-2</v>
      </c>
      <c r="I1945">
        <v>0.73</v>
      </c>
      <c r="J1945">
        <v>0.63600000000000001</v>
      </c>
      <c r="K1945">
        <v>0.316</v>
      </c>
      <c r="M1945" s="1" t="s">
        <v>147</v>
      </c>
      <c r="N1945" s="1">
        <v>2019</v>
      </c>
      <c r="O1945" s="1">
        <v>6.4569999999999999</v>
      </c>
      <c r="P1945" s="4">
        <f t="shared" si="240"/>
        <v>10.616</v>
      </c>
      <c r="Q1945" s="4">
        <f t="shared" si="241"/>
        <v>0.94899999999999995</v>
      </c>
      <c r="R1945" s="3">
        <f t="shared" si="242"/>
        <v>72.099999999999994</v>
      </c>
      <c r="S1945" s="4">
        <f t="shared" si="243"/>
        <v>0.77800000000000002</v>
      </c>
      <c r="T1945" s="4">
        <f t="shared" si="244"/>
        <v>-5.3999999999999999E-2</v>
      </c>
      <c r="U1945" s="4">
        <f t="shared" si="245"/>
        <v>0.73</v>
      </c>
      <c r="V1945" s="4">
        <f t="shared" si="246"/>
        <v>0.63600000000000001</v>
      </c>
      <c r="W1945" s="4">
        <f t="shared" si="247"/>
        <v>0.316</v>
      </c>
    </row>
    <row r="1946" spans="1:23" x14ac:dyDescent="0.3">
      <c r="A1946" t="s">
        <v>147</v>
      </c>
      <c r="B1946">
        <v>2020</v>
      </c>
      <c r="C1946">
        <v>6.5019999999999998</v>
      </c>
      <c r="D1946">
        <v>10.491</v>
      </c>
      <c r="E1946">
        <v>0.93500000000000005</v>
      </c>
      <c r="F1946">
        <v>72.224999999999994</v>
      </c>
      <c r="G1946">
        <v>0.78300000000000003</v>
      </c>
      <c r="H1946">
        <v>-0.127</v>
      </c>
      <c r="I1946">
        <v>0.73</v>
      </c>
      <c r="J1946">
        <v>0.67100000000000004</v>
      </c>
      <c r="K1946">
        <v>0.317</v>
      </c>
      <c r="M1946" s="1" t="s">
        <v>147</v>
      </c>
      <c r="N1946" s="1">
        <v>2020</v>
      </c>
      <c r="O1946" s="1">
        <v>6.5019999999999998</v>
      </c>
      <c r="P1946" s="4">
        <f t="shared" si="240"/>
        <v>10.491</v>
      </c>
      <c r="Q1946" s="4">
        <f t="shared" si="241"/>
        <v>0.93500000000000005</v>
      </c>
      <c r="R1946" s="3">
        <f t="shared" si="242"/>
        <v>72.224999999999994</v>
      </c>
      <c r="S1946" s="4">
        <f t="shared" si="243"/>
        <v>0.78300000000000003</v>
      </c>
      <c r="T1946" s="4">
        <f t="shared" si="244"/>
        <v>-0.127</v>
      </c>
      <c r="U1946" s="4">
        <f t="shared" si="245"/>
        <v>0.73</v>
      </c>
      <c r="V1946" s="4">
        <f t="shared" si="246"/>
        <v>0.67100000000000004</v>
      </c>
      <c r="W1946" s="4">
        <f t="shared" si="247"/>
        <v>0.317</v>
      </c>
    </row>
    <row r="1947" spans="1:23" x14ac:dyDescent="0.3">
      <c r="A1947" t="s">
        <v>147</v>
      </c>
      <c r="B1947">
        <v>2021</v>
      </c>
      <c r="C1947">
        <v>6.47</v>
      </c>
      <c r="D1947">
        <v>10.544</v>
      </c>
      <c r="E1947">
        <v>0.92600000000000005</v>
      </c>
      <c r="F1947">
        <v>72.349999999999994</v>
      </c>
      <c r="G1947">
        <v>0.78200000000000003</v>
      </c>
      <c r="H1947">
        <v>-7.5999999999999998E-2</v>
      </c>
      <c r="I1947">
        <v>0.72899999999999998</v>
      </c>
      <c r="J1947">
        <v>0.63900000000000001</v>
      </c>
      <c r="K1947">
        <v>0.32400000000000001</v>
      </c>
      <c r="M1947" s="1" t="s">
        <v>147</v>
      </c>
      <c r="N1947" s="1">
        <v>2021</v>
      </c>
      <c r="O1947" s="1">
        <v>6.47</v>
      </c>
      <c r="P1947" s="4">
        <f t="shared" si="240"/>
        <v>10.544</v>
      </c>
      <c r="Q1947" s="4">
        <f t="shared" si="241"/>
        <v>0.92600000000000005</v>
      </c>
      <c r="R1947" s="3">
        <f t="shared" si="242"/>
        <v>72.349999999999994</v>
      </c>
      <c r="S1947" s="4">
        <f t="shared" si="243"/>
        <v>0.78200000000000003</v>
      </c>
      <c r="T1947" s="4">
        <f t="shared" si="244"/>
        <v>-7.5999999999999998E-2</v>
      </c>
      <c r="U1947" s="4">
        <f t="shared" si="245"/>
        <v>0.72899999999999998</v>
      </c>
      <c r="V1947" s="4">
        <f t="shared" si="246"/>
        <v>0.63900000000000001</v>
      </c>
      <c r="W1947" s="4">
        <f t="shared" si="247"/>
        <v>0.32400000000000001</v>
      </c>
    </row>
    <row r="1948" spans="1:23" x14ac:dyDescent="0.3">
      <c r="A1948" t="s">
        <v>147</v>
      </c>
      <c r="B1948">
        <v>2022</v>
      </c>
      <c r="C1948">
        <v>6.3369999999999997</v>
      </c>
      <c r="D1948">
        <v>10.592000000000001</v>
      </c>
      <c r="E1948">
        <v>0.93400000000000005</v>
      </c>
      <c r="F1948">
        <v>72.474999999999994</v>
      </c>
      <c r="G1948">
        <v>0.78100000000000003</v>
      </c>
      <c r="H1948">
        <v>-1E-3</v>
      </c>
      <c r="I1948">
        <v>0.67300000000000004</v>
      </c>
      <c r="J1948">
        <v>0.63600000000000001</v>
      </c>
      <c r="K1948">
        <v>0.32</v>
      </c>
      <c r="M1948" s="1" t="s">
        <v>147</v>
      </c>
      <c r="N1948" s="1">
        <v>2022</v>
      </c>
      <c r="O1948" s="1">
        <v>6.3369999999999997</v>
      </c>
      <c r="P1948" s="4">
        <f t="shared" si="240"/>
        <v>10.592000000000001</v>
      </c>
      <c r="Q1948" s="4">
        <f t="shared" si="241"/>
        <v>0.93400000000000005</v>
      </c>
      <c r="R1948" s="3">
        <f t="shared" si="242"/>
        <v>72.474999999999994</v>
      </c>
      <c r="S1948" s="4">
        <f t="shared" si="243"/>
        <v>0.78100000000000003</v>
      </c>
      <c r="T1948" s="4">
        <f t="shared" si="244"/>
        <v>-1E-3</v>
      </c>
      <c r="U1948" s="4">
        <f t="shared" si="245"/>
        <v>0.67300000000000004</v>
      </c>
      <c r="V1948" s="4">
        <f t="shared" si="246"/>
        <v>0.63600000000000001</v>
      </c>
      <c r="W1948" s="4">
        <f t="shared" si="247"/>
        <v>0.32</v>
      </c>
    </row>
    <row r="1949" spans="1:23" x14ac:dyDescent="0.3">
      <c r="A1949" t="s">
        <v>147</v>
      </c>
      <c r="B1949">
        <v>2023</v>
      </c>
      <c r="C1949">
        <v>6.4560000000000004</v>
      </c>
      <c r="D1949">
        <v>10.609</v>
      </c>
      <c r="E1949">
        <v>0.91200000000000003</v>
      </c>
      <c r="F1949">
        <v>72.599999999999994</v>
      </c>
      <c r="G1949">
        <v>0.77900000000000003</v>
      </c>
      <c r="H1949">
        <v>-4.0000000000000001E-3</v>
      </c>
      <c r="I1949">
        <v>0.67500000000000004</v>
      </c>
      <c r="J1949">
        <v>0.65500000000000003</v>
      </c>
      <c r="K1949">
        <v>0.32500000000000001</v>
      </c>
      <c r="M1949" s="1" t="s">
        <v>147</v>
      </c>
      <c r="N1949" s="1">
        <v>2023</v>
      </c>
      <c r="O1949" s="1">
        <v>6.4560000000000004</v>
      </c>
      <c r="P1949" s="4">
        <f t="shared" si="240"/>
        <v>10.609</v>
      </c>
      <c r="Q1949" s="4">
        <f t="shared" si="241"/>
        <v>0.91200000000000003</v>
      </c>
      <c r="R1949" s="3">
        <f t="shared" si="242"/>
        <v>72.599999999999994</v>
      </c>
      <c r="S1949" s="4">
        <f t="shared" si="243"/>
        <v>0.77900000000000003</v>
      </c>
      <c r="T1949" s="4">
        <f t="shared" si="244"/>
        <v>-4.0000000000000001E-3</v>
      </c>
      <c r="U1949" s="4">
        <f t="shared" si="245"/>
        <v>0.67500000000000004</v>
      </c>
      <c r="V1949" s="4">
        <f t="shared" si="246"/>
        <v>0.65500000000000003</v>
      </c>
      <c r="W1949" s="4">
        <f t="shared" si="247"/>
        <v>0.32500000000000001</v>
      </c>
    </row>
    <row r="1950" spans="1:23" x14ac:dyDescent="0.3">
      <c r="A1950" t="s">
        <v>148</v>
      </c>
      <c r="B1950">
        <v>2006</v>
      </c>
      <c r="C1950">
        <v>4.3449999999999998</v>
      </c>
      <c r="D1950">
        <v>8.9369999999999994</v>
      </c>
      <c r="E1950">
        <v>0.86399999999999999</v>
      </c>
      <c r="F1950">
        <v>62.28</v>
      </c>
      <c r="G1950">
        <v>0.72399999999999998</v>
      </c>
      <c r="H1950">
        <v>5.5E-2</v>
      </c>
      <c r="I1950">
        <v>0.83799999999999997</v>
      </c>
      <c r="J1950">
        <v>0.63900000000000001</v>
      </c>
      <c r="K1950">
        <v>0.216</v>
      </c>
      <c r="M1950" s="1" t="s">
        <v>148</v>
      </c>
      <c r="N1950" s="1">
        <v>2006</v>
      </c>
      <c r="O1950" s="1">
        <v>4.3449999999999998</v>
      </c>
      <c r="P1950" s="4">
        <f t="shared" si="240"/>
        <v>8.9369999999999994</v>
      </c>
      <c r="Q1950" s="4">
        <f t="shared" si="241"/>
        <v>0.86399999999999999</v>
      </c>
      <c r="R1950" s="3">
        <f t="shared" si="242"/>
        <v>62.28</v>
      </c>
      <c r="S1950" s="4">
        <f t="shared" si="243"/>
        <v>0.72399999999999998</v>
      </c>
      <c r="T1950" s="4">
        <f t="shared" si="244"/>
        <v>5.5E-2</v>
      </c>
      <c r="U1950" s="4">
        <f t="shared" si="245"/>
        <v>0.83799999999999997</v>
      </c>
      <c r="V1950" s="4">
        <f t="shared" si="246"/>
        <v>0.63900000000000001</v>
      </c>
      <c r="W1950" s="4">
        <f t="shared" si="247"/>
        <v>0.216</v>
      </c>
    </row>
    <row r="1951" spans="1:23" x14ac:dyDescent="0.3">
      <c r="A1951" t="s">
        <v>148</v>
      </c>
      <c r="B1951">
        <v>2007</v>
      </c>
      <c r="C1951">
        <v>4.415</v>
      </c>
      <c r="D1951">
        <v>8.9920000000000009</v>
      </c>
      <c r="E1951">
        <v>0.83799999999999997</v>
      </c>
      <c r="F1951">
        <v>62.76</v>
      </c>
      <c r="G1951">
        <v>0.73599999999999999</v>
      </c>
      <c r="H1951">
        <v>0.10299999999999999</v>
      </c>
      <c r="I1951">
        <v>0.84699999999999998</v>
      </c>
      <c r="J1951">
        <v>0.59</v>
      </c>
      <c r="K1951">
        <v>0.22</v>
      </c>
      <c r="M1951" s="1" t="s">
        <v>148</v>
      </c>
      <c r="N1951" s="1">
        <v>2007</v>
      </c>
      <c r="O1951" s="1">
        <v>4.415</v>
      </c>
      <c r="P1951" s="4">
        <f t="shared" si="240"/>
        <v>8.9920000000000009</v>
      </c>
      <c r="Q1951" s="4">
        <f t="shared" si="241"/>
        <v>0.83799999999999997</v>
      </c>
      <c r="R1951" s="3">
        <f t="shared" si="242"/>
        <v>62.76</v>
      </c>
      <c r="S1951" s="4">
        <f t="shared" si="243"/>
        <v>0.73599999999999999</v>
      </c>
      <c r="T1951" s="4">
        <f t="shared" si="244"/>
        <v>0.10299999999999999</v>
      </c>
      <c r="U1951" s="4">
        <f t="shared" si="245"/>
        <v>0.84699999999999998</v>
      </c>
      <c r="V1951" s="4">
        <f t="shared" si="246"/>
        <v>0.59</v>
      </c>
      <c r="W1951" s="4">
        <f t="shared" si="247"/>
        <v>0.22</v>
      </c>
    </row>
    <row r="1952" spans="1:23" x14ac:dyDescent="0.3">
      <c r="A1952" t="s">
        <v>148</v>
      </c>
      <c r="B1952">
        <v>2008</v>
      </c>
      <c r="C1952">
        <v>4.431</v>
      </c>
      <c r="D1952">
        <v>9.0399999999999991</v>
      </c>
      <c r="E1952">
        <v>0.81599999999999995</v>
      </c>
      <c r="F1952">
        <v>63.24</v>
      </c>
      <c r="G1952">
        <v>0.83399999999999996</v>
      </c>
      <c r="H1952">
        <v>0.156</v>
      </c>
      <c r="I1952">
        <v>0.86099999999999999</v>
      </c>
      <c r="J1952">
        <v>0.65600000000000003</v>
      </c>
      <c r="K1952">
        <v>0.153</v>
      </c>
      <c r="M1952" s="1" t="s">
        <v>148</v>
      </c>
      <c r="N1952" s="1">
        <v>2008</v>
      </c>
      <c r="O1952" s="1">
        <v>4.431</v>
      </c>
      <c r="P1952" s="4">
        <f t="shared" si="240"/>
        <v>9.0399999999999991</v>
      </c>
      <c r="Q1952" s="4">
        <f t="shared" si="241"/>
        <v>0.81599999999999995</v>
      </c>
      <c r="R1952" s="3">
        <f t="shared" si="242"/>
        <v>63.24</v>
      </c>
      <c r="S1952" s="4">
        <f t="shared" si="243"/>
        <v>0.83399999999999996</v>
      </c>
      <c r="T1952" s="4">
        <f t="shared" si="244"/>
        <v>0.156</v>
      </c>
      <c r="U1952" s="4">
        <f t="shared" si="245"/>
        <v>0.86099999999999999</v>
      </c>
      <c r="V1952" s="4">
        <f t="shared" si="246"/>
        <v>0.65600000000000003</v>
      </c>
      <c r="W1952" s="4">
        <f t="shared" si="247"/>
        <v>0.153</v>
      </c>
    </row>
    <row r="1953" spans="1:23" x14ac:dyDescent="0.3">
      <c r="A1953" t="s">
        <v>148</v>
      </c>
      <c r="B1953">
        <v>2009</v>
      </c>
      <c r="C1953">
        <v>4.2119999999999997</v>
      </c>
      <c r="D1953">
        <v>9.0649999999999995</v>
      </c>
      <c r="E1953">
        <v>0.83</v>
      </c>
      <c r="F1953">
        <v>63.72</v>
      </c>
      <c r="G1953">
        <v>0.79900000000000004</v>
      </c>
      <c r="H1953">
        <v>0.29899999999999999</v>
      </c>
      <c r="I1953">
        <v>0.69</v>
      </c>
      <c r="J1953">
        <v>0.66100000000000003</v>
      </c>
      <c r="K1953">
        <v>0.17199999999999999</v>
      </c>
      <c r="M1953" s="1" t="s">
        <v>148</v>
      </c>
      <c r="N1953" s="1">
        <v>2009</v>
      </c>
      <c r="O1953" s="1">
        <v>4.2119999999999997</v>
      </c>
      <c r="P1953" s="4">
        <f t="shared" si="240"/>
        <v>9.0649999999999995</v>
      </c>
      <c r="Q1953" s="4">
        <f t="shared" si="241"/>
        <v>0.83</v>
      </c>
      <c r="R1953" s="3">
        <f t="shared" si="242"/>
        <v>63.72</v>
      </c>
      <c r="S1953" s="4">
        <f t="shared" si="243"/>
        <v>0.79900000000000004</v>
      </c>
      <c r="T1953" s="4">
        <f t="shared" si="244"/>
        <v>0.29899999999999999</v>
      </c>
      <c r="U1953" s="4">
        <f t="shared" si="245"/>
        <v>0.69</v>
      </c>
      <c r="V1953" s="4">
        <f t="shared" si="246"/>
        <v>0.66100000000000003</v>
      </c>
      <c r="W1953" s="4">
        <f t="shared" si="247"/>
        <v>0.17199999999999999</v>
      </c>
    </row>
    <row r="1954" spans="1:23" x14ac:dyDescent="0.3">
      <c r="A1954" t="s">
        <v>148</v>
      </c>
      <c r="B1954">
        <v>2010</v>
      </c>
      <c r="C1954">
        <v>3.9769999999999999</v>
      </c>
      <c r="D1954">
        <v>9.1329999999999991</v>
      </c>
      <c r="E1954">
        <v>0.81399999999999995</v>
      </c>
      <c r="F1954">
        <v>64.2</v>
      </c>
      <c r="G1954">
        <v>0.73799999999999999</v>
      </c>
      <c r="H1954">
        <v>0.252</v>
      </c>
      <c r="I1954">
        <v>0.76900000000000002</v>
      </c>
      <c r="J1954">
        <v>0.70399999999999996</v>
      </c>
      <c r="K1954">
        <v>0.16300000000000001</v>
      </c>
      <c r="M1954" s="1" t="s">
        <v>148</v>
      </c>
      <c r="N1954" s="1">
        <v>2010</v>
      </c>
      <c r="O1954" s="1">
        <v>3.9769999999999999</v>
      </c>
      <c r="P1954" s="4">
        <f t="shared" si="240"/>
        <v>9.1329999999999991</v>
      </c>
      <c r="Q1954" s="4">
        <f t="shared" si="241"/>
        <v>0.81399999999999995</v>
      </c>
      <c r="R1954" s="3">
        <f t="shared" si="242"/>
        <v>64.2</v>
      </c>
      <c r="S1954" s="4">
        <f t="shared" si="243"/>
        <v>0.73799999999999999</v>
      </c>
      <c r="T1954" s="4">
        <f t="shared" si="244"/>
        <v>0.252</v>
      </c>
      <c r="U1954" s="4">
        <f t="shared" si="245"/>
        <v>0.76900000000000002</v>
      </c>
      <c r="V1954" s="4">
        <f t="shared" si="246"/>
        <v>0.70399999999999996</v>
      </c>
      <c r="W1954" s="4">
        <f t="shared" si="247"/>
        <v>0.16300000000000001</v>
      </c>
    </row>
    <row r="1955" spans="1:23" x14ac:dyDescent="0.3">
      <c r="A1955" t="s">
        <v>148</v>
      </c>
      <c r="B1955">
        <v>2011</v>
      </c>
      <c r="C1955">
        <v>4.181</v>
      </c>
      <c r="D1955">
        <v>9.2070000000000007</v>
      </c>
      <c r="E1955">
        <v>0.84199999999999997</v>
      </c>
      <c r="F1955">
        <v>64.680000000000007</v>
      </c>
      <c r="G1955">
        <v>0.82299999999999995</v>
      </c>
      <c r="H1955">
        <v>0.13800000000000001</v>
      </c>
      <c r="I1955">
        <v>0.76</v>
      </c>
      <c r="J1955">
        <v>0.73</v>
      </c>
      <c r="K1955">
        <v>0.17499999999999999</v>
      </c>
      <c r="M1955" s="1" t="s">
        <v>148</v>
      </c>
      <c r="N1955" s="1">
        <v>2011</v>
      </c>
      <c r="O1955" s="1">
        <v>4.181</v>
      </c>
      <c r="P1955" s="4">
        <f t="shared" si="240"/>
        <v>9.2070000000000007</v>
      </c>
      <c r="Q1955" s="4">
        <f t="shared" si="241"/>
        <v>0.84199999999999997</v>
      </c>
      <c r="R1955" s="3">
        <f t="shared" si="242"/>
        <v>64.680000000000007</v>
      </c>
      <c r="S1955" s="4">
        <f t="shared" si="243"/>
        <v>0.82299999999999995</v>
      </c>
      <c r="T1955" s="4">
        <f t="shared" si="244"/>
        <v>0.13800000000000001</v>
      </c>
      <c r="U1955" s="4">
        <f t="shared" si="245"/>
        <v>0.76</v>
      </c>
      <c r="V1955" s="4">
        <f t="shared" si="246"/>
        <v>0.73</v>
      </c>
      <c r="W1955" s="4">
        <f t="shared" si="247"/>
        <v>0.17499999999999999</v>
      </c>
    </row>
    <row r="1956" spans="1:23" x14ac:dyDescent="0.3">
      <c r="A1956" t="s">
        <v>148</v>
      </c>
      <c r="B1956">
        <v>2012</v>
      </c>
      <c r="C1956">
        <v>4.2249999999999996</v>
      </c>
      <c r="D1956">
        <v>9.282</v>
      </c>
      <c r="E1956">
        <v>0.82399999999999995</v>
      </c>
      <c r="F1956">
        <v>65.16</v>
      </c>
      <c r="G1956">
        <v>0.8</v>
      </c>
      <c r="H1956">
        <v>0.155</v>
      </c>
      <c r="I1956">
        <v>0.82299999999999995</v>
      </c>
      <c r="J1956">
        <v>0.76100000000000001</v>
      </c>
      <c r="K1956">
        <v>0.19700000000000001</v>
      </c>
      <c r="M1956" s="1" t="s">
        <v>148</v>
      </c>
      <c r="N1956" s="1">
        <v>2012</v>
      </c>
      <c r="O1956" s="1">
        <v>4.2249999999999996</v>
      </c>
      <c r="P1956" s="4">
        <f t="shared" si="240"/>
        <v>9.282</v>
      </c>
      <c r="Q1956" s="4">
        <f t="shared" si="241"/>
        <v>0.82399999999999995</v>
      </c>
      <c r="R1956" s="3">
        <f t="shared" si="242"/>
        <v>65.16</v>
      </c>
      <c r="S1956" s="4">
        <f t="shared" si="243"/>
        <v>0.8</v>
      </c>
      <c r="T1956" s="4">
        <f t="shared" si="244"/>
        <v>0.155</v>
      </c>
      <c r="U1956" s="4">
        <f t="shared" si="245"/>
        <v>0.82299999999999995</v>
      </c>
      <c r="V1956" s="4">
        <f t="shared" si="246"/>
        <v>0.76100000000000001</v>
      </c>
      <c r="W1956" s="4">
        <f t="shared" si="247"/>
        <v>0.19700000000000001</v>
      </c>
    </row>
    <row r="1957" spans="1:23" x14ac:dyDescent="0.3">
      <c r="A1957" t="s">
        <v>148</v>
      </c>
      <c r="B1957">
        <v>2013</v>
      </c>
      <c r="C1957">
        <v>4.3650000000000002</v>
      </c>
      <c r="D1957">
        <v>9.3160000000000007</v>
      </c>
      <c r="E1957">
        <v>0.80900000000000005</v>
      </c>
      <c r="F1957">
        <v>65.64</v>
      </c>
      <c r="G1957">
        <v>0.83399999999999996</v>
      </c>
      <c r="H1957">
        <v>0.26200000000000001</v>
      </c>
      <c r="I1957">
        <v>0.84199999999999997</v>
      </c>
      <c r="J1957">
        <v>0.77600000000000002</v>
      </c>
      <c r="K1957">
        <v>0.20799999999999999</v>
      </c>
      <c r="M1957" s="1" t="s">
        <v>148</v>
      </c>
      <c r="N1957" s="1">
        <v>2013</v>
      </c>
      <c r="O1957" s="1">
        <v>4.3650000000000002</v>
      </c>
      <c r="P1957" s="4">
        <f t="shared" si="240"/>
        <v>9.3160000000000007</v>
      </c>
      <c r="Q1957" s="4">
        <f t="shared" si="241"/>
        <v>0.80900000000000005</v>
      </c>
      <c r="R1957" s="3">
        <f t="shared" si="242"/>
        <v>65.64</v>
      </c>
      <c r="S1957" s="4">
        <f t="shared" si="243"/>
        <v>0.83399999999999996</v>
      </c>
      <c r="T1957" s="4">
        <f t="shared" si="244"/>
        <v>0.26200000000000001</v>
      </c>
      <c r="U1957" s="4">
        <f t="shared" si="245"/>
        <v>0.84199999999999997</v>
      </c>
      <c r="V1957" s="4">
        <f t="shared" si="246"/>
        <v>0.77600000000000002</v>
      </c>
      <c r="W1957" s="4">
        <f t="shared" si="247"/>
        <v>0.20799999999999999</v>
      </c>
    </row>
    <row r="1958" spans="1:23" x14ac:dyDescent="0.3">
      <c r="A1958" t="s">
        <v>148</v>
      </c>
      <c r="B1958">
        <v>2014</v>
      </c>
      <c r="C1958">
        <v>4.2679999999999998</v>
      </c>
      <c r="D1958">
        <v>9.3729999999999993</v>
      </c>
      <c r="E1958">
        <v>0.80500000000000005</v>
      </c>
      <c r="F1958">
        <v>66.12</v>
      </c>
      <c r="G1958">
        <v>0.86799999999999999</v>
      </c>
      <c r="H1958">
        <v>0.29099999999999998</v>
      </c>
      <c r="I1958">
        <v>0.79100000000000004</v>
      </c>
      <c r="J1958">
        <v>0.78500000000000003</v>
      </c>
      <c r="K1958">
        <v>0.187</v>
      </c>
      <c r="M1958" s="1" t="s">
        <v>148</v>
      </c>
      <c r="N1958" s="1">
        <v>2014</v>
      </c>
      <c r="O1958" s="1">
        <v>4.2679999999999998</v>
      </c>
      <c r="P1958" s="4">
        <f t="shared" si="240"/>
        <v>9.3729999999999993</v>
      </c>
      <c r="Q1958" s="4">
        <f t="shared" si="241"/>
        <v>0.80500000000000005</v>
      </c>
      <c r="R1958" s="3">
        <f t="shared" si="242"/>
        <v>66.12</v>
      </c>
      <c r="S1958" s="4">
        <f t="shared" si="243"/>
        <v>0.86799999999999999</v>
      </c>
      <c r="T1958" s="4">
        <f t="shared" si="244"/>
        <v>0.29099999999999998</v>
      </c>
      <c r="U1958" s="4">
        <f t="shared" si="245"/>
        <v>0.79100000000000004</v>
      </c>
      <c r="V1958" s="4">
        <f t="shared" si="246"/>
        <v>0.78500000000000003</v>
      </c>
      <c r="W1958" s="4">
        <f t="shared" si="247"/>
        <v>0.187</v>
      </c>
    </row>
    <row r="1959" spans="1:23" x14ac:dyDescent="0.3">
      <c r="A1959" t="s">
        <v>148</v>
      </c>
      <c r="B1959">
        <v>2015</v>
      </c>
      <c r="C1959">
        <v>4.6120000000000001</v>
      </c>
      <c r="D1959">
        <v>9.41</v>
      </c>
      <c r="E1959">
        <v>0.86299999999999999</v>
      </c>
      <c r="F1959">
        <v>66.599999999999994</v>
      </c>
      <c r="G1959">
        <v>0.90200000000000002</v>
      </c>
      <c r="H1959">
        <v>0.312</v>
      </c>
      <c r="I1959">
        <v>0.85899999999999999</v>
      </c>
      <c r="J1959">
        <v>0.78900000000000003</v>
      </c>
      <c r="K1959">
        <v>0.23499999999999999</v>
      </c>
      <c r="M1959" s="1" t="s">
        <v>148</v>
      </c>
      <c r="N1959" s="1">
        <v>2015</v>
      </c>
      <c r="O1959" s="1">
        <v>4.6120000000000001</v>
      </c>
      <c r="P1959" s="4">
        <f t="shared" si="240"/>
        <v>9.41</v>
      </c>
      <c r="Q1959" s="4">
        <f t="shared" si="241"/>
        <v>0.86299999999999999</v>
      </c>
      <c r="R1959" s="3">
        <f t="shared" si="242"/>
        <v>66.599999999999994</v>
      </c>
      <c r="S1959" s="4">
        <f t="shared" si="243"/>
        <v>0.90200000000000002</v>
      </c>
      <c r="T1959" s="4">
        <f t="shared" si="244"/>
        <v>0.312</v>
      </c>
      <c r="U1959" s="4">
        <f t="shared" si="245"/>
        <v>0.85899999999999999</v>
      </c>
      <c r="V1959" s="4">
        <f t="shared" si="246"/>
        <v>0.78900000000000003</v>
      </c>
      <c r="W1959" s="4">
        <f t="shared" si="247"/>
        <v>0.23499999999999999</v>
      </c>
    </row>
    <row r="1960" spans="1:23" x14ac:dyDescent="0.3">
      <c r="A1960" t="s">
        <v>148</v>
      </c>
      <c r="B1960">
        <v>2017</v>
      </c>
      <c r="C1960">
        <v>4.3310000000000004</v>
      </c>
      <c r="D1960">
        <v>9.5139999999999993</v>
      </c>
      <c r="E1960">
        <v>0.82299999999999995</v>
      </c>
      <c r="F1960">
        <v>66.8</v>
      </c>
      <c r="G1960">
        <v>0.82699999999999996</v>
      </c>
      <c r="H1960">
        <v>8.3000000000000004E-2</v>
      </c>
      <c r="I1960">
        <v>0.84399999999999997</v>
      </c>
      <c r="J1960">
        <v>0.72899999999999998</v>
      </c>
      <c r="K1960">
        <v>0.27</v>
      </c>
      <c r="M1960" s="1" t="s">
        <v>148</v>
      </c>
      <c r="N1960" s="1">
        <v>2017</v>
      </c>
      <c r="O1960" s="1">
        <v>4.3310000000000004</v>
      </c>
      <c r="P1960" s="4">
        <f t="shared" si="240"/>
        <v>9.5139999999999993</v>
      </c>
      <c r="Q1960" s="4">
        <f t="shared" si="241"/>
        <v>0.82299999999999995</v>
      </c>
      <c r="R1960" s="3">
        <f t="shared" si="242"/>
        <v>66.8</v>
      </c>
      <c r="S1960" s="4">
        <f t="shared" si="243"/>
        <v>0.82699999999999996</v>
      </c>
      <c r="T1960" s="4">
        <f t="shared" si="244"/>
        <v>8.3000000000000004E-2</v>
      </c>
      <c r="U1960" s="4">
        <f t="shared" si="245"/>
        <v>0.84399999999999997</v>
      </c>
      <c r="V1960" s="4">
        <f t="shared" si="246"/>
        <v>0.72899999999999998</v>
      </c>
      <c r="W1960" s="4">
        <f t="shared" si="247"/>
        <v>0.27</v>
      </c>
    </row>
    <row r="1961" spans="1:23" x14ac:dyDescent="0.3">
      <c r="A1961" t="s">
        <v>148</v>
      </c>
      <c r="B1961">
        <v>2018</v>
      </c>
      <c r="C1961">
        <v>4.4349999999999996</v>
      </c>
      <c r="D1961">
        <v>9.5289999999999999</v>
      </c>
      <c r="E1961">
        <v>0.83299999999999996</v>
      </c>
      <c r="F1961">
        <v>66.900000000000006</v>
      </c>
      <c r="G1961">
        <v>0.85899999999999999</v>
      </c>
      <c r="H1961">
        <v>9.6000000000000002E-2</v>
      </c>
      <c r="I1961">
        <v>0.85599999999999998</v>
      </c>
      <c r="J1961">
        <v>0.77300000000000002</v>
      </c>
      <c r="K1961">
        <v>0.30199999999999999</v>
      </c>
      <c r="M1961" s="1" t="s">
        <v>148</v>
      </c>
      <c r="N1961" s="1">
        <v>2018</v>
      </c>
      <c r="O1961" s="1">
        <v>4.4349999999999996</v>
      </c>
      <c r="P1961" s="4">
        <f t="shared" si="240"/>
        <v>9.5289999999999999</v>
      </c>
      <c r="Q1961" s="4">
        <f t="shared" si="241"/>
        <v>0.83299999999999996</v>
      </c>
      <c r="R1961" s="3">
        <f t="shared" si="242"/>
        <v>66.900000000000006</v>
      </c>
      <c r="S1961" s="4">
        <f t="shared" si="243"/>
        <v>0.85899999999999999</v>
      </c>
      <c r="T1961" s="4">
        <f t="shared" si="244"/>
        <v>9.6000000000000002E-2</v>
      </c>
      <c r="U1961" s="4">
        <f t="shared" si="245"/>
        <v>0.85599999999999998</v>
      </c>
      <c r="V1961" s="4">
        <f t="shared" si="246"/>
        <v>0.77300000000000002</v>
      </c>
      <c r="W1961" s="4">
        <f t="shared" si="247"/>
        <v>0.30199999999999999</v>
      </c>
    </row>
    <row r="1962" spans="1:23" x14ac:dyDescent="0.3">
      <c r="A1962" t="s">
        <v>148</v>
      </c>
      <c r="B1962">
        <v>2019</v>
      </c>
      <c r="C1962">
        <v>4.2130000000000001</v>
      </c>
      <c r="D1962">
        <v>9.5210000000000008</v>
      </c>
      <c r="E1962">
        <v>0.81499999999999995</v>
      </c>
      <c r="F1962">
        <v>67</v>
      </c>
      <c r="G1962">
        <v>0.82399999999999995</v>
      </c>
      <c r="H1962">
        <v>4.2999999999999997E-2</v>
      </c>
      <c r="I1962">
        <v>0.86299999999999999</v>
      </c>
      <c r="J1962">
        <v>0.753</v>
      </c>
      <c r="K1962">
        <v>0.315</v>
      </c>
      <c r="M1962" s="1" t="s">
        <v>148</v>
      </c>
      <c r="N1962" s="1">
        <v>2019</v>
      </c>
      <c r="O1962" s="1">
        <v>4.2130000000000001</v>
      </c>
      <c r="P1962" s="4">
        <f t="shared" si="240"/>
        <v>9.5210000000000008</v>
      </c>
      <c r="Q1962" s="4">
        <f t="shared" si="241"/>
        <v>0.81499999999999995</v>
      </c>
      <c r="R1962" s="3">
        <f t="shared" si="242"/>
        <v>67</v>
      </c>
      <c r="S1962" s="4">
        <f t="shared" si="243"/>
        <v>0.82399999999999995</v>
      </c>
      <c r="T1962" s="4">
        <f t="shared" si="244"/>
        <v>4.2999999999999997E-2</v>
      </c>
      <c r="U1962" s="4">
        <f t="shared" si="245"/>
        <v>0.86299999999999999</v>
      </c>
      <c r="V1962" s="4">
        <f t="shared" si="246"/>
        <v>0.753</v>
      </c>
      <c r="W1962" s="4">
        <f t="shared" si="247"/>
        <v>0.315</v>
      </c>
    </row>
    <row r="1963" spans="1:23" x14ac:dyDescent="0.3">
      <c r="A1963" t="s">
        <v>148</v>
      </c>
      <c r="B1963">
        <v>2020</v>
      </c>
      <c r="C1963">
        <v>4.7779999999999996</v>
      </c>
      <c r="D1963">
        <v>9.468</v>
      </c>
      <c r="E1963">
        <v>0.84199999999999997</v>
      </c>
      <c r="F1963">
        <v>67.099999999999994</v>
      </c>
      <c r="G1963">
        <v>0.80300000000000005</v>
      </c>
      <c r="H1963">
        <v>-0.05</v>
      </c>
      <c r="I1963">
        <v>0.76800000000000002</v>
      </c>
      <c r="J1963">
        <v>0.75800000000000001</v>
      </c>
      <c r="K1963">
        <v>0.28499999999999998</v>
      </c>
      <c r="M1963" s="1" t="s">
        <v>148</v>
      </c>
      <c r="N1963" s="1">
        <v>2020</v>
      </c>
      <c r="O1963" s="1">
        <v>4.7779999999999996</v>
      </c>
      <c r="P1963" s="4">
        <f t="shared" si="240"/>
        <v>9.468</v>
      </c>
      <c r="Q1963" s="4">
        <f t="shared" si="241"/>
        <v>0.84199999999999997</v>
      </c>
      <c r="R1963" s="3">
        <f t="shared" si="242"/>
        <v>67.099999999999994</v>
      </c>
      <c r="S1963" s="4">
        <f t="shared" si="243"/>
        <v>0.80300000000000005</v>
      </c>
      <c r="T1963" s="4">
        <f t="shared" si="244"/>
        <v>-0.05</v>
      </c>
      <c r="U1963" s="4">
        <f t="shared" si="245"/>
        <v>0.76800000000000002</v>
      </c>
      <c r="V1963" s="4">
        <f t="shared" si="246"/>
        <v>0.75800000000000001</v>
      </c>
      <c r="W1963" s="4">
        <f t="shared" si="247"/>
        <v>0.28499999999999998</v>
      </c>
    </row>
    <row r="1964" spans="1:23" x14ac:dyDescent="0.3">
      <c r="A1964" t="s">
        <v>148</v>
      </c>
      <c r="B1964">
        <v>2021</v>
      </c>
      <c r="C1964">
        <v>4.1029999999999998</v>
      </c>
      <c r="D1964">
        <v>9.4920000000000009</v>
      </c>
      <c r="E1964">
        <v>0.81200000000000006</v>
      </c>
      <c r="F1964">
        <v>67.2</v>
      </c>
      <c r="G1964">
        <v>0.77100000000000002</v>
      </c>
      <c r="H1964">
        <v>-1.2999999999999999E-2</v>
      </c>
      <c r="I1964">
        <v>0.84899999999999998</v>
      </c>
      <c r="J1964">
        <v>0.73299999999999998</v>
      </c>
      <c r="K1964">
        <v>0.312</v>
      </c>
      <c r="M1964" s="1" t="s">
        <v>148</v>
      </c>
      <c r="N1964" s="1">
        <v>2021</v>
      </c>
      <c r="O1964" s="1">
        <v>4.1029999999999998</v>
      </c>
      <c r="P1964" s="4">
        <f t="shared" si="240"/>
        <v>9.4920000000000009</v>
      </c>
      <c r="Q1964" s="4">
        <f t="shared" si="241"/>
        <v>0.81200000000000006</v>
      </c>
      <c r="R1964" s="3">
        <f t="shared" si="242"/>
        <v>67.2</v>
      </c>
      <c r="S1964" s="4">
        <f t="shared" si="243"/>
        <v>0.77100000000000002</v>
      </c>
      <c r="T1964" s="4">
        <f t="shared" si="244"/>
        <v>-1.2999999999999999E-2</v>
      </c>
      <c r="U1964" s="4">
        <f t="shared" si="245"/>
        <v>0.84899999999999998</v>
      </c>
      <c r="V1964" s="4">
        <f t="shared" si="246"/>
        <v>0.73299999999999998</v>
      </c>
      <c r="W1964" s="4">
        <f t="shared" si="247"/>
        <v>0.312</v>
      </c>
    </row>
    <row r="1965" spans="1:23" x14ac:dyDescent="0.3">
      <c r="A1965" t="s">
        <v>148</v>
      </c>
      <c r="B1965">
        <v>2022</v>
      </c>
      <c r="C1965">
        <v>3.9849999999999999</v>
      </c>
      <c r="D1965">
        <v>9.4090000000000007</v>
      </c>
      <c r="E1965">
        <v>0.82499999999999996</v>
      </c>
      <c r="F1965">
        <v>67.3</v>
      </c>
      <c r="G1965">
        <v>0.74</v>
      </c>
      <c r="H1965">
        <v>3.7999999999999999E-2</v>
      </c>
      <c r="I1965">
        <v>0.9</v>
      </c>
      <c r="J1965">
        <v>0.71499999999999997</v>
      </c>
      <c r="K1965">
        <v>0.32100000000000001</v>
      </c>
      <c r="M1965" s="1" t="s">
        <v>148</v>
      </c>
      <c r="N1965" s="1">
        <v>2022</v>
      </c>
      <c r="O1965" s="1">
        <v>3.9849999999999999</v>
      </c>
      <c r="P1965" s="4">
        <f t="shared" si="240"/>
        <v>9.4090000000000007</v>
      </c>
      <c r="Q1965" s="4">
        <f t="shared" si="241"/>
        <v>0.82499999999999996</v>
      </c>
      <c r="R1965" s="3">
        <f t="shared" si="242"/>
        <v>67.3</v>
      </c>
      <c r="S1965" s="4">
        <f t="shared" si="243"/>
        <v>0.74</v>
      </c>
      <c r="T1965" s="4">
        <f t="shared" si="244"/>
        <v>3.7999999999999999E-2</v>
      </c>
      <c r="U1965" s="4">
        <f t="shared" si="245"/>
        <v>0.9</v>
      </c>
      <c r="V1965" s="4">
        <f t="shared" si="246"/>
        <v>0.71499999999999997</v>
      </c>
      <c r="W1965" s="4">
        <f t="shared" si="247"/>
        <v>0.32100000000000001</v>
      </c>
    </row>
    <row r="1966" spans="1:23" x14ac:dyDescent="0.3">
      <c r="A1966" t="s">
        <v>148</v>
      </c>
      <c r="B1966">
        <v>2023</v>
      </c>
      <c r="C1966">
        <v>3.6019999999999999</v>
      </c>
      <c r="D1966">
        <v>9.3640000000000008</v>
      </c>
      <c r="E1966">
        <v>0.79</v>
      </c>
      <c r="F1966">
        <v>67.400000000000006</v>
      </c>
      <c r="G1966">
        <v>0.754</v>
      </c>
      <c r="H1966">
        <v>0.05</v>
      </c>
      <c r="I1966">
        <v>0.92200000000000004</v>
      </c>
      <c r="J1966">
        <v>0.70899999999999996</v>
      </c>
      <c r="K1966">
        <v>0.35299999999999998</v>
      </c>
      <c r="M1966" s="1" t="s">
        <v>148</v>
      </c>
      <c r="N1966" s="1">
        <v>2023</v>
      </c>
      <c r="O1966" s="1">
        <v>3.6019999999999999</v>
      </c>
      <c r="P1966" s="4">
        <f t="shared" si="240"/>
        <v>9.3640000000000008</v>
      </c>
      <c r="Q1966" s="4">
        <f t="shared" si="241"/>
        <v>0.79</v>
      </c>
      <c r="R1966" s="3">
        <f t="shared" si="242"/>
        <v>67.400000000000006</v>
      </c>
      <c r="S1966" s="4">
        <f t="shared" si="243"/>
        <v>0.754</v>
      </c>
      <c r="T1966" s="4">
        <f t="shared" si="244"/>
        <v>0.05</v>
      </c>
      <c r="U1966" s="4">
        <f t="shared" si="245"/>
        <v>0.92200000000000004</v>
      </c>
      <c r="V1966" s="4">
        <f t="shared" si="246"/>
        <v>0.70899999999999996</v>
      </c>
      <c r="W1966" s="4">
        <f t="shared" si="247"/>
        <v>0.35299999999999998</v>
      </c>
    </row>
    <row r="1967" spans="1:23" x14ac:dyDescent="0.3">
      <c r="A1967" t="s">
        <v>149</v>
      </c>
      <c r="B1967">
        <v>2006</v>
      </c>
      <c r="C1967">
        <v>4.7160000000000002</v>
      </c>
      <c r="D1967">
        <v>8.2010000000000005</v>
      </c>
      <c r="E1967">
        <v>0.81799999999999995</v>
      </c>
      <c r="G1967">
        <v>0.54700000000000004</v>
      </c>
      <c r="I1967">
        <v>0.85799999999999998</v>
      </c>
      <c r="J1967">
        <v>0.49199999999999999</v>
      </c>
      <c r="K1967">
        <v>0.43099999999999999</v>
      </c>
      <c r="M1967" s="1" t="s">
        <v>149</v>
      </c>
      <c r="N1967" s="1">
        <v>2006</v>
      </c>
      <c r="O1967" s="1">
        <v>4.7160000000000002</v>
      </c>
      <c r="P1967" s="4">
        <f t="shared" si="240"/>
        <v>8.2010000000000005</v>
      </c>
      <c r="Q1967" s="4">
        <f t="shared" si="241"/>
        <v>0.81799999999999995</v>
      </c>
      <c r="R1967" s="3">
        <f t="shared" si="242"/>
        <v>60.077931034482745</v>
      </c>
      <c r="S1967" s="4">
        <f t="shared" si="243"/>
        <v>0.54700000000000004</v>
      </c>
      <c r="T1967" s="4">
        <f t="shared" si="244"/>
        <v>-3.827160493827157E-4</v>
      </c>
      <c r="U1967" s="4">
        <f t="shared" si="245"/>
        <v>0.85799999999999998</v>
      </c>
      <c r="V1967" s="4">
        <f t="shared" si="246"/>
        <v>0.49199999999999999</v>
      </c>
      <c r="W1967" s="4">
        <f t="shared" si="247"/>
        <v>0.43099999999999999</v>
      </c>
    </row>
    <row r="1968" spans="1:23" x14ac:dyDescent="0.3">
      <c r="A1968" t="s">
        <v>149</v>
      </c>
      <c r="B1968">
        <v>2007</v>
      </c>
      <c r="C1968">
        <v>4.1509999999999998</v>
      </c>
      <c r="D1968">
        <v>8.1809999999999992</v>
      </c>
      <c r="E1968">
        <v>0.71199999999999997</v>
      </c>
      <c r="G1968">
        <v>0.36499999999999999</v>
      </c>
      <c r="H1968">
        <v>-8.3000000000000004E-2</v>
      </c>
      <c r="I1968">
        <v>0.84399999999999997</v>
      </c>
      <c r="J1968">
        <v>0.51500000000000001</v>
      </c>
      <c r="K1968">
        <v>0.41199999999999998</v>
      </c>
      <c r="M1968" s="1" t="s">
        <v>149</v>
      </c>
      <c r="N1968" s="1">
        <v>2007</v>
      </c>
      <c r="O1968" s="1">
        <v>4.1509999999999998</v>
      </c>
      <c r="P1968" s="4">
        <f t="shared" si="240"/>
        <v>8.1809999999999992</v>
      </c>
      <c r="Q1968" s="4">
        <f t="shared" si="241"/>
        <v>0.71199999999999997</v>
      </c>
      <c r="R1968" s="3">
        <f t="shared" si="242"/>
        <v>61.559400000000032</v>
      </c>
      <c r="S1968" s="4">
        <f t="shared" si="243"/>
        <v>0.36499999999999999</v>
      </c>
      <c r="T1968" s="4">
        <f t="shared" si="244"/>
        <v>-8.3000000000000004E-2</v>
      </c>
      <c r="U1968" s="4">
        <f t="shared" si="245"/>
        <v>0.84399999999999997</v>
      </c>
      <c r="V1968" s="4">
        <f t="shared" si="246"/>
        <v>0.51500000000000001</v>
      </c>
      <c r="W1968" s="4">
        <f t="shared" si="247"/>
        <v>0.41199999999999998</v>
      </c>
    </row>
    <row r="1969" spans="1:23" x14ac:dyDescent="0.3">
      <c r="A1969" t="s">
        <v>149</v>
      </c>
      <c r="B1969">
        <v>2008</v>
      </c>
      <c r="C1969">
        <v>4.3860000000000001</v>
      </c>
      <c r="D1969">
        <v>8.2750000000000004</v>
      </c>
      <c r="E1969">
        <v>0.66600000000000004</v>
      </c>
      <c r="G1969">
        <v>0.35799999999999998</v>
      </c>
      <c r="H1969">
        <v>-7.4999999999999997E-2</v>
      </c>
      <c r="I1969">
        <v>0.753</v>
      </c>
      <c r="J1969">
        <v>0.51300000000000001</v>
      </c>
      <c r="K1969">
        <v>0.40300000000000002</v>
      </c>
      <c r="M1969" s="1" t="s">
        <v>149</v>
      </c>
      <c r="N1969" s="1">
        <v>2008</v>
      </c>
      <c r="O1969" s="1">
        <v>4.3860000000000001</v>
      </c>
      <c r="P1969" s="4">
        <f t="shared" si="240"/>
        <v>8.2750000000000004</v>
      </c>
      <c r="Q1969" s="4">
        <f t="shared" si="241"/>
        <v>0.66600000000000004</v>
      </c>
      <c r="R1969" s="3">
        <f t="shared" si="242"/>
        <v>61.143364485981294</v>
      </c>
      <c r="S1969" s="4">
        <f t="shared" si="243"/>
        <v>0.35799999999999998</v>
      </c>
      <c r="T1969" s="4">
        <f t="shared" si="244"/>
        <v>-7.4999999999999997E-2</v>
      </c>
      <c r="U1969" s="4">
        <f t="shared" si="245"/>
        <v>0.753</v>
      </c>
      <c r="V1969" s="4">
        <f t="shared" si="246"/>
        <v>0.51300000000000001</v>
      </c>
      <c r="W1969" s="4">
        <f t="shared" si="247"/>
        <v>0.40300000000000002</v>
      </c>
    </row>
    <row r="1970" spans="1:23" x14ac:dyDescent="0.3">
      <c r="A1970" t="s">
        <v>149</v>
      </c>
      <c r="B1970">
        <v>2009</v>
      </c>
      <c r="C1970">
        <v>4.47</v>
      </c>
      <c r="D1970">
        <v>8.3369999999999997</v>
      </c>
      <c r="E1970">
        <v>0.73799999999999999</v>
      </c>
      <c r="G1970">
        <v>0.46800000000000003</v>
      </c>
      <c r="H1970">
        <v>-9.0999999999999998E-2</v>
      </c>
      <c r="I1970">
        <v>0.79700000000000004</v>
      </c>
      <c r="J1970">
        <v>0.47399999999999998</v>
      </c>
      <c r="K1970">
        <v>0.46600000000000003</v>
      </c>
      <c r="M1970" s="1" t="s">
        <v>149</v>
      </c>
      <c r="N1970" s="1">
        <v>2009</v>
      </c>
      <c r="O1970" s="1">
        <v>4.47</v>
      </c>
      <c r="P1970" s="4">
        <f t="shared" si="240"/>
        <v>8.3369999999999997</v>
      </c>
      <c r="Q1970" s="4">
        <f t="shared" si="241"/>
        <v>0.73799999999999999</v>
      </c>
      <c r="R1970" s="3">
        <f t="shared" si="242"/>
        <v>62.518000000000029</v>
      </c>
      <c r="S1970" s="4">
        <f t="shared" si="243"/>
        <v>0.46800000000000003</v>
      </c>
      <c r="T1970" s="4">
        <f t="shared" si="244"/>
        <v>-9.0999999999999998E-2</v>
      </c>
      <c r="U1970" s="4">
        <f t="shared" si="245"/>
        <v>0.79700000000000004</v>
      </c>
      <c r="V1970" s="4">
        <f t="shared" si="246"/>
        <v>0.47399999999999998</v>
      </c>
      <c r="W1970" s="4">
        <f t="shared" si="247"/>
        <v>0.46600000000000003</v>
      </c>
    </row>
    <row r="1971" spans="1:23" x14ac:dyDescent="0.3">
      <c r="A1971" t="s">
        <v>149</v>
      </c>
      <c r="B1971">
        <v>2010</v>
      </c>
      <c r="C1971">
        <v>4.7030000000000003</v>
      </c>
      <c r="D1971">
        <v>8.3629999999999995</v>
      </c>
      <c r="E1971">
        <v>0.82199999999999995</v>
      </c>
      <c r="G1971">
        <v>0.504</v>
      </c>
      <c r="H1971">
        <v>-0.121</v>
      </c>
      <c r="I1971">
        <v>0.752</v>
      </c>
      <c r="J1971">
        <v>0.55300000000000005</v>
      </c>
      <c r="K1971">
        <v>0.38100000000000001</v>
      </c>
      <c r="M1971" s="1" t="s">
        <v>149</v>
      </c>
      <c r="N1971" s="1">
        <v>2010</v>
      </c>
      <c r="O1971" s="1">
        <v>4.7030000000000003</v>
      </c>
      <c r="P1971" s="4">
        <f t="shared" si="240"/>
        <v>8.3629999999999995</v>
      </c>
      <c r="Q1971" s="4">
        <f t="shared" si="241"/>
        <v>0.82199999999999995</v>
      </c>
      <c r="R1971" s="3">
        <f t="shared" si="242"/>
        <v>62.917499999999997</v>
      </c>
      <c r="S1971" s="4">
        <f t="shared" si="243"/>
        <v>0.504</v>
      </c>
      <c r="T1971" s="4">
        <f t="shared" si="244"/>
        <v>-0.121</v>
      </c>
      <c r="U1971" s="4">
        <f t="shared" si="245"/>
        <v>0.752</v>
      </c>
      <c r="V1971" s="4">
        <f t="shared" si="246"/>
        <v>0.55300000000000005</v>
      </c>
      <c r="W1971" s="4">
        <f t="shared" si="247"/>
        <v>0.38100000000000001</v>
      </c>
    </row>
    <row r="1972" spans="1:23" x14ac:dyDescent="0.3">
      <c r="A1972" t="s">
        <v>149</v>
      </c>
      <c r="B1972">
        <v>2011</v>
      </c>
      <c r="C1972">
        <v>4.7510000000000003</v>
      </c>
      <c r="D1972">
        <v>8.452</v>
      </c>
      <c r="E1972">
        <v>0.751</v>
      </c>
      <c r="G1972">
        <v>0.52200000000000002</v>
      </c>
      <c r="H1972">
        <v>-0.13100000000000001</v>
      </c>
      <c r="I1972">
        <v>0.75</v>
      </c>
      <c r="J1972">
        <v>0.499</v>
      </c>
      <c r="K1972">
        <v>0.38800000000000001</v>
      </c>
      <c r="M1972" s="1" t="s">
        <v>149</v>
      </c>
      <c r="N1972" s="1">
        <v>2011</v>
      </c>
      <c r="O1972" s="1">
        <v>4.7510000000000003</v>
      </c>
      <c r="P1972" s="4">
        <f t="shared" si="240"/>
        <v>8.452</v>
      </c>
      <c r="Q1972" s="4">
        <f t="shared" si="241"/>
        <v>0.751</v>
      </c>
      <c r="R1972" s="3">
        <f t="shared" si="242"/>
        <v>61.972340425531904</v>
      </c>
      <c r="S1972" s="4">
        <f t="shared" si="243"/>
        <v>0.52200000000000002</v>
      </c>
      <c r="T1972" s="4">
        <f t="shared" si="244"/>
        <v>-0.13100000000000001</v>
      </c>
      <c r="U1972" s="4">
        <f t="shared" si="245"/>
        <v>0.75</v>
      </c>
      <c r="V1972" s="4">
        <f t="shared" si="246"/>
        <v>0.499</v>
      </c>
      <c r="W1972" s="4">
        <f t="shared" si="247"/>
        <v>0.38800000000000001</v>
      </c>
    </row>
    <row r="1973" spans="1:23" x14ac:dyDescent="0.3">
      <c r="A1973" t="s">
        <v>149</v>
      </c>
      <c r="B1973">
        <v>2012</v>
      </c>
      <c r="C1973">
        <v>4.6470000000000002</v>
      </c>
      <c r="D1973">
        <v>8.5980000000000008</v>
      </c>
      <c r="E1973">
        <v>0.78200000000000003</v>
      </c>
      <c r="G1973">
        <v>0.54200000000000004</v>
      </c>
      <c r="H1973">
        <v>-0.16300000000000001</v>
      </c>
      <c r="I1973">
        <v>0.73</v>
      </c>
      <c r="J1973">
        <v>0.56000000000000005</v>
      </c>
      <c r="K1973">
        <v>0.379</v>
      </c>
      <c r="M1973" s="1" t="s">
        <v>149</v>
      </c>
      <c r="N1973" s="1">
        <v>2012</v>
      </c>
      <c r="O1973" s="1">
        <v>4.6470000000000002</v>
      </c>
      <c r="P1973" s="4">
        <f t="shared" si="240"/>
        <v>8.5980000000000008</v>
      </c>
      <c r="Q1973" s="4">
        <f t="shared" si="241"/>
        <v>0.78200000000000003</v>
      </c>
      <c r="R1973" s="3">
        <f t="shared" si="242"/>
        <v>63.018235294117673</v>
      </c>
      <c r="S1973" s="4">
        <f t="shared" si="243"/>
        <v>0.54200000000000004</v>
      </c>
      <c r="T1973" s="4">
        <f t="shared" si="244"/>
        <v>-0.16300000000000001</v>
      </c>
      <c r="U1973" s="4">
        <f t="shared" si="245"/>
        <v>0.73</v>
      </c>
      <c r="V1973" s="4">
        <f t="shared" si="246"/>
        <v>0.56000000000000005</v>
      </c>
      <c r="W1973" s="4">
        <f t="shared" si="247"/>
        <v>0.379</v>
      </c>
    </row>
    <row r="1974" spans="1:23" x14ac:dyDescent="0.3">
      <c r="A1974" t="s">
        <v>149</v>
      </c>
      <c r="B1974">
        <v>2013</v>
      </c>
      <c r="C1974">
        <v>4.8440000000000003</v>
      </c>
      <c r="D1974">
        <v>8.5950000000000006</v>
      </c>
      <c r="E1974">
        <v>0.76100000000000001</v>
      </c>
      <c r="G1974">
        <v>0.45400000000000001</v>
      </c>
      <c r="H1974">
        <v>-0.16300000000000001</v>
      </c>
      <c r="I1974">
        <v>0.78</v>
      </c>
      <c r="J1974">
        <v>0.53700000000000003</v>
      </c>
      <c r="K1974">
        <v>0.36499999999999999</v>
      </c>
      <c r="M1974" s="1" t="s">
        <v>149</v>
      </c>
      <c r="N1974" s="1">
        <v>2013</v>
      </c>
      <c r="O1974" s="1">
        <v>4.8440000000000003</v>
      </c>
      <c r="P1974" s="4">
        <f t="shared" si="240"/>
        <v>8.5950000000000006</v>
      </c>
      <c r="Q1974" s="4">
        <f t="shared" si="241"/>
        <v>0.76100000000000001</v>
      </c>
      <c r="R1974" s="3">
        <f t="shared" si="242"/>
        <v>63.126165413533826</v>
      </c>
      <c r="S1974" s="4">
        <f t="shared" si="243"/>
        <v>0.45400000000000001</v>
      </c>
      <c r="T1974" s="4">
        <f t="shared" si="244"/>
        <v>-0.16300000000000001</v>
      </c>
      <c r="U1974" s="4">
        <f t="shared" si="245"/>
        <v>0.78</v>
      </c>
      <c r="V1974" s="4">
        <f t="shared" si="246"/>
        <v>0.53700000000000003</v>
      </c>
      <c r="W1974" s="4">
        <f t="shared" si="247"/>
        <v>0.36499999999999999</v>
      </c>
    </row>
    <row r="1975" spans="1:23" x14ac:dyDescent="0.3">
      <c r="A1975" t="s">
        <v>149</v>
      </c>
      <c r="B1975">
        <v>2014</v>
      </c>
      <c r="C1975">
        <v>4.7220000000000004</v>
      </c>
      <c r="D1975">
        <v>8.6180000000000003</v>
      </c>
      <c r="E1975">
        <v>0.77500000000000002</v>
      </c>
      <c r="G1975">
        <v>0.65700000000000003</v>
      </c>
      <c r="H1975">
        <v>-0.16300000000000001</v>
      </c>
      <c r="I1975">
        <v>0.80400000000000005</v>
      </c>
      <c r="J1975">
        <v>0.505</v>
      </c>
      <c r="K1975">
        <v>0.38</v>
      </c>
      <c r="M1975" s="1" t="s">
        <v>149</v>
      </c>
      <c r="N1975" s="1">
        <v>2014</v>
      </c>
      <c r="O1975" s="1">
        <v>4.7220000000000004</v>
      </c>
      <c r="P1975" s="4">
        <f t="shared" si="240"/>
        <v>8.6180000000000003</v>
      </c>
      <c r="Q1975" s="4">
        <f t="shared" si="241"/>
        <v>0.77500000000000002</v>
      </c>
      <c r="R1975" s="3">
        <f t="shared" si="242"/>
        <v>63.08057142857146</v>
      </c>
      <c r="S1975" s="4">
        <f t="shared" si="243"/>
        <v>0.65700000000000003</v>
      </c>
      <c r="T1975" s="4">
        <f t="shared" si="244"/>
        <v>-0.16300000000000001</v>
      </c>
      <c r="U1975" s="4">
        <f t="shared" si="245"/>
        <v>0.80400000000000005</v>
      </c>
      <c r="V1975" s="4">
        <f t="shared" si="246"/>
        <v>0.505</v>
      </c>
      <c r="W1975" s="4">
        <f t="shared" si="247"/>
        <v>0.38</v>
      </c>
    </row>
    <row r="1976" spans="1:23" x14ac:dyDescent="0.3">
      <c r="A1976" t="s">
        <v>149</v>
      </c>
      <c r="B1976">
        <v>2015</v>
      </c>
      <c r="C1976">
        <v>4.6950000000000003</v>
      </c>
      <c r="D1976">
        <v>8.6829999999999998</v>
      </c>
      <c r="E1976">
        <v>0.76600000000000001</v>
      </c>
      <c r="G1976">
        <v>0.55600000000000005</v>
      </c>
      <c r="H1976">
        <v>-0.17299999999999999</v>
      </c>
      <c r="I1976">
        <v>0.77400000000000002</v>
      </c>
      <c r="J1976">
        <v>0.53600000000000003</v>
      </c>
      <c r="K1976">
        <v>0.36899999999999999</v>
      </c>
      <c r="M1976" s="1" t="s">
        <v>149</v>
      </c>
      <c r="N1976" s="1">
        <v>2015</v>
      </c>
      <c r="O1976" s="1">
        <v>4.6950000000000003</v>
      </c>
      <c r="P1976" s="4">
        <f t="shared" si="240"/>
        <v>8.6829999999999998</v>
      </c>
      <c r="Q1976" s="4">
        <f t="shared" si="241"/>
        <v>0.76600000000000001</v>
      </c>
      <c r="R1976" s="3">
        <f t="shared" si="242"/>
        <v>63.392805755395699</v>
      </c>
      <c r="S1976" s="4">
        <f t="shared" si="243"/>
        <v>0.55600000000000005</v>
      </c>
      <c r="T1976" s="4">
        <f t="shared" si="244"/>
        <v>-0.17299999999999999</v>
      </c>
      <c r="U1976" s="4">
        <f t="shared" si="245"/>
        <v>0.77400000000000002</v>
      </c>
      <c r="V1976" s="4">
        <f t="shared" si="246"/>
        <v>0.53600000000000003</v>
      </c>
      <c r="W1976" s="4">
        <f t="shared" si="247"/>
        <v>0.36899999999999999</v>
      </c>
    </row>
    <row r="1977" spans="1:23" x14ac:dyDescent="0.3">
      <c r="A1977" t="s">
        <v>149</v>
      </c>
      <c r="B1977">
        <v>2016</v>
      </c>
      <c r="C1977">
        <v>4.907</v>
      </c>
      <c r="D1977">
        <v>8.7379999999999995</v>
      </c>
      <c r="E1977">
        <v>0.81799999999999995</v>
      </c>
      <c r="G1977">
        <v>0.60799999999999998</v>
      </c>
      <c r="H1977">
        <v>-0.151</v>
      </c>
      <c r="I1977">
        <v>0.81200000000000006</v>
      </c>
      <c r="J1977">
        <v>0.54400000000000004</v>
      </c>
      <c r="K1977">
        <v>0.378</v>
      </c>
      <c r="M1977" s="1" t="s">
        <v>149</v>
      </c>
      <c r="N1977" s="1">
        <v>2016</v>
      </c>
      <c r="O1977" s="1">
        <v>4.907</v>
      </c>
      <c r="P1977" s="4">
        <f t="shared" si="240"/>
        <v>8.7379999999999995</v>
      </c>
      <c r="Q1977" s="4">
        <f t="shared" si="241"/>
        <v>0.81799999999999995</v>
      </c>
      <c r="R1977" s="3">
        <f t="shared" si="242"/>
        <v>63.432116788321146</v>
      </c>
      <c r="S1977" s="4">
        <f t="shared" si="243"/>
        <v>0.60799999999999998</v>
      </c>
      <c r="T1977" s="4">
        <f t="shared" si="244"/>
        <v>-0.151</v>
      </c>
      <c r="U1977" s="4">
        <f t="shared" si="245"/>
        <v>0.81200000000000006</v>
      </c>
      <c r="V1977" s="4">
        <f t="shared" si="246"/>
        <v>0.54400000000000004</v>
      </c>
      <c r="W1977" s="4">
        <f t="shared" si="247"/>
        <v>0.378</v>
      </c>
    </row>
    <row r="1978" spans="1:23" x14ac:dyDescent="0.3">
      <c r="A1978" t="s">
        <v>149</v>
      </c>
      <c r="B1978">
        <v>2017</v>
      </c>
      <c r="C1978">
        <v>4.6280000000000001</v>
      </c>
      <c r="D1978">
        <v>8.734</v>
      </c>
      <c r="E1978">
        <v>0.82399999999999995</v>
      </c>
      <c r="G1978">
        <v>0.63200000000000001</v>
      </c>
      <c r="H1978">
        <v>-0.186</v>
      </c>
      <c r="I1978">
        <v>0.83099999999999996</v>
      </c>
      <c r="J1978">
        <v>0.53400000000000003</v>
      </c>
      <c r="K1978">
        <v>0.41599999999999998</v>
      </c>
      <c r="M1978" s="1" t="s">
        <v>149</v>
      </c>
      <c r="N1978" s="1">
        <v>2017</v>
      </c>
      <c r="O1978" s="1">
        <v>4.6280000000000001</v>
      </c>
      <c r="P1978" s="4">
        <f t="shared" si="240"/>
        <v>8.734</v>
      </c>
      <c r="Q1978" s="4">
        <f t="shared" si="241"/>
        <v>0.82399999999999995</v>
      </c>
      <c r="R1978" s="3">
        <f t="shared" si="242"/>
        <v>63.570979020979017</v>
      </c>
      <c r="S1978" s="4">
        <f t="shared" si="243"/>
        <v>0.63200000000000001</v>
      </c>
      <c r="T1978" s="4">
        <f t="shared" si="244"/>
        <v>-0.186</v>
      </c>
      <c r="U1978" s="4">
        <f t="shared" si="245"/>
        <v>0.83099999999999996</v>
      </c>
      <c r="V1978" s="4">
        <f t="shared" si="246"/>
        <v>0.53400000000000003</v>
      </c>
      <c r="W1978" s="4">
        <f t="shared" si="247"/>
        <v>0.41599999999999998</v>
      </c>
    </row>
    <row r="1979" spans="1:23" x14ac:dyDescent="0.3">
      <c r="A1979" t="s">
        <v>149</v>
      </c>
      <c r="B1979">
        <v>2018</v>
      </c>
      <c r="C1979">
        <v>4.5540000000000003</v>
      </c>
      <c r="D1979">
        <v>8.718</v>
      </c>
      <c r="E1979">
        <v>0.81899999999999995</v>
      </c>
      <c r="G1979">
        <v>0.65500000000000003</v>
      </c>
      <c r="H1979">
        <v>-0.16300000000000001</v>
      </c>
      <c r="I1979">
        <v>0.81399999999999995</v>
      </c>
      <c r="J1979">
        <v>0.52800000000000002</v>
      </c>
      <c r="K1979">
        <v>0.41899999999999998</v>
      </c>
      <c r="M1979" s="1" t="s">
        <v>149</v>
      </c>
      <c r="N1979" s="1">
        <v>2018</v>
      </c>
      <c r="O1979" s="1">
        <v>4.5540000000000003</v>
      </c>
      <c r="P1979" s="4">
        <f t="shared" si="240"/>
        <v>8.718</v>
      </c>
      <c r="Q1979" s="4">
        <f t="shared" si="241"/>
        <v>0.81899999999999995</v>
      </c>
      <c r="R1979" s="3">
        <f t="shared" si="242"/>
        <v>63.890398550724662</v>
      </c>
      <c r="S1979" s="4">
        <f t="shared" si="243"/>
        <v>0.65500000000000003</v>
      </c>
      <c r="T1979" s="4">
        <f t="shared" si="244"/>
        <v>-0.16300000000000001</v>
      </c>
      <c r="U1979" s="4">
        <f t="shared" si="245"/>
        <v>0.81399999999999995</v>
      </c>
      <c r="V1979" s="4">
        <f t="shared" si="246"/>
        <v>0.52800000000000002</v>
      </c>
      <c r="W1979" s="4">
        <f t="shared" si="247"/>
        <v>0.41899999999999998</v>
      </c>
    </row>
    <row r="1980" spans="1:23" x14ac:dyDescent="0.3">
      <c r="A1980" t="s">
        <v>149</v>
      </c>
      <c r="B1980">
        <v>2019</v>
      </c>
      <c r="C1980">
        <v>4.4829999999999997</v>
      </c>
      <c r="D1980">
        <v>8.7159999999999993</v>
      </c>
      <c r="E1980">
        <v>0.83299999999999996</v>
      </c>
      <c r="G1980">
        <v>0.65300000000000002</v>
      </c>
      <c r="H1980">
        <v>-0.13500000000000001</v>
      </c>
      <c r="I1980">
        <v>0.82899999999999996</v>
      </c>
      <c r="J1980">
        <v>0.53800000000000003</v>
      </c>
      <c r="K1980">
        <v>0.4</v>
      </c>
      <c r="M1980" s="1" t="s">
        <v>149</v>
      </c>
      <c r="N1980" s="1">
        <v>2019</v>
      </c>
      <c r="O1980" s="1">
        <v>4.4829999999999997</v>
      </c>
      <c r="P1980" s="4">
        <f t="shared" si="240"/>
        <v>8.7159999999999993</v>
      </c>
      <c r="Q1980" s="4">
        <f t="shared" si="241"/>
        <v>0.83299999999999996</v>
      </c>
      <c r="R1980" s="3">
        <f t="shared" si="242"/>
        <v>64.162589928057542</v>
      </c>
      <c r="S1980" s="4">
        <f t="shared" si="243"/>
        <v>0.65300000000000002</v>
      </c>
      <c r="T1980" s="4">
        <f t="shared" si="244"/>
        <v>-0.13500000000000001</v>
      </c>
      <c r="U1980" s="4">
        <f t="shared" si="245"/>
        <v>0.82899999999999996</v>
      </c>
      <c r="V1980" s="4">
        <f t="shared" si="246"/>
        <v>0.53800000000000003</v>
      </c>
      <c r="W1980" s="4">
        <f t="shared" si="247"/>
        <v>0.4</v>
      </c>
    </row>
    <row r="1981" spans="1:23" x14ac:dyDescent="0.3">
      <c r="A1981" t="s">
        <v>149</v>
      </c>
      <c r="B1981">
        <v>2022</v>
      </c>
      <c r="C1981">
        <v>4.9080000000000004</v>
      </c>
      <c r="E1981">
        <v>0.86</v>
      </c>
      <c r="G1981">
        <v>0.69499999999999995</v>
      </c>
      <c r="I1981">
        <v>0.83599999999999997</v>
      </c>
      <c r="J1981">
        <v>0.58399999999999996</v>
      </c>
      <c r="K1981">
        <v>0.36199999999999999</v>
      </c>
      <c r="M1981" s="1" t="s">
        <v>149</v>
      </c>
      <c r="N1981" s="1">
        <v>2022</v>
      </c>
      <c r="O1981" s="1">
        <v>4.9080000000000004</v>
      </c>
      <c r="P1981" s="4">
        <f t="shared" si="240"/>
        <v>9.527844444444451</v>
      </c>
      <c r="Q1981" s="4">
        <f t="shared" si="241"/>
        <v>0.86</v>
      </c>
      <c r="R1981" s="3">
        <f t="shared" si="242"/>
        <v>64.807536764705901</v>
      </c>
      <c r="S1981" s="4">
        <f t="shared" si="243"/>
        <v>0.69499999999999995</v>
      </c>
      <c r="T1981" s="4">
        <f t="shared" si="244"/>
        <v>2.9718518518518502E-2</v>
      </c>
      <c r="U1981" s="4">
        <f t="shared" si="245"/>
        <v>0.83599999999999997</v>
      </c>
      <c r="V1981" s="4">
        <f t="shared" si="246"/>
        <v>0.58399999999999996</v>
      </c>
      <c r="W1981" s="4">
        <f t="shared" si="247"/>
        <v>0.36199999999999999</v>
      </c>
    </row>
    <row r="1982" spans="1:23" x14ac:dyDescent="0.3">
      <c r="A1982" t="s">
        <v>149</v>
      </c>
      <c r="B1982">
        <v>2023</v>
      </c>
      <c r="C1982">
        <v>4.851</v>
      </c>
      <c r="E1982">
        <v>0.83099999999999996</v>
      </c>
      <c r="G1982">
        <v>0.70799999999999996</v>
      </c>
      <c r="I1982">
        <v>0.80800000000000005</v>
      </c>
      <c r="J1982">
        <v>0.57999999999999996</v>
      </c>
      <c r="K1982">
        <v>0.378</v>
      </c>
      <c r="M1982" s="1" t="s">
        <v>149</v>
      </c>
      <c r="N1982" s="1">
        <v>2023</v>
      </c>
      <c r="O1982" s="1">
        <v>4.851</v>
      </c>
      <c r="P1982" s="4">
        <f t="shared" si="240"/>
        <v>9.516689922480623</v>
      </c>
      <c r="Q1982" s="4">
        <f t="shared" si="241"/>
        <v>0.83099999999999996</v>
      </c>
      <c r="R1982" s="3">
        <f t="shared" si="242"/>
        <v>65.188148148148173</v>
      </c>
      <c r="S1982" s="4">
        <f t="shared" si="243"/>
        <v>0.70799999999999996</v>
      </c>
      <c r="T1982" s="4">
        <f t="shared" si="244"/>
        <v>3.3596899224806208E-2</v>
      </c>
      <c r="U1982" s="4">
        <f t="shared" si="245"/>
        <v>0.80800000000000005</v>
      </c>
      <c r="V1982" s="4">
        <f t="shared" si="246"/>
        <v>0.57999999999999996</v>
      </c>
      <c r="W1982" s="4">
        <f t="shared" si="247"/>
        <v>0.378</v>
      </c>
    </row>
    <row r="1983" spans="1:23" x14ac:dyDescent="0.3">
      <c r="A1983" t="s">
        <v>150</v>
      </c>
      <c r="B1983">
        <v>2009</v>
      </c>
      <c r="C1983">
        <v>4.4550000000000001</v>
      </c>
      <c r="D1983">
        <v>8.4570000000000007</v>
      </c>
      <c r="E1983">
        <v>0.91100000000000003</v>
      </c>
      <c r="F1983">
        <v>57.46</v>
      </c>
      <c r="G1983">
        <v>0.71</v>
      </c>
      <c r="H1983">
        <v>4.5999999999999999E-2</v>
      </c>
      <c r="I1983">
        <v>0.70099999999999996</v>
      </c>
      <c r="J1983">
        <v>0.68799999999999994</v>
      </c>
      <c r="K1983">
        <v>0.245</v>
      </c>
      <c r="M1983" s="1" t="s">
        <v>150</v>
      </c>
      <c r="N1983" s="1">
        <v>2009</v>
      </c>
      <c r="O1983" s="1">
        <v>4.4550000000000001</v>
      </c>
      <c r="P1983" s="4">
        <f t="shared" si="240"/>
        <v>8.4570000000000007</v>
      </c>
      <c r="Q1983" s="4">
        <f t="shared" si="241"/>
        <v>0.91100000000000003</v>
      </c>
      <c r="R1983" s="3">
        <f t="shared" si="242"/>
        <v>57.46</v>
      </c>
      <c r="S1983" s="4">
        <f t="shared" si="243"/>
        <v>0.71</v>
      </c>
      <c r="T1983" s="4">
        <f t="shared" si="244"/>
        <v>4.5999999999999999E-2</v>
      </c>
      <c r="U1983" s="4">
        <f t="shared" si="245"/>
        <v>0.70099999999999996</v>
      </c>
      <c r="V1983" s="4">
        <f t="shared" si="246"/>
        <v>0.68799999999999994</v>
      </c>
      <c r="W1983" s="4">
        <f t="shared" si="247"/>
        <v>0.245</v>
      </c>
    </row>
    <row r="1984" spans="1:23" x14ac:dyDescent="0.3">
      <c r="A1984" t="s">
        <v>150</v>
      </c>
      <c r="B1984">
        <v>2010</v>
      </c>
      <c r="C1984">
        <v>4.4349999999999996</v>
      </c>
      <c r="D1984">
        <v>8.4649999999999999</v>
      </c>
      <c r="E1984">
        <v>0.85499999999999998</v>
      </c>
      <c r="F1984">
        <v>57.7</v>
      </c>
      <c r="G1984">
        <v>0.64800000000000002</v>
      </c>
      <c r="H1984">
        <v>-7.2999999999999995E-2</v>
      </c>
      <c r="I1984">
        <v>0.73699999999999999</v>
      </c>
      <c r="J1984">
        <v>0.58899999999999997</v>
      </c>
      <c r="K1984">
        <v>0.221</v>
      </c>
      <c r="M1984" s="1" t="s">
        <v>150</v>
      </c>
      <c r="N1984" s="1">
        <v>2010</v>
      </c>
      <c r="O1984" s="1">
        <v>4.4349999999999996</v>
      </c>
      <c r="P1984" s="4">
        <f t="shared" si="240"/>
        <v>8.4649999999999999</v>
      </c>
      <c r="Q1984" s="4">
        <f t="shared" si="241"/>
        <v>0.85499999999999998</v>
      </c>
      <c r="R1984" s="3">
        <f t="shared" si="242"/>
        <v>57.7</v>
      </c>
      <c r="S1984" s="4">
        <f t="shared" si="243"/>
        <v>0.64800000000000002</v>
      </c>
      <c r="T1984" s="4">
        <f t="shared" si="244"/>
        <v>-7.2999999999999995E-2</v>
      </c>
      <c r="U1984" s="4">
        <f t="shared" si="245"/>
        <v>0.73699999999999999</v>
      </c>
      <c r="V1984" s="4">
        <f t="shared" si="246"/>
        <v>0.58899999999999997</v>
      </c>
      <c r="W1984" s="4">
        <f t="shared" si="247"/>
        <v>0.221</v>
      </c>
    </row>
    <row r="1985" spans="1:23" x14ac:dyDescent="0.3">
      <c r="A1985" t="s">
        <v>150</v>
      </c>
      <c r="B1985">
        <v>2011</v>
      </c>
      <c r="C1985">
        <v>4.3140000000000001</v>
      </c>
      <c r="D1985">
        <v>8.5269999999999992</v>
      </c>
      <c r="E1985">
        <v>0.81799999999999995</v>
      </c>
      <c r="F1985">
        <v>57.94</v>
      </c>
      <c r="G1985">
        <v>0.58299999999999996</v>
      </c>
      <c r="H1985">
        <v>-5.2999999999999999E-2</v>
      </c>
      <c r="I1985">
        <v>0.66300000000000003</v>
      </c>
      <c r="J1985">
        <v>0.53200000000000003</v>
      </c>
      <c r="K1985">
        <v>0.249</v>
      </c>
      <c r="M1985" s="1" t="s">
        <v>150</v>
      </c>
      <c r="N1985" s="1">
        <v>2011</v>
      </c>
      <c r="O1985" s="1">
        <v>4.3140000000000001</v>
      </c>
      <c r="P1985" s="4">
        <f t="shared" si="240"/>
        <v>8.5269999999999992</v>
      </c>
      <c r="Q1985" s="4">
        <f t="shared" si="241"/>
        <v>0.81799999999999995</v>
      </c>
      <c r="R1985" s="3">
        <f t="shared" si="242"/>
        <v>57.94</v>
      </c>
      <c r="S1985" s="4">
        <f t="shared" si="243"/>
        <v>0.58299999999999996</v>
      </c>
      <c r="T1985" s="4">
        <f t="shared" si="244"/>
        <v>-5.2999999999999999E-2</v>
      </c>
      <c r="U1985" s="4">
        <f t="shared" si="245"/>
        <v>0.66300000000000003</v>
      </c>
      <c r="V1985" s="4">
        <f t="shared" si="246"/>
        <v>0.53200000000000003</v>
      </c>
      <c r="W1985" s="4">
        <f t="shared" si="247"/>
        <v>0.249</v>
      </c>
    </row>
    <row r="1986" spans="1:23" x14ac:dyDescent="0.3">
      <c r="A1986" t="s">
        <v>150</v>
      </c>
      <c r="B1986">
        <v>2012</v>
      </c>
      <c r="C1986">
        <v>4.55</v>
      </c>
      <c r="D1986">
        <v>8.4580000000000002</v>
      </c>
      <c r="E1986">
        <v>0.81299999999999994</v>
      </c>
      <c r="F1986">
        <v>58.18</v>
      </c>
      <c r="G1986">
        <v>0.41199999999999998</v>
      </c>
      <c r="H1986">
        <v>-7.1999999999999995E-2</v>
      </c>
      <c r="I1986">
        <v>0.73399999999999999</v>
      </c>
      <c r="J1986">
        <v>0.51100000000000001</v>
      </c>
      <c r="K1986">
        <v>0.24199999999999999</v>
      </c>
      <c r="M1986" s="1" t="s">
        <v>150</v>
      </c>
      <c r="N1986" s="1">
        <v>2012</v>
      </c>
      <c r="O1986" s="1">
        <v>4.55</v>
      </c>
      <c r="P1986" s="4">
        <f t="shared" ref="P1986:P2049" si="248">IF(D1986="", AVERAGEIFS(D:D, B:B, B1986), D1986)</f>
        <v>8.4580000000000002</v>
      </c>
      <c r="Q1986" s="4">
        <f t="shared" ref="Q1986:Q2049" si="249">IF(E1986="", AVERAGEIFS(E:E, B:B, B1986), E1986)</f>
        <v>0.81299999999999994</v>
      </c>
      <c r="R1986" s="3">
        <f t="shared" ref="R1986:R2049" si="250">IF(F1986="", AVERAGEIFS(F:F, B:B, B1986), F1986)</f>
        <v>58.18</v>
      </c>
      <c r="S1986" s="4">
        <f t="shared" ref="S1986:S2049" si="251">IF(G1986="", AVERAGEIFS(G:G, B:B, B1986), G1986)</f>
        <v>0.41199999999999998</v>
      </c>
      <c r="T1986" s="4">
        <f t="shared" ref="T1986:T2049" si="252">IF(H1986="", AVERAGEIFS(H:H, B:B, B1986), H1986)</f>
        <v>-7.1999999999999995E-2</v>
      </c>
      <c r="U1986" s="4">
        <f t="shared" ref="U1986:U2049" si="253">IF(I1986="", AVERAGEIFS(I:I, B:B, B1986), I1986)</f>
        <v>0.73399999999999999</v>
      </c>
      <c r="V1986" s="4">
        <f t="shared" ref="V1986:V2049" si="254">IF(J1986="", AVERAGEIFS(J:J, B:B, B1986), J1986)</f>
        <v>0.51100000000000001</v>
      </c>
      <c r="W1986" s="4">
        <f t="shared" ref="W1986:W2049" si="255">IF(K1986="", AVERAGEIFS(K:K, B:B, B1986), K1986)</f>
        <v>0.24199999999999999</v>
      </c>
    </row>
    <row r="1987" spans="1:23" x14ac:dyDescent="0.3">
      <c r="A1987" t="s">
        <v>150</v>
      </c>
      <c r="B1987">
        <v>2014</v>
      </c>
      <c r="C1987">
        <v>4.1390000000000002</v>
      </c>
      <c r="D1987">
        <v>8.4710000000000001</v>
      </c>
      <c r="E1987">
        <v>0.81100000000000005</v>
      </c>
      <c r="F1987">
        <v>58.66</v>
      </c>
      <c r="G1987">
        <v>0.39</v>
      </c>
      <c r="H1987">
        <v>-0.08</v>
      </c>
      <c r="I1987">
        <v>0.79400000000000004</v>
      </c>
      <c r="J1987">
        <v>0.46100000000000002</v>
      </c>
      <c r="K1987">
        <v>0.30299999999999999</v>
      </c>
      <c r="M1987" s="1" t="s">
        <v>150</v>
      </c>
      <c r="N1987" s="1">
        <v>2014</v>
      </c>
      <c r="O1987" s="1">
        <v>4.1390000000000002</v>
      </c>
      <c r="P1987" s="4">
        <f t="shared" si="248"/>
        <v>8.4710000000000001</v>
      </c>
      <c r="Q1987" s="4">
        <f t="shared" si="249"/>
        <v>0.81100000000000005</v>
      </c>
      <c r="R1987" s="3">
        <f t="shared" si="250"/>
        <v>58.66</v>
      </c>
      <c r="S1987" s="4">
        <f t="shared" si="251"/>
        <v>0.39</v>
      </c>
      <c r="T1987" s="4">
        <f t="shared" si="252"/>
        <v>-0.08</v>
      </c>
      <c r="U1987" s="4">
        <f t="shared" si="253"/>
        <v>0.79400000000000004</v>
      </c>
      <c r="V1987" s="4">
        <f t="shared" si="254"/>
        <v>0.46100000000000002</v>
      </c>
      <c r="W1987" s="4">
        <f t="shared" si="255"/>
        <v>0.30299999999999999</v>
      </c>
    </row>
    <row r="1988" spans="1:23" x14ac:dyDescent="0.3">
      <c r="A1988" t="s">
        <v>151</v>
      </c>
      <c r="B1988">
        <v>2012</v>
      </c>
      <c r="C1988">
        <v>6.2690000000000001</v>
      </c>
      <c r="D1988">
        <v>9.8740000000000006</v>
      </c>
      <c r="E1988">
        <v>0.79700000000000004</v>
      </c>
      <c r="F1988">
        <v>62.84</v>
      </c>
      <c r="G1988">
        <v>0.88500000000000001</v>
      </c>
      <c r="H1988">
        <v>-8.7999999999999995E-2</v>
      </c>
      <c r="I1988">
        <v>0.751</v>
      </c>
      <c r="J1988">
        <v>0.73</v>
      </c>
      <c r="K1988">
        <v>0.25</v>
      </c>
      <c r="M1988" s="1" t="s">
        <v>151</v>
      </c>
      <c r="N1988" s="1">
        <v>2012</v>
      </c>
      <c r="O1988" s="1">
        <v>6.2690000000000001</v>
      </c>
      <c r="P1988" s="4">
        <f t="shared" si="248"/>
        <v>9.8740000000000006</v>
      </c>
      <c r="Q1988" s="4">
        <f t="shared" si="249"/>
        <v>0.79700000000000004</v>
      </c>
      <c r="R1988" s="3">
        <f t="shared" si="250"/>
        <v>62.84</v>
      </c>
      <c r="S1988" s="4">
        <f t="shared" si="251"/>
        <v>0.88500000000000001</v>
      </c>
      <c r="T1988" s="4">
        <f t="shared" si="252"/>
        <v>-8.7999999999999995E-2</v>
      </c>
      <c r="U1988" s="4">
        <f t="shared" si="253"/>
        <v>0.751</v>
      </c>
      <c r="V1988" s="4">
        <f t="shared" si="254"/>
        <v>0.73</v>
      </c>
      <c r="W1988" s="4">
        <f t="shared" si="255"/>
        <v>0.25</v>
      </c>
    </row>
    <row r="1989" spans="1:23" x14ac:dyDescent="0.3">
      <c r="A1989" t="s">
        <v>152</v>
      </c>
      <c r="B1989">
        <v>2005</v>
      </c>
      <c r="C1989">
        <v>7.3760000000000003</v>
      </c>
      <c r="D1989">
        <v>10.724</v>
      </c>
      <c r="E1989">
        <v>0.95099999999999996</v>
      </c>
      <c r="F1989">
        <v>71</v>
      </c>
      <c r="G1989">
        <v>0.96399999999999997</v>
      </c>
      <c r="J1989">
        <v>0.74199999999999999</v>
      </c>
      <c r="K1989">
        <v>0.151</v>
      </c>
      <c r="M1989" s="1" t="s">
        <v>152</v>
      </c>
      <c r="N1989" s="1">
        <v>2005</v>
      </c>
      <c r="O1989" s="1">
        <v>7.3760000000000003</v>
      </c>
      <c r="P1989" s="4">
        <f t="shared" si="248"/>
        <v>10.724</v>
      </c>
      <c r="Q1989" s="4">
        <f t="shared" si="249"/>
        <v>0.95099999999999996</v>
      </c>
      <c r="R1989" s="3">
        <f t="shared" si="250"/>
        <v>71</v>
      </c>
      <c r="S1989" s="4">
        <f t="shared" si="251"/>
        <v>0.96399999999999997</v>
      </c>
      <c r="T1989" s="4">
        <f t="shared" si="252"/>
        <v>0.246</v>
      </c>
      <c r="U1989" s="4">
        <f t="shared" si="253"/>
        <v>0.71587999999999996</v>
      </c>
      <c r="V1989" s="4">
        <f t="shared" si="254"/>
        <v>0.74199999999999999</v>
      </c>
      <c r="W1989" s="4">
        <f t="shared" si="255"/>
        <v>0.151</v>
      </c>
    </row>
    <row r="1990" spans="1:23" x14ac:dyDescent="0.3">
      <c r="A1990" t="s">
        <v>152</v>
      </c>
      <c r="B1990">
        <v>2007</v>
      </c>
      <c r="C1990">
        <v>7.2409999999999997</v>
      </c>
      <c r="D1990">
        <v>10.791</v>
      </c>
      <c r="E1990">
        <v>0.91700000000000004</v>
      </c>
      <c r="F1990">
        <v>71.08</v>
      </c>
      <c r="G1990">
        <v>0.91</v>
      </c>
      <c r="H1990">
        <v>0.14099999999999999</v>
      </c>
      <c r="I1990">
        <v>0.28899999999999998</v>
      </c>
      <c r="J1990">
        <v>0.73499999999999999</v>
      </c>
      <c r="K1990">
        <v>0.17699999999999999</v>
      </c>
      <c r="M1990" s="1" t="s">
        <v>152</v>
      </c>
      <c r="N1990" s="1">
        <v>2007</v>
      </c>
      <c r="O1990" s="1">
        <v>7.2409999999999997</v>
      </c>
      <c r="P1990" s="4">
        <f t="shared" si="248"/>
        <v>10.791</v>
      </c>
      <c r="Q1990" s="4">
        <f t="shared" si="249"/>
        <v>0.91700000000000004</v>
      </c>
      <c r="R1990" s="3">
        <f t="shared" si="250"/>
        <v>71.08</v>
      </c>
      <c r="S1990" s="4">
        <f t="shared" si="251"/>
        <v>0.91</v>
      </c>
      <c r="T1990" s="4">
        <f t="shared" si="252"/>
        <v>0.14099999999999999</v>
      </c>
      <c r="U1990" s="4">
        <f t="shared" si="253"/>
        <v>0.28899999999999998</v>
      </c>
      <c r="V1990" s="4">
        <f t="shared" si="254"/>
        <v>0.73499999999999999</v>
      </c>
      <c r="W1990" s="4">
        <f t="shared" si="255"/>
        <v>0.17699999999999999</v>
      </c>
    </row>
    <row r="1991" spans="1:23" x14ac:dyDescent="0.3">
      <c r="A1991" t="s">
        <v>152</v>
      </c>
      <c r="B1991">
        <v>2008</v>
      </c>
      <c r="C1991">
        <v>7.516</v>
      </c>
      <c r="D1991">
        <v>10.778</v>
      </c>
      <c r="E1991">
        <v>0.92300000000000004</v>
      </c>
      <c r="F1991">
        <v>71.12</v>
      </c>
      <c r="G1991">
        <v>0.91200000000000003</v>
      </c>
      <c r="H1991">
        <v>0.12</v>
      </c>
      <c r="I1991">
        <v>0.314</v>
      </c>
      <c r="J1991">
        <v>0.76300000000000001</v>
      </c>
      <c r="K1991">
        <v>0.13400000000000001</v>
      </c>
      <c r="M1991" s="1" t="s">
        <v>152</v>
      </c>
      <c r="N1991" s="1">
        <v>2008</v>
      </c>
      <c r="O1991" s="1">
        <v>7.516</v>
      </c>
      <c r="P1991" s="4">
        <f t="shared" si="248"/>
        <v>10.778</v>
      </c>
      <c r="Q1991" s="4">
        <f t="shared" si="249"/>
        <v>0.92300000000000004</v>
      </c>
      <c r="R1991" s="3">
        <f t="shared" si="250"/>
        <v>71.12</v>
      </c>
      <c r="S1991" s="4">
        <f t="shared" si="251"/>
        <v>0.91200000000000003</v>
      </c>
      <c r="T1991" s="4">
        <f t="shared" si="252"/>
        <v>0.12</v>
      </c>
      <c r="U1991" s="4">
        <f t="shared" si="253"/>
        <v>0.314</v>
      </c>
      <c r="V1991" s="4">
        <f t="shared" si="254"/>
        <v>0.76300000000000001</v>
      </c>
      <c r="W1991" s="4">
        <f t="shared" si="255"/>
        <v>0.13400000000000001</v>
      </c>
    </row>
    <row r="1992" spans="1:23" x14ac:dyDescent="0.3">
      <c r="A1992" t="s">
        <v>152</v>
      </c>
      <c r="B1992">
        <v>2009</v>
      </c>
      <c r="C1992">
        <v>7.266</v>
      </c>
      <c r="D1992">
        <v>10.725</v>
      </c>
      <c r="E1992">
        <v>0.90300000000000002</v>
      </c>
      <c r="F1992">
        <v>71.16</v>
      </c>
      <c r="G1992">
        <v>0.86399999999999999</v>
      </c>
      <c r="H1992">
        <v>0.216</v>
      </c>
      <c r="I1992">
        <v>0.29199999999999998</v>
      </c>
      <c r="J1992">
        <v>0.76100000000000001</v>
      </c>
      <c r="K1992">
        <v>0.151</v>
      </c>
      <c r="M1992" s="1" t="s">
        <v>152</v>
      </c>
      <c r="N1992" s="1">
        <v>2009</v>
      </c>
      <c r="O1992" s="1">
        <v>7.266</v>
      </c>
      <c r="P1992" s="4">
        <f t="shared" si="248"/>
        <v>10.725</v>
      </c>
      <c r="Q1992" s="4">
        <f t="shared" si="249"/>
        <v>0.90300000000000002</v>
      </c>
      <c r="R1992" s="3">
        <f t="shared" si="250"/>
        <v>71.16</v>
      </c>
      <c r="S1992" s="4">
        <f t="shared" si="251"/>
        <v>0.86399999999999999</v>
      </c>
      <c r="T1992" s="4">
        <f t="shared" si="252"/>
        <v>0.216</v>
      </c>
      <c r="U1992" s="4">
        <f t="shared" si="253"/>
        <v>0.29199999999999998</v>
      </c>
      <c r="V1992" s="4">
        <f t="shared" si="254"/>
        <v>0.76100000000000001</v>
      </c>
      <c r="W1992" s="4">
        <f t="shared" si="255"/>
        <v>0.151</v>
      </c>
    </row>
    <row r="1993" spans="1:23" x14ac:dyDescent="0.3">
      <c r="A1993" t="s">
        <v>152</v>
      </c>
      <c r="B1993">
        <v>2010</v>
      </c>
      <c r="C1993">
        <v>7.4960000000000004</v>
      </c>
      <c r="D1993">
        <v>10.775</v>
      </c>
      <c r="E1993">
        <v>0.97</v>
      </c>
      <c r="F1993">
        <v>71.2</v>
      </c>
      <c r="G1993">
        <v>0.90500000000000003</v>
      </c>
      <c r="H1993">
        <v>0.13600000000000001</v>
      </c>
      <c r="I1993">
        <v>0.253</v>
      </c>
      <c r="J1993">
        <v>0.78800000000000003</v>
      </c>
      <c r="K1993">
        <v>0.2</v>
      </c>
      <c r="M1993" s="1" t="s">
        <v>152</v>
      </c>
      <c r="N1993" s="1">
        <v>2010</v>
      </c>
      <c r="O1993" s="1">
        <v>7.4960000000000004</v>
      </c>
      <c r="P1993" s="4">
        <f t="shared" si="248"/>
        <v>10.775</v>
      </c>
      <c r="Q1993" s="4">
        <f t="shared" si="249"/>
        <v>0.97</v>
      </c>
      <c r="R1993" s="3">
        <f t="shared" si="250"/>
        <v>71.2</v>
      </c>
      <c r="S1993" s="4">
        <f t="shared" si="251"/>
        <v>0.90500000000000003</v>
      </c>
      <c r="T1993" s="4">
        <f t="shared" si="252"/>
        <v>0.13600000000000001</v>
      </c>
      <c r="U1993" s="4">
        <f t="shared" si="253"/>
        <v>0.253</v>
      </c>
      <c r="V1993" s="4">
        <f t="shared" si="254"/>
        <v>0.78800000000000003</v>
      </c>
      <c r="W1993" s="4">
        <f t="shared" si="255"/>
        <v>0.2</v>
      </c>
    </row>
    <row r="1994" spans="1:23" x14ac:dyDescent="0.3">
      <c r="A1994" t="s">
        <v>152</v>
      </c>
      <c r="B1994">
        <v>2011</v>
      </c>
      <c r="C1994">
        <v>7.3819999999999997</v>
      </c>
      <c r="D1994">
        <v>10.798999999999999</v>
      </c>
      <c r="E1994">
        <v>0.92100000000000004</v>
      </c>
      <c r="F1994">
        <v>71.239999999999995</v>
      </c>
      <c r="G1994">
        <v>0.94099999999999995</v>
      </c>
      <c r="H1994">
        <v>0.156</v>
      </c>
      <c r="I1994">
        <v>0.26900000000000002</v>
      </c>
      <c r="J1994">
        <v>0.76200000000000001</v>
      </c>
      <c r="K1994">
        <v>0.17899999999999999</v>
      </c>
      <c r="M1994" s="1" t="s">
        <v>152</v>
      </c>
      <c r="N1994" s="1">
        <v>2011</v>
      </c>
      <c r="O1994" s="1">
        <v>7.3819999999999997</v>
      </c>
      <c r="P1994" s="4">
        <f t="shared" si="248"/>
        <v>10.798999999999999</v>
      </c>
      <c r="Q1994" s="4">
        <f t="shared" si="249"/>
        <v>0.92100000000000004</v>
      </c>
      <c r="R1994" s="3">
        <f t="shared" si="250"/>
        <v>71.239999999999995</v>
      </c>
      <c r="S1994" s="4">
        <f t="shared" si="251"/>
        <v>0.94099999999999995</v>
      </c>
      <c r="T1994" s="4">
        <f t="shared" si="252"/>
        <v>0.156</v>
      </c>
      <c r="U1994" s="4">
        <f t="shared" si="253"/>
        <v>0.26900000000000002</v>
      </c>
      <c r="V1994" s="4">
        <f t="shared" si="254"/>
        <v>0.76200000000000001</v>
      </c>
      <c r="W1994" s="4">
        <f t="shared" si="255"/>
        <v>0.17899999999999999</v>
      </c>
    </row>
    <row r="1995" spans="1:23" x14ac:dyDescent="0.3">
      <c r="A1995" t="s">
        <v>152</v>
      </c>
      <c r="B1995">
        <v>2012</v>
      </c>
      <c r="C1995">
        <v>7.56</v>
      </c>
      <c r="D1995">
        <v>10.785</v>
      </c>
      <c r="E1995">
        <v>0.92900000000000005</v>
      </c>
      <c r="F1995">
        <v>71.28</v>
      </c>
      <c r="G1995">
        <v>0.94399999999999995</v>
      </c>
      <c r="H1995">
        <v>0.127</v>
      </c>
      <c r="I1995">
        <v>0.254</v>
      </c>
      <c r="J1995">
        <v>0.79600000000000004</v>
      </c>
      <c r="K1995">
        <v>0.17</v>
      </c>
      <c r="M1995" s="1" t="s">
        <v>152</v>
      </c>
      <c r="N1995" s="1">
        <v>2012</v>
      </c>
      <c r="O1995" s="1">
        <v>7.56</v>
      </c>
      <c r="P1995" s="4">
        <f t="shared" si="248"/>
        <v>10.785</v>
      </c>
      <c r="Q1995" s="4">
        <f t="shared" si="249"/>
        <v>0.92900000000000005</v>
      </c>
      <c r="R1995" s="3">
        <f t="shared" si="250"/>
        <v>71.28</v>
      </c>
      <c r="S1995" s="4">
        <f t="shared" si="251"/>
        <v>0.94399999999999995</v>
      </c>
      <c r="T1995" s="4">
        <f t="shared" si="252"/>
        <v>0.127</v>
      </c>
      <c r="U1995" s="4">
        <f t="shared" si="253"/>
        <v>0.254</v>
      </c>
      <c r="V1995" s="4">
        <f t="shared" si="254"/>
        <v>0.79600000000000004</v>
      </c>
      <c r="W1995" s="4">
        <f t="shared" si="255"/>
        <v>0.17</v>
      </c>
    </row>
    <row r="1996" spans="1:23" x14ac:dyDescent="0.3">
      <c r="A1996" t="s">
        <v>152</v>
      </c>
      <c r="B1996">
        <v>2013</v>
      </c>
      <c r="C1996">
        <v>7.4340000000000002</v>
      </c>
      <c r="D1996">
        <v>10.789</v>
      </c>
      <c r="E1996">
        <v>0.91600000000000004</v>
      </c>
      <c r="F1996">
        <v>71.319999999999993</v>
      </c>
      <c r="G1996">
        <v>0.93600000000000005</v>
      </c>
      <c r="H1996">
        <v>0.154</v>
      </c>
      <c r="I1996">
        <v>0.32400000000000001</v>
      </c>
      <c r="J1996">
        <v>0.78200000000000003</v>
      </c>
      <c r="K1996">
        <v>0.184</v>
      </c>
      <c r="M1996" s="1" t="s">
        <v>152</v>
      </c>
      <c r="N1996" s="1">
        <v>2013</v>
      </c>
      <c r="O1996" s="1">
        <v>7.4340000000000002</v>
      </c>
      <c r="P1996" s="4">
        <f t="shared" si="248"/>
        <v>10.789</v>
      </c>
      <c r="Q1996" s="4">
        <f t="shared" si="249"/>
        <v>0.91600000000000004</v>
      </c>
      <c r="R1996" s="3">
        <f t="shared" si="250"/>
        <v>71.319999999999993</v>
      </c>
      <c r="S1996" s="4">
        <f t="shared" si="251"/>
        <v>0.93600000000000005</v>
      </c>
      <c r="T1996" s="4">
        <f t="shared" si="252"/>
        <v>0.154</v>
      </c>
      <c r="U1996" s="4">
        <f t="shared" si="253"/>
        <v>0.32400000000000001</v>
      </c>
      <c r="V1996" s="4">
        <f t="shared" si="254"/>
        <v>0.78200000000000003</v>
      </c>
      <c r="W1996" s="4">
        <f t="shared" si="255"/>
        <v>0.184</v>
      </c>
    </row>
    <row r="1997" spans="1:23" x14ac:dyDescent="0.3">
      <c r="A1997" t="s">
        <v>152</v>
      </c>
      <c r="B1997">
        <v>2014</v>
      </c>
      <c r="C1997">
        <v>7.2389999999999999</v>
      </c>
      <c r="D1997">
        <v>10.805</v>
      </c>
      <c r="E1997">
        <v>0.93300000000000005</v>
      </c>
      <c r="F1997">
        <v>71.36</v>
      </c>
      <c r="G1997">
        <v>0.94499999999999995</v>
      </c>
      <c r="H1997">
        <v>0.19700000000000001</v>
      </c>
      <c r="I1997">
        <v>0.25</v>
      </c>
      <c r="J1997">
        <v>0.79300000000000004</v>
      </c>
      <c r="K1997">
        <v>0.20799999999999999</v>
      </c>
      <c r="M1997" s="1" t="s">
        <v>152</v>
      </c>
      <c r="N1997" s="1">
        <v>2014</v>
      </c>
      <c r="O1997" s="1">
        <v>7.2389999999999999</v>
      </c>
      <c r="P1997" s="4">
        <f t="shared" si="248"/>
        <v>10.805</v>
      </c>
      <c r="Q1997" s="4">
        <f t="shared" si="249"/>
        <v>0.93300000000000005</v>
      </c>
      <c r="R1997" s="3">
        <f t="shared" si="250"/>
        <v>71.36</v>
      </c>
      <c r="S1997" s="4">
        <f t="shared" si="251"/>
        <v>0.94499999999999995</v>
      </c>
      <c r="T1997" s="4">
        <f t="shared" si="252"/>
        <v>0.19700000000000001</v>
      </c>
      <c r="U1997" s="4">
        <f t="shared" si="253"/>
        <v>0.25</v>
      </c>
      <c r="V1997" s="4">
        <f t="shared" si="254"/>
        <v>0.79300000000000004</v>
      </c>
      <c r="W1997" s="4">
        <f t="shared" si="255"/>
        <v>0.20799999999999999</v>
      </c>
    </row>
    <row r="1998" spans="1:23" x14ac:dyDescent="0.3">
      <c r="A1998" t="s">
        <v>152</v>
      </c>
      <c r="B1998">
        <v>2015</v>
      </c>
      <c r="C1998">
        <v>7.2889999999999997</v>
      </c>
      <c r="D1998">
        <v>10.837999999999999</v>
      </c>
      <c r="E1998">
        <v>0.92900000000000005</v>
      </c>
      <c r="F1998">
        <v>71.400000000000006</v>
      </c>
      <c r="G1998">
        <v>0.93500000000000005</v>
      </c>
      <c r="H1998">
        <v>0.20599999999999999</v>
      </c>
      <c r="I1998">
        <v>0.23200000000000001</v>
      </c>
      <c r="J1998">
        <v>0.76600000000000001</v>
      </c>
      <c r="K1998">
        <v>0.191</v>
      </c>
      <c r="M1998" s="1" t="s">
        <v>152</v>
      </c>
      <c r="N1998" s="1">
        <v>2015</v>
      </c>
      <c r="O1998" s="1">
        <v>7.2889999999999997</v>
      </c>
      <c r="P1998" s="4">
        <f t="shared" si="248"/>
        <v>10.837999999999999</v>
      </c>
      <c r="Q1998" s="4">
        <f t="shared" si="249"/>
        <v>0.92900000000000005</v>
      </c>
      <c r="R1998" s="3">
        <f t="shared" si="250"/>
        <v>71.400000000000006</v>
      </c>
      <c r="S1998" s="4">
        <f t="shared" si="251"/>
        <v>0.93500000000000005</v>
      </c>
      <c r="T1998" s="4">
        <f t="shared" si="252"/>
        <v>0.20599999999999999</v>
      </c>
      <c r="U1998" s="4">
        <f t="shared" si="253"/>
        <v>0.23200000000000001</v>
      </c>
      <c r="V1998" s="4">
        <f t="shared" si="254"/>
        <v>0.76600000000000001</v>
      </c>
      <c r="W1998" s="4">
        <f t="shared" si="255"/>
        <v>0.191</v>
      </c>
    </row>
    <row r="1999" spans="1:23" x14ac:dyDescent="0.3">
      <c r="A1999" t="s">
        <v>152</v>
      </c>
      <c r="B1999">
        <v>2016</v>
      </c>
      <c r="C1999">
        <v>7.3689999999999998</v>
      </c>
      <c r="D1999">
        <v>10.846</v>
      </c>
      <c r="E1999">
        <v>0.91200000000000003</v>
      </c>
      <c r="F1999">
        <v>71.525000000000006</v>
      </c>
      <c r="G1999">
        <v>0.91800000000000004</v>
      </c>
      <c r="H1999">
        <v>0.14099999999999999</v>
      </c>
      <c r="I1999">
        <v>0.246</v>
      </c>
      <c r="J1999">
        <v>0.752</v>
      </c>
      <c r="K1999">
        <v>0.20100000000000001</v>
      </c>
      <c r="M1999" s="1" t="s">
        <v>152</v>
      </c>
      <c r="N1999" s="1">
        <v>2016</v>
      </c>
      <c r="O1999" s="1">
        <v>7.3689999999999998</v>
      </c>
      <c r="P1999" s="4">
        <f t="shared" si="248"/>
        <v>10.846</v>
      </c>
      <c r="Q1999" s="4">
        <f t="shared" si="249"/>
        <v>0.91200000000000003</v>
      </c>
      <c r="R1999" s="3">
        <f t="shared" si="250"/>
        <v>71.525000000000006</v>
      </c>
      <c r="S1999" s="4">
        <f t="shared" si="251"/>
        <v>0.91800000000000004</v>
      </c>
      <c r="T1999" s="4">
        <f t="shared" si="252"/>
        <v>0.14099999999999999</v>
      </c>
      <c r="U1999" s="4">
        <f t="shared" si="253"/>
        <v>0.246</v>
      </c>
      <c r="V1999" s="4">
        <f t="shared" si="254"/>
        <v>0.752</v>
      </c>
      <c r="W1999" s="4">
        <f t="shared" si="255"/>
        <v>0.20100000000000001</v>
      </c>
    </row>
    <row r="2000" spans="1:23" x14ac:dyDescent="0.3">
      <c r="A2000" t="s">
        <v>152</v>
      </c>
      <c r="B2000">
        <v>2017</v>
      </c>
      <c r="C2000">
        <v>7.2869999999999999</v>
      </c>
      <c r="D2000">
        <v>10.858000000000001</v>
      </c>
      <c r="E2000">
        <v>0.91400000000000003</v>
      </c>
      <c r="F2000">
        <v>71.650000000000006</v>
      </c>
      <c r="G2000">
        <v>0.93500000000000005</v>
      </c>
      <c r="H2000">
        <v>0.16500000000000001</v>
      </c>
      <c r="I2000">
        <v>0.23899999999999999</v>
      </c>
      <c r="J2000">
        <v>0.75600000000000001</v>
      </c>
      <c r="K2000">
        <v>0.17499999999999999</v>
      </c>
      <c r="M2000" s="1" t="s">
        <v>152</v>
      </c>
      <c r="N2000" s="1">
        <v>2017</v>
      </c>
      <c r="O2000" s="1">
        <v>7.2869999999999999</v>
      </c>
      <c r="P2000" s="4">
        <f t="shared" si="248"/>
        <v>10.858000000000001</v>
      </c>
      <c r="Q2000" s="4">
        <f t="shared" si="249"/>
        <v>0.91400000000000003</v>
      </c>
      <c r="R2000" s="3">
        <f t="shared" si="250"/>
        <v>71.650000000000006</v>
      </c>
      <c r="S2000" s="4">
        <f t="shared" si="251"/>
        <v>0.93500000000000005</v>
      </c>
      <c r="T2000" s="4">
        <f t="shared" si="252"/>
        <v>0.16500000000000001</v>
      </c>
      <c r="U2000" s="4">
        <f t="shared" si="253"/>
        <v>0.23899999999999999</v>
      </c>
      <c r="V2000" s="4">
        <f t="shared" si="254"/>
        <v>0.75600000000000001</v>
      </c>
      <c r="W2000" s="4">
        <f t="shared" si="255"/>
        <v>0.17499999999999999</v>
      </c>
    </row>
    <row r="2001" spans="1:23" x14ac:dyDescent="0.3">
      <c r="A2001" t="s">
        <v>152</v>
      </c>
      <c r="B2001">
        <v>2018</v>
      </c>
      <c r="C2001">
        <v>7.375</v>
      </c>
      <c r="D2001">
        <v>10.866</v>
      </c>
      <c r="E2001">
        <v>0.93100000000000005</v>
      </c>
      <c r="F2001">
        <v>71.775000000000006</v>
      </c>
      <c r="G2001">
        <v>0.94199999999999995</v>
      </c>
      <c r="H2001">
        <v>7.1999999999999995E-2</v>
      </c>
      <c r="I2001">
        <v>0.26300000000000001</v>
      </c>
      <c r="J2001">
        <v>0.747</v>
      </c>
      <c r="K2001">
        <v>0.161</v>
      </c>
      <c r="M2001" s="1" t="s">
        <v>152</v>
      </c>
      <c r="N2001" s="1">
        <v>2018</v>
      </c>
      <c r="O2001" s="1">
        <v>7.375</v>
      </c>
      <c r="P2001" s="4">
        <f t="shared" si="248"/>
        <v>10.866</v>
      </c>
      <c r="Q2001" s="4">
        <f t="shared" si="249"/>
        <v>0.93100000000000005</v>
      </c>
      <c r="R2001" s="3">
        <f t="shared" si="250"/>
        <v>71.775000000000006</v>
      </c>
      <c r="S2001" s="4">
        <f t="shared" si="251"/>
        <v>0.94199999999999995</v>
      </c>
      <c r="T2001" s="4">
        <f t="shared" si="252"/>
        <v>7.1999999999999995E-2</v>
      </c>
      <c r="U2001" s="4">
        <f t="shared" si="253"/>
        <v>0.26300000000000001</v>
      </c>
      <c r="V2001" s="4">
        <f t="shared" si="254"/>
        <v>0.747</v>
      </c>
      <c r="W2001" s="4">
        <f t="shared" si="255"/>
        <v>0.161</v>
      </c>
    </row>
    <row r="2002" spans="1:23" x14ac:dyDescent="0.3">
      <c r="A2002" t="s">
        <v>152</v>
      </c>
      <c r="B2002">
        <v>2019</v>
      </c>
      <c r="C2002">
        <v>7.3979999999999997</v>
      </c>
      <c r="D2002">
        <v>10.875</v>
      </c>
      <c r="E2002">
        <v>0.93400000000000005</v>
      </c>
      <c r="F2002">
        <v>71.900000000000006</v>
      </c>
      <c r="G2002">
        <v>0.94199999999999995</v>
      </c>
      <c r="H2002">
        <v>8.5000000000000006E-2</v>
      </c>
      <c r="I2002">
        <v>0.25</v>
      </c>
      <c r="J2002">
        <v>0.77500000000000002</v>
      </c>
      <c r="K2002">
        <v>0.20200000000000001</v>
      </c>
      <c r="M2002" s="1" t="s">
        <v>152</v>
      </c>
      <c r="N2002" s="1">
        <v>2019</v>
      </c>
      <c r="O2002" s="1">
        <v>7.3979999999999997</v>
      </c>
      <c r="P2002" s="4">
        <f t="shared" si="248"/>
        <v>10.875</v>
      </c>
      <c r="Q2002" s="4">
        <f t="shared" si="249"/>
        <v>0.93400000000000005</v>
      </c>
      <c r="R2002" s="3">
        <f t="shared" si="250"/>
        <v>71.900000000000006</v>
      </c>
      <c r="S2002" s="4">
        <f t="shared" si="251"/>
        <v>0.94199999999999995</v>
      </c>
      <c r="T2002" s="4">
        <f t="shared" si="252"/>
        <v>8.5000000000000006E-2</v>
      </c>
      <c r="U2002" s="4">
        <f t="shared" si="253"/>
        <v>0.25</v>
      </c>
      <c r="V2002" s="4">
        <f t="shared" si="254"/>
        <v>0.77500000000000002</v>
      </c>
      <c r="W2002" s="4">
        <f t="shared" si="255"/>
        <v>0.20200000000000001</v>
      </c>
    </row>
    <row r="2003" spans="1:23" x14ac:dyDescent="0.3">
      <c r="A2003" t="s">
        <v>152</v>
      </c>
      <c r="B2003">
        <v>2020</v>
      </c>
      <c r="C2003">
        <v>7.3140000000000001</v>
      </c>
      <c r="D2003">
        <v>10.846</v>
      </c>
      <c r="E2003">
        <v>0.93600000000000005</v>
      </c>
      <c r="F2003">
        <v>72.025000000000006</v>
      </c>
      <c r="G2003">
        <v>0.95099999999999996</v>
      </c>
      <c r="H2003">
        <v>8.4000000000000005E-2</v>
      </c>
      <c r="I2003">
        <v>0.20300000000000001</v>
      </c>
      <c r="J2003">
        <v>0.71699999999999997</v>
      </c>
      <c r="K2003">
        <v>0.222</v>
      </c>
      <c r="M2003" s="1" t="s">
        <v>152</v>
      </c>
      <c r="N2003" s="1">
        <v>2020</v>
      </c>
      <c r="O2003" s="1">
        <v>7.3140000000000001</v>
      </c>
      <c r="P2003" s="4">
        <f t="shared" si="248"/>
        <v>10.846</v>
      </c>
      <c r="Q2003" s="4">
        <f t="shared" si="249"/>
        <v>0.93600000000000005</v>
      </c>
      <c r="R2003" s="3">
        <f t="shared" si="250"/>
        <v>72.025000000000006</v>
      </c>
      <c r="S2003" s="4">
        <f t="shared" si="251"/>
        <v>0.95099999999999996</v>
      </c>
      <c r="T2003" s="4">
        <f t="shared" si="252"/>
        <v>8.4000000000000005E-2</v>
      </c>
      <c r="U2003" s="4">
        <f t="shared" si="253"/>
        <v>0.20300000000000001</v>
      </c>
      <c r="V2003" s="4">
        <f t="shared" si="254"/>
        <v>0.71699999999999997</v>
      </c>
      <c r="W2003" s="4">
        <f t="shared" si="255"/>
        <v>0.222</v>
      </c>
    </row>
    <row r="2004" spans="1:23" x14ac:dyDescent="0.3">
      <c r="A2004" t="s">
        <v>152</v>
      </c>
      <c r="B2004">
        <v>2021</v>
      </c>
      <c r="C2004">
        <v>7.4390000000000001</v>
      </c>
      <c r="D2004">
        <v>10.893000000000001</v>
      </c>
      <c r="E2004">
        <v>0.93200000000000005</v>
      </c>
      <c r="F2004">
        <v>72.150000000000006</v>
      </c>
      <c r="G2004">
        <v>0.95299999999999996</v>
      </c>
      <c r="H2004">
        <v>0.17199999999999999</v>
      </c>
      <c r="I2004">
        <v>0.191</v>
      </c>
      <c r="J2004">
        <v>0.76300000000000001</v>
      </c>
      <c r="K2004">
        <v>0.19</v>
      </c>
      <c r="M2004" s="1" t="s">
        <v>152</v>
      </c>
      <c r="N2004" s="1">
        <v>2021</v>
      </c>
      <c r="O2004" s="1">
        <v>7.4390000000000001</v>
      </c>
      <c r="P2004" s="4">
        <f t="shared" si="248"/>
        <v>10.893000000000001</v>
      </c>
      <c r="Q2004" s="4">
        <f t="shared" si="249"/>
        <v>0.93200000000000005</v>
      </c>
      <c r="R2004" s="3">
        <f t="shared" si="250"/>
        <v>72.150000000000006</v>
      </c>
      <c r="S2004" s="4">
        <f t="shared" si="251"/>
        <v>0.95299999999999996</v>
      </c>
      <c r="T2004" s="4">
        <f t="shared" si="252"/>
        <v>0.17199999999999999</v>
      </c>
      <c r="U2004" s="4">
        <f t="shared" si="253"/>
        <v>0.191</v>
      </c>
      <c r="V2004" s="4">
        <f t="shared" si="254"/>
        <v>0.76300000000000001</v>
      </c>
      <c r="W2004" s="4">
        <f t="shared" si="255"/>
        <v>0.19</v>
      </c>
    </row>
    <row r="2005" spans="1:23" x14ac:dyDescent="0.3">
      <c r="A2005" t="s">
        <v>152</v>
      </c>
      <c r="B2005">
        <v>2022</v>
      </c>
      <c r="C2005">
        <v>7.431</v>
      </c>
      <c r="D2005">
        <v>10.912000000000001</v>
      </c>
      <c r="E2005">
        <v>0.94899999999999995</v>
      </c>
      <c r="F2005">
        <v>72.275000000000006</v>
      </c>
      <c r="G2005">
        <v>0.93899999999999995</v>
      </c>
      <c r="H2005">
        <v>0.23200000000000001</v>
      </c>
      <c r="I2005">
        <v>0.21299999999999999</v>
      </c>
      <c r="J2005">
        <v>0.75</v>
      </c>
      <c r="K2005">
        <v>0.16300000000000001</v>
      </c>
      <c r="M2005" s="1" t="s">
        <v>152</v>
      </c>
      <c r="N2005" s="1">
        <v>2022</v>
      </c>
      <c r="O2005" s="1">
        <v>7.431</v>
      </c>
      <c r="P2005" s="4">
        <f t="shared" si="248"/>
        <v>10.912000000000001</v>
      </c>
      <c r="Q2005" s="4">
        <f t="shared" si="249"/>
        <v>0.94899999999999995</v>
      </c>
      <c r="R2005" s="3">
        <f t="shared" si="250"/>
        <v>72.275000000000006</v>
      </c>
      <c r="S2005" s="4">
        <f t="shared" si="251"/>
        <v>0.93899999999999995</v>
      </c>
      <c r="T2005" s="4">
        <f t="shared" si="252"/>
        <v>0.23200000000000001</v>
      </c>
      <c r="U2005" s="4">
        <f t="shared" si="253"/>
        <v>0.21299999999999999</v>
      </c>
      <c r="V2005" s="4">
        <f t="shared" si="254"/>
        <v>0.75</v>
      </c>
      <c r="W2005" s="4">
        <f t="shared" si="255"/>
        <v>0.16300000000000001</v>
      </c>
    </row>
    <row r="2006" spans="1:23" x14ac:dyDescent="0.3">
      <c r="A2006" t="s">
        <v>152</v>
      </c>
      <c r="B2006">
        <v>2023</v>
      </c>
      <c r="C2006">
        <v>7.1609999999999996</v>
      </c>
      <c r="D2006">
        <v>10.901999999999999</v>
      </c>
      <c r="E2006">
        <v>0.92700000000000005</v>
      </c>
      <c r="F2006">
        <v>72.400000000000006</v>
      </c>
      <c r="G2006">
        <v>0.92600000000000005</v>
      </c>
      <c r="H2006">
        <v>0.14699999999999999</v>
      </c>
      <c r="I2006">
        <v>0.253</v>
      </c>
      <c r="J2006">
        <v>0.73899999999999999</v>
      </c>
      <c r="K2006">
        <v>0.19400000000000001</v>
      </c>
      <c r="M2006" s="1" t="s">
        <v>152</v>
      </c>
      <c r="N2006" s="1">
        <v>2023</v>
      </c>
      <c r="O2006" s="1">
        <v>7.1609999999999996</v>
      </c>
      <c r="P2006" s="4">
        <f t="shared" si="248"/>
        <v>10.901999999999999</v>
      </c>
      <c r="Q2006" s="4">
        <f t="shared" si="249"/>
        <v>0.92700000000000005</v>
      </c>
      <c r="R2006" s="3">
        <f t="shared" si="250"/>
        <v>72.400000000000006</v>
      </c>
      <c r="S2006" s="4">
        <f t="shared" si="251"/>
        <v>0.92600000000000005</v>
      </c>
      <c r="T2006" s="4">
        <f t="shared" si="252"/>
        <v>0.14699999999999999</v>
      </c>
      <c r="U2006" s="4">
        <f t="shared" si="253"/>
        <v>0.253</v>
      </c>
      <c r="V2006" s="4">
        <f t="shared" si="254"/>
        <v>0.73899999999999999</v>
      </c>
      <c r="W2006" s="4">
        <f t="shared" si="255"/>
        <v>0.19400000000000001</v>
      </c>
    </row>
    <row r="2007" spans="1:23" x14ac:dyDescent="0.3">
      <c r="A2007" t="s">
        <v>153</v>
      </c>
      <c r="B2007">
        <v>2006</v>
      </c>
      <c r="C2007">
        <v>7.4729999999999999</v>
      </c>
      <c r="D2007">
        <v>11.055999999999999</v>
      </c>
      <c r="E2007">
        <v>0.95099999999999996</v>
      </c>
      <c r="F2007">
        <v>71.16</v>
      </c>
      <c r="G2007">
        <v>0.91900000000000004</v>
      </c>
      <c r="H2007">
        <v>0.28399999999999997</v>
      </c>
      <c r="I2007">
        <v>0.40799999999999997</v>
      </c>
      <c r="J2007">
        <v>0.74199999999999999</v>
      </c>
      <c r="K2007">
        <v>0.21199999999999999</v>
      </c>
      <c r="M2007" s="1" t="s">
        <v>153</v>
      </c>
      <c r="N2007" s="1">
        <v>2006</v>
      </c>
      <c r="O2007" s="1">
        <v>7.4729999999999999</v>
      </c>
      <c r="P2007" s="4">
        <f t="shared" si="248"/>
        <v>11.055999999999999</v>
      </c>
      <c r="Q2007" s="4">
        <f t="shared" si="249"/>
        <v>0.95099999999999996</v>
      </c>
      <c r="R2007" s="3">
        <f t="shared" si="250"/>
        <v>71.16</v>
      </c>
      <c r="S2007" s="4">
        <f t="shared" si="251"/>
        <v>0.91900000000000004</v>
      </c>
      <c r="T2007" s="4">
        <f t="shared" si="252"/>
        <v>0.28399999999999997</v>
      </c>
      <c r="U2007" s="4">
        <f t="shared" si="253"/>
        <v>0.40799999999999997</v>
      </c>
      <c r="V2007" s="4">
        <f t="shared" si="254"/>
        <v>0.74199999999999999</v>
      </c>
      <c r="W2007" s="4">
        <f t="shared" si="255"/>
        <v>0.21199999999999999</v>
      </c>
    </row>
    <row r="2008" spans="1:23" x14ac:dyDescent="0.3">
      <c r="A2008" t="s">
        <v>153</v>
      </c>
      <c r="B2008">
        <v>2009</v>
      </c>
      <c r="C2008">
        <v>7.5250000000000004</v>
      </c>
      <c r="D2008">
        <v>11.065</v>
      </c>
      <c r="E2008">
        <v>0.93799999999999994</v>
      </c>
      <c r="F2008">
        <v>71.34</v>
      </c>
      <c r="G2008">
        <v>0.89100000000000001</v>
      </c>
      <c r="H2008">
        <v>0.11799999999999999</v>
      </c>
      <c r="I2008">
        <v>0.34200000000000003</v>
      </c>
      <c r="J2008">
        <v>0.74099999999999999</v>
      </c>
      <c r="K2008">
        <v>0.20200000000000001</v>
      </c>
      <c r="M2008" s="1" t="s">
        <v>153</v>
      </c>
      <c r="N2008" s="1">
        <v>2009</v>
      </c>
      <c r="O2008" s="1">
        <v>7.5250000000000004</v>
      </c>
      <c r="P2008" s="4">
        <f t="shared" si="248"/>
        <v>11.065</v>
      </c>
      <c r="Q2008" s="4">
        <f t="shared" si="249"/>
        <v>0.93799999999999994</v>
      </c>
      <c r="R2008" s="3">
        <f t="shared" si="250"/>
        <v>71.34</v>
      </c>
      <c r="S2008" s="4">
        <f t="shared" si="251"/>
        <v>0.89100000000000001</v>
      </c>
      <c r="T2008" s="4">
        <f t="shared" si="252"/>
        <v>0.11799999999999999</v>
      </c>
      <c r="U2008" s="4">
        <f t="shared" si="253"/>
        <v>0.34200000000000003</v>
      </c>
      <c r="V2008" s="4">
        <f t="shared" si="254"/>
        <v>0.74099999999999999</v>
      </c>
      <c r="W2008" s="4">
        <f t="shared" si="255"/>
        <v>0.20200000000000001</v>
      </c>
    </row>
    <row r="2009" spans="1:23" x14ac:dyDescent="0.3">
      <c r="A2009" t="s">
        <v>153</v>
      </c>
      <c r="B2009">
        <v>2012</v>
      </c>
      <c r="C2009">
        <v>7.7759999999999998</v>
      </c>
      <c r="D2009">
        <v>11.093999999999999</v>
      </c>
      <c r="E2009">
        <v>0.94699999999999995</v>
      </c>
      <c r="F2009">
        <v>71.52</v>
      </c>
      <c r="G2009">
        <v>0.94499999999999995</v>
      </c>
      <c r="H2009">
        <v>0.13100000000000001</v>
      </c>
      <c r="I2009">
        <v>0.32300000000000001</v>
      </c>
      <c r="J2009">
        <v>0.79300000000000004</v>
      </c>
      <c r="K2009">
        <v>0.17599999999999999</v>
      </c>
      <c r="M2009" s="1" t="s">
        <v>153</v>
      </c>
      <c r="N2009" s="1">
        <v>2012</v>
      </c>
      <c r="O2009" s="1">
        <v>7.7759999999999998</v>
      </c>
      <c r="P2009" s="4">
        <f t="shared" si="248"/>
        <v>11.093999999999999</v>
      </c>
      <c r="Q2009" s="4">
        <f t="shared" si="249"/>
        <v>0.94699999999999995</v>
      </c>
      <c r="R2009" s="3">
        <f t="shared" si="250"/>
        <v>71.52</v>
      </c>
      <c r="S2009" s="4">
        <f t="shared" si="251"/>
        <v>0.94499999999999995</v>
      </c>
      <c r="T2009" s="4">
        <f t="shared" si="252"/>
        <v>0.13100000000000001</v>
      </c>
      <c r="U2009" s="4">
        <f t="shared" si="253"/>
        <v>0.32300000000000001</v>
      </c>
      <c r="V2009" s="4">
        <f t="shared" si="254"/>
        <v>0.79300000000000004</v>
      </c>
      <c r="W2009" s="4">
        <f t="shared" si="255"/>
        <v>0.17599999999999999</v>
      </c>
    </row>
    <row r="2010" spans="1:23" x14ac:dyDescent="0.3">
      <c r="A2010" t="s">
        <v>153</v>
      </c>
      <c r="B2010">
        <v>2014</v>
      </c>
      <c r="C2010">
        <v>7.4930000000000003</v>
      </c>
      <c r="D2010">
        <v>11.111000000000001</v>
      </c>
      <c r="E2010">
        <v>0.95899999999999996</v>
      </c>
      <c r="F2010">
        <v>71.64</v>
      </c>
      <c r="G2010">
        <v>0.94899999999999995</v>
      </c>
      <c r="H2010">
        <v>5.2999999999999999E-2</v>
      </c>
      <c r="I2010">
        <v>0.28299999999999997</v>
      </c>
      <c r="J2010">
        <v>0.78800000000000003</v>
      </c>
      <c r="K2010">
        <v>0.189</v>
      </c>
      <c r="M2010" s="1" t="s">
        <v>153</v>
      </c>
      <c r="N2010" s="1">
        <v>2014</v>
      </c>
      <c r="O2010" s="1">
        <v>7.4930000000000003</v>
      </c>
      <c r="P2010" s="4">
        <f t="shared" si="248"/>
        <v>11.111000000000001</v>
      </c>
      <c r="Q2010" s="4">
        <f t="shared" si="249"/>
        <v>0.95899999999999996</v>
      </c>
      <c r="R2010" s="3">
        <f t="shared" si="250"/>
        <v>71.64</v>
      </c>
      <c r="S2010" s="4">
        <f t="shared" si="251"/>
        <v>0.94899999999999995</v>
      </c>
      <c r="T2010" s="4">
        <f t="shared" si="252"/>
        <v>5.2999999999999999E-2</v>
      </c>
      <c r="U2010" s="4">
        <f t="shared" si="253"/>
        <v>0.28299999999999997</v>
      </c>
      <c r="V2010" s="4">
        <f t="shared" si="254"/>
        <v>0.78800000000000003</v>
      </c>
      <c r="W2010" s="4">
        <f t="shared" si="255"/>
        <v>0.189</v>
      </c>
    </row>
    <row r="2011" spans="1:23" x14ac:dyDescent="0.3">
      <c r="A2011" t="s">
        <v>153</v>
      </c>
      <c r="B2011">
        <v>2015</v>
      </c>
      <c r="C2011">
        <v>7.5720000000000001</v>
      </c>
      <c r="D2011">
        <v>11.116</v>
      </c>
      <c r="E2011">
        <v>0.93799999999999994</v>
      </c>
      <c r="F2011">
        <v>71.7</v>
      </c>
      <c r="G2011">
        <v>0.92800000000000005</v>
      </c>
      <c r="H2011">
        <v>0.10199999999999999</v>
      </c>
      <c r="I2011">
        <v>0.21</v>
      </c>
      <c r="J2011">
        <v>0.79400000000000004</v>
      </c>
      <c r="K2011">
        <v>0.16600000000000001</v>
      </c>
      <c r="M2011" s="1" t="s">
        <v>153</v>
      </c>
      <c r="N2011" s="1">
        <v>2015</v>
      </c>
      <c r="O2011" s="1">
        <v>7.5720000000000001</v>
      </c>
      <c r="P2011" s="4">
        <f t="shared" si="248"/>
        <v>11.116</v>
      </c>
      <c r="Q2011" s="4">
        <f t="shared" si="249"/>
        <v>0.93799999999999994</v>
      </c>
      <c r="R2011" s="3">
        <f t="shared" si="250"/>
        <v>71.7</v>
      </c>
      <c r="S2011" s="4">
        <f t="shared" si="251"/>
        <v>0.92800000000000005</v>
      </c>
      <c r="T2011" s="4">
        <f t="shared" si="252"/>
        <v>0.10199999999999999</v>
      </c>
      <c r="U2011" s="4">
        <f t="shared" si="253"/>
        <v>0.21</v>
      </c>
      <c r="V2011" s="4">
        <f t="shared" si="254"/>
        <v>0.79400000000000004</v>
      </c>
      <c r="W2011" s="4">
        <f t="shared" si="255"/>
        <v>0.16600000000000001</v>
      </c>
    </row>
    <row r="2012" spans="1:23" x14ac:dyDescent="0.3">
      <c r="A2012" t="s">
        <v>153</v>
      </c>
      <c r="B2012">
        <v>2016</v>
      </c>
      <c r="C2012">
        <v>7.4589999999999996</v>
      </c>
      <c r="D2012">
        <v>11.125999999999999</v>
      </c>
      <c r="E2012">
        <v>0.92800000000000005</v>
      </c>
      <c r="F2012">
        <v>71.900000000000006</v>
      </c>
      <c r="G2012">
        <v>0.93400000000000005</v>
      </c>
      <c r="H2012">
        <v>8.1000000000000003E-2</v>
      </c>
      <c r="I2012">
        <v>0.30199999999999999</v>
      </c>
      <c r="J2012">
        <v>0.75800000000000001</v>
      </c>
      <c r="K2012">
        <v>0.20599999999999999</v>
      </c>
      <c r="M2012" s="1" t="s">
        <v>153</v>
      </c>
      <c r="N2012" s="1">
        <v>2016</v>
      </c>
      <c r="O2012" s="1">
        <v>7.4589999999999996</v>
      </c>
      <c r="P2012" s="4">
        <f t="shared" si="248"/>
        <v>11.125999999999999</v>
      </c>
      <c r="Q2012" s="4">
        <f t="shared" si="249"/>
        <v>0.92800000000000005</v>
      </c>
      <c r="R2012" s="3">
        <f t="shared" si="250"/>
        <v>71.900000000000006</v>
      </c>
      <c r="S2012" s="4">
        <f t="shared" si="251"/>
        <v>0.93400000000000005</v>
      </c>
      <c r="T2012" s="4">
        <f t="shared" si="252"/>
        <v>8.1000000000000003E-2</v>
      </c>
      <c r="U2012" s="4">
        <f t="shared" si="253"/>
        <v>0.30199999999999999</v>
      </c>
      <c r="V2012" s="4">
        <f t="shared" si="254"/>
        <v>0.75800000000000001</v>
      </c>
      <c r="W2012" s="4">
        <f t="shared" si="255"/>
        <v>0.20599999999999999</v>
      </c>
    </row>
    <row r="2013" spans="1:23" x14ac:dyDescent="0.3">
      <c r="A2013" t="s">
        <v>153</v>
      </c>
      <c r="B2013">
        <v>2017</v>
      </c>
      <c r="C2013">
        <v>7.4740000000000002</v>
      </c>
      <c r="D2013">
        <v>11.13</v>
      </c>
      <c r="E2013">
        <v>0.95</v>
      </c>
      <c r="F2013">
        <v>72.099999999999994</v>
      </c>
      <c r="G2013">
        <v>0.92500000000000004</v>
      </c>
      <c r="H2013">
        <v>0.17299999999999999</v>
      </c>
      <c r="I2013">
        <v>0.316</v>
      </c>
      <c r="J2013">
        <v>0.73399999999999999</v>
      </c>
      <c r="K2013">
        <v>0.19600000000000001</v>
      </c>
      <c r="M2013" s="1" t="s">
        <v>153</v>
      </c>
      <c r="N2013" s="1">
        <v>2017</v>
      </c>
      <c r="O2013" s="1">
        <v>7.4740000000000002</v>
      </c>
      <c r="P2013" s="4">
        <f t="shared" si="248"/>
        <v>11.13</v>
      </c>
      <c r="Q2013" s="4">
        <f t="shared" si="249"/>
        <v>0.95</v>
      </c>
      <c r="R2013" s="3">
        <f t="shared" si="250"/>
        <v>72.099999999999994</v>
      </c>
      <c r="S2013" s="4">
        <f t="shared" si="251"/>
        <v>0.92500000000000004</v>
      </c>
      <c r="T2013" s="4">
        <f t="shared" si="252"/>
        <v>0.17299999999999999</v>
      </c>
      <c r="U2013" s="4">
        <f t="shared" si="253"/>
        <v>0.316</v>
      </c>
      <c r="V2013" s="4">
        <f t="shared" si="254"/>
        <v>0.73399999999999999</v>
      </c>
      <c r="W2013" s="4">
        <f t="shared" si="255"/>
        <v>0.19600000000000001</v>
      </c>
    </row>
    <row r="2014" spans="1:23" x14ac:dyDescent="0.3">
      <c r="A2014" t="s">
        <v>153</v>
      </c>
      <c r="B2014">
        <v>2018</v>
      </c>
      <c r="C2014">
        <v>7.5090000000000003</v>
      </c>
      <c r="D2014">
        <v>11.151</v>
      </c>
      <c r="E2014">
        <v>0.93</v>
      </c>
      <c r="F2014">
        <v>72.3</v>
      </c>
      <c r="G2014">
        <v>0.92600000000000005</v>
      </c>
      <c r="H2014">
        <v>9.4E-2</v>
      </c>
      <c r="I2014">
        <v>0.30099999999999999</v>
      </c>
      <c r="J2014">
        <v>0.75600000000000001</v>
      </c>
      <c r="K2014">
        <v>0.192</v>
      </c>
      <c r="M2014" s="1" t="s">
        <v>153</v>
      </c>
      <c r="N2014" s="1">
        <v>2018</v>
      </c>
      <c r="O2014" s="1">
        <v>7.5090000000000003</v>
      </c>
      <c r="P2014" s="4">
        <f t="shared" si="248"/>
        <v>11.151</v>
      </c>
      <c r="Q2014" s="4">
        <f t="shared" si="249"/>
        <v>0.93</v>
      </c>
      <c r="R2014" s="3">
        <f t="shared" si="250"/>
        <v>72.3</v>
      </c>
      <c r="S2014" s="4">
        <f t="shared" si="251"/>
        <v>0.92600000000000005</v>
      </c>
      <c r="T2014" s="4">
        <f t="shared" si="252"/>
        <v>9.4E-2</v>
      </c>
      <c r="U2014" s="4">
        <f t="shared" si="253"/>
        <v>0.30099999999999999</v>
      </c>
      <c r="V2014" s="4">
        <f t="shared" si="254"/>
        <v>0.75600000000000001</v>
      </c>
      <c r="W2014" s="4">
        <f t="shared" si="255"/>
        <v>0.192</v>
      </c>
    </row>
    <row r="2015" spans="1:23" x14ac:dyDescent="0.3">
      <c r="A2015" t="s">
        <v>153</v>
      </c>
      <c r="B2015">
        <v>2019</v>
      </c>
      <c r="C2015">
        <v>7.694</v>
      </c>
      <c r="D2015">
        <v>11.154999999999999</v>
      </c>
      <c r="E2015">
        <v>0.94899999999999995</v>
      </c>
      <c r="F2015">
        <v>72.5</v>
      </c>
      <c r="G2015">
        <v>0.91300000000000003</v>
      </c>
      <c r="H2015">
        <v>2.9000000000000001E-2</v>
      </c>
      <c r="I2015">
        <v>0.29399999999999998</v>
      </c>
      <c r="J2015">
        <v>0.74299999999999999</v>
      </c>
      <c r="K2015">
        <v>0.17100000000000001</v>
      </c>
      <c r="M2015" s="1" t="s">
        <v>153</v>
      </c>
      <c r="N2015" s="1">
        <v>2019</v>
      </c>
      <c r="O2015" s="1">
        <v>7.694</v>
      </c>
      <c r="P2015" s="4">
        <f t="shared" si="248"/>
        <v>11.154999999999999</v>
      </c>
      <c r="Q2015" s="4">
        <f t="shared" si="249"/>
        <v>0.94899999999999995</v>
      </c>
      <c r="R2015" s="3">
        <f t="shared" si="250"/>
        <v>72.5</v>
      </c>
      <c r="S2015" s="4">
        <f t="shared" si="251"/>
        <v>0.91300000000000003</v>
      </c>
      <c r="T2015" s="4">
        <f t="shared" si="252"/>
        <v>2.9000000000000001E-2</v>
      </c>
      <c r="U2015" s="4">
        <f t="shared" si="253"/>
        <v>0.29399999999999998</v>
      </c>
      <c r="V2015" s="4">
        <f t="shared" si="254"/>
        <v>0.74299999999999999</v>
      </c>
      <c r="W2015" s="4">
        <f t="shared" si="255"/>
        <v>0.17100000000000001</v>
      </c>
    </row>
    <row r="2016" spans="1:23" x14ac:dyDescent="0.3">
      <c r="A2016" t="s">
        <v>153</v>
      </c>
      <c r="B2016">
        <v>2020</v>
      </c>
      <c r="C2016">
        <v>7.508</v>
      </c>
      <c r="D2016">
        <v>11.124000000000001</v>
      </c>
      <c r="E2016">
        <v>0.94599999999999995</v>
      </c>
      <c r="F2016">
        <v>72.7</v>
      </c>
      <c r="G2016">
        <v>0.91700000000000004</v>
      </c>
      <c r="H2016">
        <v>-7.2999999999999995E-2</v>
      </c>
      <c r="I2016">
        <v>0.28000000000000003</v>
      </c>
      <c r="J2016">
        <v>0.73</v>
      </c>
      <c r="K2016">
        <v>0.193</v>
      </c>
      <c r="M2016" s="1" t="s">
        <v>153</v>
      </c>
      <c r="N2016" s="1">
        <v>2020</v>
      </c>
      <c r="O2016" s="1">
        <v>7.508</v>
      </c>
      <c r="P2016" s="4">
        <f t="shared" si="248"/>
        <v>11.124000000000001</v>
      </c>
      <c r="Q2016" s="4">
        <f t="shared" si="249"/>
        <v>0.94599999999999995</v>
      </c>
      <c r="R2016" s="3">
        <f t="shared" si="250"/>
        <v>72.7</v>
      </c>
      <c r="S2016" s="4">
        <f t="shared" si="251"/>
        <v>0.91700000000000004</v>
      </c>
      <c r="T2016" s="4">
        <f t="shared" si="252"/>
        <v>-7.2999999999999995E-2</v>
      </c>
      <c r="U2016" s="4">
        <f t="shared" si="253"/>
        <v>0.28000000000000003</v>
      </c>
      <c r="V2016" s="4">
        <f t="shared" si="254"/>
        <v>0.73</v>
      </c>
      <c r="W2016" s="4">
        <f t="shared" si="255"/>
        <v>0.193</v>
      </c>
    </row>
    <row r="2017" spans="1:23" x14ac:dyDescent="0.3">
      <c r="A2017" t="s">
        <v>153</v>
      </c>
      <c r="B2017">
        <v>2021</v>
      </c>
      <c r="C2017">
        <v>7.3280000000000003</v>
      </c>
      <c r="D2017">
        <v>11.157999999999999</v>
      </c>
      <c r="E2017">
        <v>0.93400000000000005</v>
      </c>
      <c r="F2017">
        <v>72.900000000000006</v>
      </c>
      <c r="G2017">
        <v>0.90800000000000003</v>
      </c>
      <c r="H2017">
        <v>2.4E-2</v>
      </c>
      <c r="I2017">
        <v>0.28699999999999998</v>
      </c>
      <c r="J2017">
        <v>0.747</v>
      </c>
      <c r="K2017">
        <v>0.183</v>
      </c>
      <c r="M2017" s="1" t="s">
        <v>153</v>
      </c>
      <c r="N2017" s="1">
        <v>2021</v>
      </c>
      <c r="O2017" s="1">
        <v>7.3280000000000003</v>
      </c>
      <c r="P2017" s="4">
        <f t="shared" si="248"/>
        <v>11.157999999999999</v>
      </c>
      <c r="Q2017" s="4">
        <f t="shared" si="249"/>
        <v>0.93400000000000005</v>
      </c>
      <c r="R2017" s="3">
        <f t="shared" si="250"/>
        <v>72.900000000000006</v>
      </c>
      <c r="S2017" s="4">
        <f t="shared" si="251"/>
        <v>0.90800000000000003</v>
      </c>
      <c r="T2017" s="4">
        <f t="shared" si="252"/>
        <v>2.4E-2</v>
      </c>
      <c r="U2017" s="4">
        <f t="shared" si="253"/>
        <v>0.28699999999999998</v>
      </c>
      <c r="V2017" s="4">
        <f t="shared" si="254"/>
        <v>0.747</v>
      </c>
      <c r="W2017" s="4">
        <f t="shared" si="255"/>
        <v>0.183</v>
      </c>
    </row>
    <row r="2018" spans="1:23" x14ac:dyDescent="0.3">
      <c r="A2018" t="s">
        <v>153</v>
      </c>
      <c r="B2018">
        <v>2022</v>
      </c>
      <c r="C2018">
        <v>6.8840000000000003</v>
      </c>
      <c r="D2018">
        <v>11.17</v>
      </c>
      <c r="E2018">
        <v>0.88100000000000001</v>
      </c>
      <c r="F2018">
        <v>73.099999999999994</v>
      </c>
      <c r="G2018">
        <v>0.84799999999999998</v>
      </c>
      <c r="H2018">
        <v>0.128</v>
      </c>
      <c r="I2018">
        <v>0.23499999999999999</v>
      </c>
      <c r="J2018">
        <v>0.71</v>
      </c>
      <c r="K2018">
        <v>0.18</v>
      </c>
      <c r="M2018" s="1" t="s">
        <v>153</v>
      </c>
      <c r="N2018" s="1">
        <v>2022</v>
      </c>
      <c r="O2018" s="1">
        <v>6.8840000000000003</v>
      </c>
      <c r="P2018" s="4">
        <f t="shared" si="248"/>
        <v>11.17</v>
      </c>
      <c r="Q2018" s="4">
        <f t="shared" si="249"/>
        <v>0.88100000000000001</v>
      </c>
      <c r="R2018" s="3">
        <f t="shared" si="250"/>
        <v>73.099999999999994</v>
      </c>
      <c r="S2018" s="4">
        <f t="shared" si="251"/>
        <v>0.84799999999999998</v>
      </c>
      <c r="T2018" s="4">
        <f t="shared" si="252"/>
        <v>0.128</v>
      </c>
      <c r="U2018" s="4">
        <f t="shared" si="253"/>
        <v>0.23499999999999999</v>
      </c>
      <c r="V2018" s="4">
        <f t="shared" si="254"/>
        <v>0.71</v>
      </c>
      <c r="W2018" s="4">
        <f t="shared" si="255"/>
        <v>0.18</v>
      </c>
    </row>
    <row r="2019" spans="1:23" x14ac:dyDescent="0.3">
      <c r="A2019" t="s">
        <v>153</v>
      </c>
      <c r="B2019">
        <v>2023</v>
      </c>
      <c r="C2019">
        <v>6.9690000000000003</v>
      </c>
      <c r="D2019">
        <v>11.169</v>
      </c>
      <c r="E2019">
        <v>0.90400000000000003</v>
      </c>
      <c r="F2019">
        <v>73.3</v>
      </c>
      <c r="G2019">
        <v>0.89100000000000001</v>
      </c>
      <c r="H2019">
        <v>0.104</v>
      </c>
      <c r="I2019">
        <v>0.247</v>
      </c>
      <c r="J2019">
        <v>0.745</v>
      </c>
      <c r="K2019">
        <v>0.185</v>
      </c>
      <c r="M2019" s="1" t="s">
        <v>153</v>
      </c>
      <c r="N2019" s="1">
        <v>2023</v>
      </c>
      <c r="O2019" s="1">
        <v>6.9690000000000003</v>
      </c>
      <c r="P2019" s="4">
        <f t="shared" si="248"/>
        <v>11.169</v>
      </c>
      <c r="Q2019" s="4">
        <f t="shared" si="249"/>
        <v>0.90400000000000003</v>
      </c>
      <c r="R2019" s="3">
        <f t="shared" si="250"/>
        <v>73.3</v>
      </c>
      <c r="S2019" s="4">
        <f t="shared" si="251"/>
        <v>0.89100000000000001</v>
      </c>
      <c r="T2019" s="4">
        <f t="shared" si="252"/>
        <v>0.104</v>
      </c>
      <c r="U2019" s="4">
        <f t="shared" si="253"/>
        <v>0.247</v>
      </c>
      <c r="V2019" s="4">
        <f t="shared" si="254"/>
        <v>0.745</v>
      </c>
      <c r="W2019" s="4">
        <f t="shared" si="255"/>
        <v>0.185</v>
      </c>
    </row>
    <row r="2020" spans="1:23" x14ac:dyDescent="0.3">
      <c r="A2020" t="s">
        <v>154</v>
      </c>
      <c r="B2020">
        <v>2008</v>
      </c>
      <c r="C2020">
        <v>5.3230000000000004</v>
      </c>
      <c r="D2020">
        <v>8.6579999999999995</v>
      </c>
      <c r="E2020">
        <v>0.71199999999999997</v>
      </c>
      <c r="F2020">
        <v>68.62</v>
      </c>
      <c r="G2020">
        <v>0.66100000000000003</v>
      </c>
      <c r="H2020">
        <v>0.11600000000000001</v>
      </c>
      <c r="I2020">
        <v>0.68</v>
      </c>
      <c r="J2020">
        <v>0.56200000000000006</v>
      </c>
      <c r="K2020">
        <v>0.33800000000000002</v>
      </c>
      <c r="M2020" s="1" t="s">
        <v>154</v>
      </c>
      <c r="N2020" s="1">
        <v>2008</v>
      </c>
      <c r="O2020" s="1">
        <v>5.3230000000000004</v>
      </c>
      <c r="P2020" s="4">
        <f t="shared" si="248"/>
        <v>8.6579999999999995</v>
      </c>
      <c r="Q2020" s="4">
        <f t="shared" si="249"/>
        <v>0.71199999999999997</v>
      </c>
      <c r="R2020" s="3">
        <f t="shared" si="250"/>
        <v>68.62</v>
      </c>
      <c r="S2020" s="4">
        <f t="shared" si="251"/>
        <v>0.66100000000000003</v>
      </c>
      <c r="T2020" s="4">
        <f t="shared" si="252"/>
        <v>0.11600000000000001</v>
      </c>
      <c r="U2020" s="4">
        <f t="shared" si="253"/>
        <v>0.68</v>
      </c>
      <c r="V2020" s="4">
        <f t="shared" si="254"/>
        <v>0.56200000000000006</v>
      </c>
      <c r="W2020" s="4">
        <f t="shared" si="255"/>
        <v>0.33800000000000002</v>
      </c>
    </row>
    <row r="2021" spans="1:23" x14ac:dyDescent="0.3">
      <c r="A2021" t="s">
        <v>154</v>
      </c>
      <c r="B2021">
        <v>2009</v>
      </c>
      <c r="C2021">
        <v>4.9790000000000001</v>
      </c>
      <c r="D2021">
        <v>8.6560000000000006</v>
      </c>
      <c r="E2021">
        <v>0.84199999999999997</v>
      </c>
      <c r="F2021">
        <v>66.86</v>
      </c>
      <c r="G2021">
        <v>0.748</v>
      </c>
      <c r="H2021">
        <v>7.5999999999999998E-2</v>
      </c>
      <c r="I2021">
        <v>0.68799999999999994</v>
      </c>
      <c r="J2021">
        <v>0.49099999999999999</v>
      </c>
      <c r="K2021">
        <v>0.29199999999999998</v>
      </c>
      <c r="M2021" s="1" t="s">
        <v>154</v>
      </c>
      <c r="N2021" s="1">
        <v>2009</v>
      </c>
      <c r="O2021" s="1">
        <v>4.9790000000000001</v>
      </c>
      <c r="P2021" s="4">
        <f t="shared" si="248"/>
        <v>8.6560000000000006</v>
      </c>
      <c r="Q2021" s="4">
        <f t="shared" si="249"/>
        <v>0.84199999999999997</v>
      </c>
      <c r="R2021" s="3">
        <f t="shared" si="250"/>
        <v>66.86</v>
      </c>
      <c r="S2021" s="4">
        <f t="shared" si="251"/>
        <v>0.748</v>
      </c>
      <c r="T2021" s="4">
        <f t="shared" si="252"/>
        <v>7.5999999999999998E-2</v>
      </c>
      <c r="U2021" s="4">
        <f t="shared" si="253"/>
        <v>0.68799999999999994</v>
      </c>
      <c r="V2021" s="4">
        <f t="shared" si="254"/>
        <v>0.49099999999999999</v>
      </c>
      <c r="W2021" s="4">
        <f t="shared" si="255"/>
        <v>0.29199999999999998</v>
      </c>
    </row>
    <row r="2022" spans="1:23" x14ac:dyDescent="0.3">
      <c r="A2022" t="s">
        <v>154</v>
      </c>
      <c r="B2022">
        <v>2010</v>
      </c>
      <c r="C2022">
        <v>4.4649999999999999</v>
      </c>
      <c r="D2022">
        <v>8.7330000000000005</v>
      </c>
      <c r="E2022">
        <v>0.93400000000000005</v>
      </c>
      <c r="F2022">
        <v>65.099999999999994</v>
      </c>
      <c r="G2022">
        <v>0.64700000000000002</v>
      </c>
      <c r="H2022">
        <v>2E-3</v>
      </c>
      <c r="I2022">
        <v>0.74299999999999999</v>
      </c>
      <c r="J2022">
        <v>0.48899999999999999</v>
      </c>
      <c r="K2022">
        <v>0.22500000000000001</v>
      </c>
      <c r="M2022" s="1" t="s">
        <v>154</v>
      </c>
      <c r="N2022" s="1">
        <v>2010</v>
      </c>
      <c r="O2022" s="1">
        <v>4.4649999999999999</v>
      </c>
      <c r="P2022" s="4">
        <f t="shared" si="248"/>
        <v>8.7330000000000005</v>
      </c>
      <c r="Q2022" s="4">
        <f t="shared" si="249"/>
        <v>0.93400000000000005</v>
      </c>
      <c r="R2022" s="3">
        <f t="shared" si="250"/>
        <v>65.099999999999994</v>
      </c>
      <c r="S2022" s="4">
        <f t="shared" si="251"/>
        <v>0.64700000000000002</v>
      </c>
      <c r="T2022" s="4">
        <f t="shared" si="252"/>
        <v>2E-3</v>
      </c>
      <c r="U2022" s="4">
        <f t="shared" si="253"/>
        <v>0.74299999999999999</v>
      </c>
      <c r="V2022" s="4">
        <f t="shared" si="254"/>
        <v>0.48899999999999999</v>
      </c>
      <c r="W2022" s="4">
        <f t="shared" si="255"/>
        <v>0.22500000000000001</v>
      </c>
    </row>
    <row r="2023" spans="1:23" x14ac:dyDescent="0.3">
      <c r="A2023" t="s">
        <v>154</v>
      </c>
      <c r="B2023">
        <v>2011</v>
      </c>
      <c r="C2023">
        <v>4.0380000000000003</v>
      </c>
      <c r="D2023">
        <v>8.7349999999999994</v>
      </c>
      <c r="E2023">
        <v>0.57599999999999996</v>
      </c>
      <c r="F2023">
        <v>63.34</v>
      </c>
      <c r="G2023">
        <v>0.53</v>
      </c>
      <c r="H2023">
        <v>0.125</v>
      </c>
      <c r="I2023">
        <v>0.74099999999999999</v>
      </c>
      <c r="J2023">
        <v>0.52100000000000002</v>
      </c>
      <c r="K2023">
        <v>0.496</v>
      </c>
      <c r="M2023" s="1" t="s">
        <v>154</v>
      </c>
      <c r="N2023" s="1">
        <v>2011</v>
      </c>
      <c r="O2023" s="1">
        <v>4.0380000000000003</v>
      </c>
      <c r="P2023" s="4">
        <f t="shared" si="248"/>
        <v>8.7349999999999994</v>
      </c>
      <c r="Q2023" s="4">
        <f t="shared" si="249"/>
        <v>0.57599999999999996</v>
      </c>
      <c r="R2023" s="3">
        <f t="shared" si="250"/>
        <v>63.34</v>
      </c>
      <c r="S2023" s="4">
        <f t="shared" si="251"/>
        <v>0.53</v>
      </c>
      <c r="T2023" s="4">
        <f t="shared" si="252"/>
        <v>0.125</v>
      </c>
      <c r="U2023" s="4">
        <f t="shared" si="253"/>
        <v>0.74099999999999999</v>
      </c>
      <c r="V2023" s="4">
        <f t="shared" si="254"/>
        <v>0.52100000000000002</v>
      </c>
      <c r="W2023" s="4">
        <f t="shared" si="255"/>
        <v>0.496</v>
      </c>
    </row>
    <row r="2024" spans="1:23" x14ac:dyDescent="0.3">
      <c r="A2024" t="s">
        <v>154</v>
      </c>
      <c r="B2024">
        <v>2012</v>
      </c>
      <c r="C2024">
        <v>3.1640000000000001</v>
      </c>
      <c r="D2024">
        <v>8.5779999999999994</v>
      </c>
      <c r="E2024">
        <v>0.58799999999999997</v>
      </c>
      <c r="F2024">
        <v>61.58</v>
      </c>
      <c r="G2024">
        <v>0.46700000000000003</v>
      </c>
      <c r="H2024">
        <v>0.31</v>
      </c>
      <c r="I2024">
        <v>0.67300000000000004</v>
      </c>
      <c r="J2024">
        <v>0.45100000000000001</v>
      </c>
      <c r="K2024">
        <v>0.70499999999999996</v>
      </c>
      <c r="M2024" s="1" t="s">
        <v>154</v>
      </c>
      <c r="N2024" s="1">
        <v>2012</v>
      </c>
      <c r="O2024" s="1">
        <v>3.1640000000000001</v>
      </c>
      <c r="P2024" s="4">
        <f t="shared" si="248"/>
        <v>8.5779999999999994</v>
      </c>
      <c r="Q2024" s="4">
        <f t="shared" si="249"/>
        <v>0.58799999999999997</v>
      </c>
      <c r="R2024" s="3">
        <f t="shared" si="250"/>
        <v>61.58</v>
      </c>
      <c r="S2024" s="4">
        <f t="shared" si="251"/>
        <v>0.46700000000000003</v>
      </c>
      <c r="T2024" s="4">
        <f t="shared" si="252"/>
        <v>0.31</v>
      </c>
      <c r="U2024" s="4">
        <f t="shared" si="253"/>
        <v>0.67300000000000004</v>
      </c>
      <c r="V2024" s="4">
        <f t="shared" si="254"/>
        <v>0.45100000000000001</v>
      </c>
      <c r="W2024" s="4">
        <f t="shared" si="255"/>
        <v>0.70499999999999996</v>
      </c>
    </row>
    <row r="2025" spans="1:23" x14ac:dyDescent="0.3">
      <c r="A2025" t="s">
        <v>154</v>
      </c>
      <c r="B2025">
        <v>2013</v>
      </c>
      <c r="C2025">
        <v>2.6880000000000002</v>
      </c>
      <c r="D2025">
        <v>8.4190000000000005</v>
      </c>
      <c r="E2025">
        <v>0.58499999999999996</v>
      </c>
      <c r="F2025">
        <v>59.82</v>
      </c>
      <c r="G2025">
        <v>0.45500000000000002</v>
      </c>
      <c r="H2025">
        <v>0.219</v>
      </c>
      <c r="I2025">
        <v>0.66300000000000003</v>
      </c>
      <c r="J2025">
        <v>0.35399999999999998</v>
      </c>
      <c r="K2025">
        <v>0.622</v>
      </c>
      <c r="M2025" s="1" t="s">
        <v>154</v>
      </c>
      <c r="N2025" s="1">
        <v>2013</v>
      </c>
      <c r="O2025" s="1">
        <v>2.6880000000000002</v>
      </c>
      <c r="P2025" s="4">
        <f t="shared" si="248"/>
        <v>8.4190000000000005</v>
      </c>
      <c r="Q2025" s="4">
        <f t="shared" si="249"/>
        <v>0.58499999999999996</v>
      </c>
      <c r="R2025" s="3">
        <f t="shared" si="250"/>
        <v>59.82</v>
      </c>
      <c r="S2025" s="4">
        <f t="shared" si="251"/>
        <v>0.45500000000000002</v>
      </c>
      <c r="T2025" s="4">
        <f t="shared" si="252"/>
        <v>0.219</v>
      </c>
      <c r="U2025" s="4">
        <f t="shared" si="253"/>
        <v>0.66300000000000003</v>
      </c>
      <c r="V2025" s="4">
        <f t="shared" si="254"/>
        <v>0.35399999999999998</v>
      </c>
      <c r="W2025" s="4">
        <f t="shared" si="255"/>
        <v>0.622</v>
      </c>
    </row>
    <row r="2026" spans="1:23" x14ac:dyDescent="0.3">
      <c r="A2026" t="s">
        <v>154</v>
      </c>
      <c r="B2026">
        <v>2015</v>
      </c>
      <c r="C2026">
        <v>3.4620000000000002</v>
      </c>
      <c r="D2026">
        <v>8.4920000000000009</v>
      </c>
      <c r="E2026">
        <v>0.46400000000000002</v>
      </c>
      <c r="F2026">
        <v>56.3</v>
      </c>
      <c r="G2026">
        <v>0.44800000000000001</v>
      </c>
      <c r="H2026">
        <v>3.5999999999999997E-2</v>
      </c>
      <c r="I2026">
        <v>0.68500000000000005</v>
      </c>
      <c r="J2026">
        <v>0.36299999999999999</v>
      </c>
      <c r="K2026">
        <v>0.64300000000000002</v>
      </c>
      <c r="M2026" s="1" t="s">
        <v>154</v>
      </c>
      <c r="N2026" s="1">
        <v>2015</v>
      </c>
      <c r="O2026" s="1">
        <v>3.4620000000000002</v>
      </c>
      <c r="P2026" s="4">
        <f t="shared" si="248"/>
        <v>8.4920000000000009</v>
      </c>
      <c r="Q2026" s="4">
        <f t="shared" si="249"/>
        <v>0.46400000000000002</v>
      </c>
      <c r="R2026" s="3">
        <f t="shared" si="250"/>
        <v>56.3</v>
      </c>
      <c r="S2026" s="4">
        <f t="shared" si="251"/>
        <v>0.44800000000000001</v>
      </c>
      <c r="T2026" s="4">
        <f t="shared" si="252"/>
        <v>3.5999999999999997E-2</v>
      </c>
      <c r="U2026" s="4">
        <f t="shared" si="253"/>
        <v>0.68500000000000005</v>
      </c>
      <c r="V2026" s="4">
        <f t="shared" si="254"/>
        <v>0.36299999999999999</v>
      </c>
      <c r="W2026" s="4">
        <f t="shared" si="255"/>
        <v>0.64300000000000002</v>
      </c>
    </row>
    <row r="2027" spans="1:23" x14ac:dyDescent="0.3">
      <c r="A2027" t="s">
        <v>155</v>
      </c>
      <c r="B2027">
        <v>2006</v>
      </c>
      <c r="C2027">
        <v>6.1890000000000001</v>
      </c>
      <c r="D2027">
        <v>10.602</v>
      </c>
      <c r="E2027">
        <v>0.88200000000000001</v>
      </c>
      <c r="F2027">
        <v>68.680000000000007</v>
      </c>
      <c r="G2027">
        <v>0.63</v>
      </c>
      <c r="H2027">
        <v>-3.5000000000000003E-2</v>
      </c>
      <c r="I2027">
        <v>0.84599999999999997</v>
      </c>
      <c r="J2027">
        <v>0.68300000000000005</v>
      </c>
      <c r="K2027">
        <v>9.4E-2</v>
      </c>
      <c r="M2027" s="1" t="s">
        <v>155</v>
      </c>
      <c r="N2027" s="1">
        <v>2006</v>
      </c>
      <c r="O2027" s="1">
        <v>6.1890000000000001</v>
      </c>
      <c r="P2027" s="4">
        <f t="shared" si="248"/>
        <v>10.602</v>
      </c>
      <c r="Q2027" s="4">
        <f t="shared" si="249"/>
        <v>0.88200000000000001</v>
      </c>
      <c r="R2027" s="3">
        <f t="shared" si="250"/>
        <v>68.680000000000007</v>
      </c>
      <c r="S2027" s="4">
        <f t="shared" si="251"/>
        <v>0.63</v>
      </c>
      <c r="T2027" s="4">
        <f t="shared" si="252"/>
        <v>-3.5000000000000003E-2</v>
      </c>
      <c r="U2027" s="4">
        <f t="shared" si="253"/>
        <v>0.84599999999999997</v>
      </c>
      <c r="V2027" s="4">
        <f t="shared" si="254"/>
        <v>0.68300000000000005</v>
      </c>
      <c r="W2027" s="4">
        <f t="shared" si="255"/>
        <v>9.4E-2</v>
      </c>
    </row>
    <row r="2028" spans="1:23" x14ac:dyDescent="0.3">
      <c r="A2028" t="s">
        <v>155</v>
      </c>
      <c r="B2028">
        <v>2008</v>
      </c>
      <c r="C2028">
        <v>5.548</v>
      </c>
      <c r="D2028">
        <v>10.6</v>
      </c>
      <c r="E2028">
        <v>0.83</v>
      </c>
      <c r="F2028">
        <v>69.14</v>
      </c>
      <c r="G2028">
        <v>0.64200000000000002</v>
      </c>
      <c r="H2028">
        <v>-2.1999999999999999E-2</v>
      </c>
      <c r="I2028">
        <v>0.78500000000000003</v>
      </c>
      <c r="J2028">
        <v>0.68200000000000005</v>
      </c>
      <c r="K2028">
        <v>0.16900000000000001</v>
      </c>
      <c r="M2028" s="1" t="s">
        <v>155</v>
      </c>
      <c r="N2028" s="1">
        <v>2008</v>
      </c>
      <c r="O2028" s="1">
        <v>5.548</v>
      </c>
      <c r="P2028" s="4">
        <f t="shared" si="248"/>
        <v>10.6</v>
      </c>
      <c r="Q2028" s="4">
        <f t="shared" si="249"/>
        <v>0.83</v>
      </c>
      <c r="R2028" s="3">
        <f t="shared" si="250"/>
        <v>69.14</v>
      </c>
      <c r="S2028" s="4">
        <f t="shared" si="251"/>
        <v>0.64200000000000002</v>
      </c>
      <c r="T2028" s="4">
        <f t="shared" si="252"/>
        <v>-2.1999999999999999E-2</v>
      </c>
      <c r="U2028" s="4">
        <f t="shared" si="253"/>
        <v>0.78500000000000003</v>
      </c>
      <c r="V2028" s="4">
        <f t="shared" si="254"/>
        <v>0.68200000000000005</v>
      </c>
      <c r="W2028" s="4">
        <f t="shared" si="255"/>
        <v>0.16900000000000001</v>
      </c>
    </row>
    <row r="2029" spans="1:23" x14ac:dyDescent="0.3">
      <c r="A2029" t="s">
        <v>155</v>
      </c>
      <c r="B2029">
        <v>2010</v>
      </c>
      <c r="C2029">
        <v>6.2290000000000001</v>
      </c>
      <c r="D2029">
        <v>10.680999999999999</v>
      </c>
      <c r="E2029">
        <v>0.83099999999999996</v>
      </c>
      <c r="F2029">
        <v>69.599999999999994</v>
      </c>
      <c r="G2029">
        <v>0.67700000000000005</v>
      </c>
      <c r="H2029">
        <v>-1E-3</v>
      </c>
      <c r="I2029">
        <v>0.82099999999999995</v>
      </c>
      <c r="J2029">
        <v>0.73799999999999999</v>
      </c>
      <c r="K2029">
        <v>0.13600000000000001</v>
      </c>
      <c r="M2029" s="1" t="s">
        <v>155</v>
      </c>
      <c r="N2029" s="1">
        <v>2010</v>
      </c>
      <c r="O2029" s="1">
        <v>6.2290000000000001</v>
      </c>
      <c r="P2029" s="4">
        <f t="shared" si="248"/>
        <v>10.680999999999999</v>
      </c>
      <c r="Q2029" s="4">
        <f t="shared" si="249"/>
        <v>0.83099999999999996</v>
      </c>
      <c r="R2029" s="3">
        <f t="shared" si="250"/>
        <v>69.599999999999994</v>
      </c>
      <c r="S2029" s="4">
        <f t="shared" si="251"/>
        <v>0.67700000000000005</v>
      </c>
      <c r="T2029" s="4">
        <f t="shared" si="252"/>
        <v>-1E-3</v>
      </c>
      <c r="U2029" s="4">
        <f t="shared" si="253"/>
        <v>0.82099999999999995</v>
      </c>
      <c r="V2029" s="4">
        <f t="shared" si="254"/>
        <v>0.73799999999999999</v>
      </c>
      <c r="W2029" s="4">
        <f t="shared" si="255"/>
        <v>0.13600000000000001</v>
      </c>
    </row>
    <row r="2030" spans="1:23" x14ac:dyDescent="0.3">
      <c r="A2030" t="s">
        <v>155</v>
      </c>
      <c r="B2030">
        <v>2011</v>
      </c>
      <c r="C2030">
        <v>6.3090000000000002</v>
      </c>
      <c r="D2030">
        <v>10.693</v>
      </c>
      <c r="E2030">
        <v>0.86299999999999999</v>
      </c>
      <c r="G2030">
        <v>0.76100000000000001</v>
      </c>
      <c r="H2030">
        <v>0.03</v>
      </c>
      <c r="I2030">
        <v>0.755</v>
      </c>
      <c r="J2030">
        <v>0.72699999999999998</v>
      </c>
      <c r="K2030">
        <v>0.112</v>
      </c>
      <c r="M2030" s="1" t="s">
        <v>155</v>
      </c>
      <c r="N2030" s="1">
        <v>2011</v>
      </c>
      <c r="O2030" s="1">
        <v>6.3090000000000002</v>
      </c>
      <c r="P2030" s="4">
        <f t="shared" si="248"/>
        <v>10.693</v>
      </c>
      <c r="Q2030" s="4">
        <f t="shared" si="249"/>
        <v>0.86299999999999999</v>
      </c>
      <c r="R2030" s="3">
        <f t="shared" si="250"/>
        <v>61.972340425531904</v>
      </c>
      <c r="S2030" s="4">
        <f t="shared" si="251"/>
        <v>0.76100000000000001</v>
      </c>
      <c r="T2030" s="4">
        <f t="shared" si="252"/>
        <v>0.03</v>
      </c>
      <c r="U2030" s="4">
        <f t="shared" si="253"/>
        <v>0.755</v>
      </c>
      <c r="V2030" s="4">
        <f t="shared" si="254"/>
        <v>0.72699999999999998</v>
      </c>
      <c r="W2030" s="4">
        <f t="shared" si="255"/>
        <v>0.112</v>
      </c>
    </row>
    <row r="2031" spans="1:23" x14ac:dyDescent="0.3">
      <c r="A2031" t="s">
        <v>155</v>
      </c>
      <c r="B2031">
        <v>2012</v>
      </c>
      <c r="C2031">
        <v>6.1260000000000003</v>
      </c>
      <c r="D2031">
        <v>10.718</v>
      </c>
      <c r="E2031">
        <v>0.82499999999999996</v>
      </c>
      <c r="G2031">
        <v>0.69799999999999995</v>
      </c>
      <c r="H2031">
        <v>1.6E-2</v>
      </c>
      <c r="I2031">
        <v>0.80300000000000005</v>
      </c>
      <c r="J2031">
        <v>0.70199999999999996</v>
      </c>
      <c r="K2031">
        <v>0.14000000000000001</v>
      </c>
      <c r="M2031" s="1" t="s">
        <v>155</v>
      </c>
      <c r="N2031" s="1">
        <v>2012</v>
      </c>
      <c r="O2031" s="1">
        <v>6.1260000000000003</v>
      </c>
      <c r="P2031" s="4">
        <f t="shared" si="248"/>
        <v>10.718</v>
      </c>
      <c r="Q2031" s="4">
        <f t="shared" si="249"/>
        <v>0.82499999999999996</v>
      </c>
      <c r="R2031" s="3">
        <f t="shared" si="250"/>
        <v>63.018235294117673</v>
      </c>
      <c r="S2031" s="4">
        <f t="shared" si="251"/>
        <v>0.69799999999999995</v>
      </c>
      <c r="T2031" s="4">
        <f t="shared" si="252"/>
        <v>1.6E-2</v>
      </c>
      <c r="U2031" s="4">
        <f t="shared" si="253"/>
        <v>0.80300000000000005</v>
      </c>
      <c r="V2031" s="4">
        <f t="shared" si="254"/>
        <v>0.70199999999999996</v>
      </c>
      <c r="W2031" s="4">
        <f t="shared" si="255"/>
        <v>0.14000000000000001</v>
      </c>
    </row>
    <row r="2032" spans="1:23" x14ac:dyDescent="0.3">
      <c r="A2032" t="s">
        <v>155</v>
      </c>
      <c r="B2032">
        <v>2013</v>
      </c>
      <c r="C2032">
        <v>6.34</v>
      </c>
      <c r="D2032">
        <v>10.724</v>
      </c>
      <c r="E2032">
        <v>0.81699999999999995</v>
      </c>
      <c r="G2032">
        <v>0.69</v>
      </c>
      <c r="H2032">
        <v>-3.0000000000000001E-3</v>
      </c>
      <c r="I2032">
        <v>0.84099999999999997</v>
      </c>
      <c r="J2032">
        <v>0.754</v>
      </c>
      <c r="K2032">
        <v>0.124</v>
      </c>
      <c r="M2032" s="1" t="s">
        <v>155</v>
      </c>
      <c r="N2032" s="1">
        <v>2013</v>
      </c>
      <c r="O2032" s="1">
        <v>6.34</v>
      </c>
      <c r="P2032" s="4">
        <f t="shared" si="248"/>
        <v>10.724</v>
      </c>
      <c r="Q2032" s="4">
        <f t="shared" si="249"/>
        <v>0.81699999999999995</v>
      </c>
      <c r="R2032" s="3">
        <f t="shared" si="250"/>
        <v>63.126165413533826</v>
      </c>
      <c r="S2032" s="4">
        <f t="shared" si="251"/>
        <v>0.69</v>
      </c>
      <c r="T2032" s="4">
        <f t="shared" si="252"/>
        <v>-3.0000000000000001E-3</v>
      </c>
      <c r="U2032" s="4">
        <f t="shared" si="253"/>
        <v>0.84099999999999997</v>
      </c>
      <c r="V2032" s="4">
        <f t="shared" si="254"/>
        <v>0.754</v>
      </c>
      <c r="W2032" s="4">
        <f t="shared" si="255"/>
        <v>0.124</v>
      </c>
    </row>
    <row r="2033" spans="1:23" x14ac:dyDescent="0.3">
      <c r="A2033" t="s">
        <v>155</v>
      </c>
      <c r="B2033">
        <v>2014</v>
      </c>
      <c r="C2033">
        <v>6.3630000000000004</v>
      </c>
      <c r="D2033">
        <v>10.749000000000001</v>
      </c>
      <c r="E2033">
        <v>0.87</v>
      </c>
      <c r="G2033">
        <v>0.69299999999999995</v>
      </c>
      <c r="H2033">
        <v>8.8999999999999996E-2</v>
      </c>
      <c r="I2033">
        <v>0.86599999999999999</v>
      </c>
      <c r="J2033">
        <v>0.76700000000000002</v>
      </c>
      <c r="K2033">
        <v>0.108</v>
      </c>
      <c r="M2033" s="1" t="s">
        <v>155</v>
      </c>
      <c r="N2033" s="1">
        <v>2014</v>
      </c>
      <c r="O2033" s="1">
        <v>6.3630000000000004</v>
      </c>
      <c r="P2033" s="4">
        <f t="shared" si="248"/>
        <v>10.749000000000001</v>
      </c>
      <c r="Q2033" s="4">
        <f t="shared" si="249"/>
        <v>0.87</v>
      </c>
      <c r="R2033" s="3">
        <f t="shared" si="250"/>
        <v>63.08057142857146</v>
      </c>
      <c r="S2033" s="4">
        <f t="shared" si="251"/>
        <v>0.69299999999999995</v>
      </c>
      <c r="T2033" s="4">
        <f t="shared" si="252"/>
        <v>8.8999999999999996E-2</v>
      </c>
      <c r="U2033" s="4">
        <f t="shared" si="253"/>
        <v>0.86599999999999999</v>
      </c>
      <c r="V2033" s="4">
        <f t="shared" si="254"/>
        <v>0.76700000000000002</v>
      </c>
      <c r="W2033" s="4">
        <f t="shared" si="255"/>
        <v>0.108</v>
      </c>
    </row>
    <row r="2034" spans="1:23" x14ac:dyDescent="0.3">
      <c r="A2034" t="s">
        <v>155</v>
      </c>
      <c r="B2034">
        <v>2015</v>
      </c>
      <c r="C2034">
        <v>6.45</v>
      </c>
      <c r="D2034">
        <v>10.779</v>
      </c>
      <c r="E2034">
        <v>0.88500000000000001</v>
      </c>
      <c r="G2034">
        <v>0.70099999999999996</v>
      </c>
      <c r="H2034">
        <v>1.7000000000000001E-2</v>
      </c>
      <c r="I2034">
        <v>0.85699999999999998</v>
      </c>
      <c r="J2034">
        <v>0.75</v>
      </c>
      <c r="K2034">
        <v>0.129</v>
      </c>
      <c r="M2034" s="1" t="s">
        <v>155</v>
      </c>
      <c r="N2034" s="1">
        <v>2015</v>
      </c>
      <c r="O2034" s="1">
        <v>6.45</v>
      </c>
      <c r="P2034" s="4">
        <f t="shared" si="248"/>
        <v>10.779</v>
      </c>
      <c r="Q2034" s="4">
        <f t="shared" si="249"/>
        <v>0.88500000000000001</v>
      </c>
      <c r="R2034" s="3">
        <f t="shared" si="250"/>
        <v>63.392805755395699</v>
      </c>
      <c r="S2034" s="4">
        <f t="shared" si="251"/>
        <v>0.70099999999999996</v>
      </c>
      <c r="T2034" s="4">
        <f t="shared" si="252"/>
        <v>1.7000000000000001E-2</v>
      </c>
      <c r="U2034" s="4">
        <f t="shared" si="253"/>
        <v>0.85699999999999998</v>
      </c>
      <c r="V2034" s="4">
        <f t="shared" si="254"/>
        <v>0.75</v>
      </c>
      <c r="W2034" s="4">
        <f t="shared" si="255"/>
        <v>0.129</v>
      </c>
    </row>
    <row r="2035" spans="1:23" x14ac:dyDescent="0.3">
      <c r="A2035" t="s">
        <v>155</v>
      </c>
      <c r="B2035">
        <v>2016</v>
      </c>
      <c r="C2035">
        <v>6.5129999999999999</v>
      </c>
      <c r="D2035">
        <v>10.768000000000001</v>
      </c>
      <c r="E2035">
        <v>0.89500000000000002</v>
      </c>
      <c r="G2035">
        <v>0.71899999999999997</v>
      </c>
      <c r="H2035">
        <v>-4.9000000000000002E-2</v>
      </c>
      <c r="I2035">
        <v>0.81100000000000005</v>
      </c>
      <c r="J2035">
        <v>0.74299999999999999</v>
      </c>
      <c r="K2035">
        <v>0.108</v>
      </c>
      <c r="M2035" s="1" t="s">
        <v>155</v>
      </c>
      <c r="N2035" s="1">
        <v>2016</v>
      </c>
      <c r="O2035" s="1">
        <v>6.5129999999999999</v>
      </c>
      <c r="P2035" s="4">
        <f t="shared" si="248"/>
        <v>10.768000000000001</v>
      </c>
      <c r="Q2035" s="4">
        <f t="shared" si="249"/>
        <v>0.89500000000000002</v>
      </c>
      <c r="R2035" s="3">
        <f t="shared" si="250"/>
        <v>63.432116788321146</v>
      </c>
      <c r="S2035" s="4">
        <f t="shared" si="251"/>
        <v>0.71899999999999997</v>
      </c>
      <c r="T2035" s="4">
        <f t="shared" si="252"/>
        <v>-4.9000000000000002E-2</v>
      </c>
      <c r="U2035" s="4">
        <f t="shared" si="253"/>
        <v>0.81100000000000005</v>
      </c>
      <c r="V2035" s="4">
        <f t="shared" si="254"/>
        <v>0.74299999999999999</v>
      </c>
      <c r="W2035" s="4">
        <f t="shared" si="255"/>
        <v>0.108</v>
      </c>
    </row>
    <row r="2036" spans="1:23" x14ac:dyDescent="0.3">
      <c r="A2036" t="s">
        <v>155</v>
      </c>
      <c r="B2036">
        <v>2017</v>
      </c>
      <c r="C2036">
        <v>6.359</v>
      </c>
      <c r="D2036">
        <v>10.773999999999999</v>
      </c>
      <c r="E2036">
        <v>0.89100000000000001</v>
      </c>
      <c r="G2036">
        <v>0.76</v>
      </c>
      <c r="H2036">
        <v>-7.0000000000000007E-2</v>
      </c>
      <c r="I2036">
        <v>0.74299999999999999</v>
      </c>
      <c r="J2036">
        <v>0.71499999999999997</v>
      </c>
      <c r="K2036">
        <v>0.114</v>
      </c>
      <c r="M2036" s="1" t="s">
        <v>155</v>
      </c>
      <c r="N2036" s="1">
        <v>2017</v>
      </c>
      <c r="O2036" s="1">
        <v>6.359</v>
      </c>
      <c r="P2036" s="4">
        <f t="shared" si="248"/>
        <v>10.773999999999999</v>
      </c>
      <c r="Q2036" s="4">
        <f t="shared" si="249"/>
        <v>0.89100000000000001</v>
      </c>
      <c r="R2036" s="3">
        <f t="shared" si="250"/>
        <v>63.570979020979017</v>
      </c>
      <c r="S2036" s="4">
        <f t="shared" si="251"/>
        <v>0.76</v>
      </c>
      <c r="T2036" s="4">
        <f t="shared" si="252"/>
        <v>-7.0000000000000007E-2</v>
      </c>
      <c r="U2036" s="4">
        <f t="shared" si="253"/>
        <v>0.74299999999999999</v>
      </c>
      <c r="V2036" s="4">
        <f t="shared" si="254"/>
        <v>0.71499999999999997</v>
      </c>
      <c r="W2036" s="4">
        <f t="shared" si="255"/>
        <v>0.114</v>
      </c>
    </row>
    <row r="2037" spans="1:23" x14ac:dyDescent="0.3">
      <c r="A2037" t="s">
        <v>155</v>
      </c>
      <c r="B2037">
        <v>2018</v>
      </c>
      <c r="C2037">
        <v>6.4669999999999996</v>
      </c>
      <c r="D2037">
        <v>10.781000000000001</v>
      </c>
      <c r="E2037">
        <v>0.89600000000000002</v>
      </c>
      <c r="G2037">
        <v>0.74099999999999999</v>
      </c>
      <c r="H2037">
        <v>-0.17899999999999999</v>
      </c>
      <c r="I2037">
        <v>0.73599999999999999</v>
      </c>
      <c r="J2037">
        <v>0.746</v>
      </c>
      <c r="K2037">
        <v>9.2999999999999999E-2</v>
      </c>
      <c r="M2037" s="1" t="s">
        <v>155</v>
      </c>
      <c r="N2037" s="1">
        <v>2018</v>
      </c>
      <c r="O2037" s="1">
        <v>6.4669999999999996</v>
      </c>
      <c r="P2037" s="4">
        <f t="shared" si="248"/>
        <v>10.781000000000001</v>
      </c>
      <c r="Q2037" s="4">
        <f t="shared" si="249"/>
        <v>0.89600000000000002</v>
      </c>
      <c r="R2037" s="3">
        <f t="shared" si="250"/>
        <v>63.890398550724662</v>
      </c>
      <c r="S2037" s="4">
        <f t="shared" si="251"/>
        <v>0.74099999999999999</v>
      </c>
      <c r="T2037" s="4">
        <f t="shared" si="252"/>
        <v>-0.17899999999999999</v>
      </c>
      <c r="U2037" s="4">
        <f t="shared" si="253"/>
        <v>0.73599999999999999</v>
      </c>
      <c r="V2037" s="4">
        <f t="shared" si="254"/>
        <v>0.746</v>
      </c>
      <c r="W2037" s="4">
        <f t="shared" si="255"/>
        <v>9.2999999999999999E-2</v>
      </c>
    </row>
    <row r="2038" spans="1:23" x14ac:dyDescent="0.3">
      <c r="A2038" t="s">
        <v>155</v>
      </c>
      <c r="B2038">
        <v>2019</v>
      </c>
      <c r="C2038">
        <v>6.5369999999999999</v>
      </c>
      <c r="D2038">
        <v>10.797000000000001</v>
      </c>
      <c r="E2038">
        <v>0.89300000000000002</v>
      </c>
      <c r="G2038">
        <v>0.81399999999999995</v>
      </c>
      <c r="H2038">
        <v>-0.13100000000000001</v>
      </c>
      <c r="I2038">
        <v>0.71799999999999997</v>
      </c>
      <c r="J2038">
        <v>0.76200000000000001</v>
      </c>
      <c r="K2038">
        <v>9.2999999999999999E-2</v>
      </c>
      <c r="M2038" s="1" t="s">
        <v>155</v>
      </c>
      <c r="N2038" s="1">
        <v>2019</v>
      </c>
      <c r="O2038" s="1">
        <v>6.5369999999999999</v>
      </c>
      <c r="P2038" s="4">
        <f t="shared" si="248"/>
        <v>10.797000000000001</v>
      </c>
      <c r="Q2038" s="4">
        <f t="shared" si="249"/>
        <v>0.89300000000000002</v>
      </c>
      <c r="R2038" s="3">
        <f t="shared" si="250"/>
        <v>64.162589928057542</v>
      </c>
      <c r="S2038" s="4">
        <f t="shared" si="251"/>
        <v>0.81399999999999995</v>
      </c>
      <c r="T2038" s="4">
        <f t="shared" si="252"/>
        <v>-0.13100000000000001</v>
      </c>
      <c r="U2038" s="4">
        <f t="shared" si="253"/>
        <v>0.71799999999999997</v>
      </c>
      <c r="V2038" s="4">
        <f t="shared" si="254"/>
        <v>0.76200000000000001</v>
      </c>
      <c r="W2038" s="4">
        <f t="shared" si="255"/>
        <v>9.2999999999999999E-2</v>
      </c>
    </row>
    <row r="2039" spans="1:23" x14ac:dyDescent="0.3">
      <c r="A2039" t="s">
        <v>155</v>
      </c>
      <c r="B2039">
        <v>2020</v>
      </c>
      <c r="C2039">
        <v>6.7510000000000003</v>
      </c>
      <c r="E2039">
        <v>0.90100000000000002</v>
      </c>
      <c r="G2039">
        <v>0.79900000000000004</v>
      </c>
      <c r="I2039">
        <v>0.71099999999999997</v>
      </c>
      <c r="J2039">
        <v>0.74299999999999999</v>
      </c>
      <c r="K2039">
        <v>8.3000000000000004E-2</v>
      </c>
      <c r="M2039" s="1" t="s">
        <v>155</v>
      </c>
      <c r="N2039" s="1">
        <v>2020</v>
      </c>
      <c r="O2039" s="1">
        <v>6.7510000000000003</v>
      </c>
      <c r="P2039" s="4">
        <f t="shared" si="248"/>
        <v>9.6330350877192981</v>
      </c>
      <c r="Q2039" s="4">
        <f t="shared" si="249"/>
        <v>0.90100000000000002</v>
      </c>
      <c r="R2039" s="3">
        <f t="shared" si="250"/>
        <v>65.541814159292045</v>
      </c>
      <c r="S2039" s="4">
        <f t="shared" si="251"/>
        <v>0.79900000000000004</v>
      </c>
      <c r="T2039" s="4">
        <f t="shared" si="252"/>
        <v>-7.73684210526316E-3</v>
      </c>
      <c r="U2039" s="4">
        <f t="shared" si="253"/>
        <v>0.71099999999999997</v>
      </c>
      <c r="V2039" s="4">
        <f t="shared" si="254"/>
        <v>0.74299999999999999</v>
      </c>
      <c r="W2039" s="4">
        <f t="shared" si="255"/>
        <v>8.3000000000000004E-2</v>
      </c>
    </row>
    <row r="2040" spans="1:23" x14ac:dyDescent="0.3">
      <c r="A2040" t="s">
        <v>155</v>
      </c>
      <c r="B2040">
        <v>2021</v>
      </c>
      <c r="C2040">
        <v>6.2469999999999999</v>
      </c>
      <c r="E2040">
        <v>0.86599999999999999</v>
      </c>
      <c r="G2040">
        <v>0.81799999999999995</v>
      </c>
      <c r="I2040">
        <v>0.67500000000000004</v>
      </c>
      <c r="J2040">
        <v>0.66700000000000004</v>
      </c>
      <c r="K2040">
        <v>0.123</v>
      </c>
      <c r="M2040" s="1" t="s">
        <v>155</v>
      </c>
      <c r="N2040" s="1">
        <v>2021</v>
      </c>
      <c r="O2040" s="1">
        <v>6.2469999999999999</v>
      </c>
      <c r="P2040" s="4">
        <f t="shared" si="248"/>
        <v>9.599441666666662</v>
      </c>
      <c r="Q2040" s="4">
        <f t="shared" si="249"/>
        <v>0.86599999999999999</v>
      </c>
      <c r="R2040" s="3">
        <f t="shared" si="250"/>
        <v>65.409663865546221</v>
      </c>
      <c r="S2040" s="4">
        <f t="shared" si="251"/>
        <v>0.81799999999999995</v>
      </c>
      <c r="T2040" s="4">
        <f t="shared" si="252"/>
        <v>3.2849999999999997E-2</v>
      </c>
      <c r="U2040" s="4">
        <f t="shared" si="253"/>
        <v>0.67500000000000004</v>
      </c>
      <c r="V2040" s="4">
        <f t="shared" si="254"/>
        <v>0.66700000000000004</v>
      </c>
      <c r="W2040" s="4">
        <f t="shared" si="255"/>
        <v>0.123</v>
      </c>
    </row>
    <row r="2041" spans="1:23" x14ac:dyDescent="0.3">
      <c r="A2041" t="s">
        <v>155</v>
      </c>
      <c r="B2041">
        <v>2022</v>
      </c>
      <c r="C2041">
        <v>6.6070000000000002</v>
      </c>
      <c r="E2041">
        <v>0.88300000000000001</v>
      </c>
      <c r="G2041">
        <v>0.8</v>
      </c>
      <c r="I2041">
        <v>0.65800000000000003</v>
      </c>
      <c r="J2041">
        <v>0.71699999999999997</v>
      </c>
      <c r="K2041">
        <v>9.5000000000000001E-2</v>
      </c>
      <c r="M2041" s="1" t="s">
        <v>155</v>
      </c>
      <c r="N2041" s="1">
        <v>2022</v>
      </c>
      <c r="O2041" s="1">
        <v>6.6070000000000002</v>
      </c>
      <c r="P2041" s="4">
        <f t="shared" si="248"/>
        <v>9.527844444444451</v>
      </c>
      <c r="Q2041" s="4">
        <f t="shared" si="249"/>
        <v>0.88300000000000001</v>
      </c>
      <c r="R2041" s="3">
        <f t="shared" si="250"/>
        <v>64.807536764705901</v>
      </c>
      <c r="S2041" s="4">
        <f t="shared" si="251"/>
        <v>0.8</v>
      </c>
      <c r="T2041" s="4">
        <f t="shared" si="252"/>
        <v>2.9718518518518502E-2</v>
      </c>
      <c r="U2041" s="4">
        <f t="shared" si="253"/>
        <v>0.65800000000000003</v>
      </c>
      <c r="V2041" s="4">
        <f t="shared" si="254"/>
        <v>0.71699999999999997</v>
      </c>
      <c r="W2041" s="4">
        <f t="shared" si="255"/>
        <v>9.5000000000000001E-2</v>
      </c>
    </row>
    <row r="2042" spans="1:23" x14ac:dyDescent="0.3">
      <c r="A2042" t="s">
        <v>155</v>
      </c>
      <c r="B2042">
        <v>2023</v>
      </c>
      <c r="C2042">
        <v>6.6550000000000002</v>
      </c>
      <c r="E2042">
        <v>0.872</v>
      </c>
      <c r="G2042">
        <v>0.79500000000000004</v>
      </c>
      <c r="I2042">
        <v>0.64100000000000001</v>
      </c>
      <c r="J2042">
        <v>0.748</v>
      </c>
      <c r="K2042">
        <v>0.111</v>
      </c>
      <c r="M2042" s="1" t="s">
        <v>155</v>
      </c>
      <c r="N2042" s="1">
        <v>2023</v>
      </c>
      <c r="O2042" s="1">
        <v>6.6550000000000002</v>
      </c>
      <c r="P2042" s="4">
        <f t="shared" si="248"/>
        <v>9.516689922480623</v>
      </c>
      <c r="Q2042" s="4">
        <f t="shared" si="249"/>
        <v>0.872</v>
      </c>
      <c r="R2042" s="3">
        <f t="shared" si="250"/>
        <v>65.188148148148173</v>
      </c>
      <c r="S2042" s="4">
        <f t="shared" si="251"/>
        <v>0.79500000000000004</v>
      </c>
      <c r="T2042" s="4">
        <f t="shared" si="252"/>
        <v>3.3596899224806208E-2</v>
      </c>
      <c r="U2042" s="4">
        <f t="shared" si="253"/>
        <v>0.64100000000000001</v>
      </c>
      <c r="V2042" s="4">
        <f t="shared" si="254"/>
        <v>0.748</v>
      </c>
      <c r="W2042" s="4">
        <f t="shared" si="255"/>
        <v>0.111</v>
      </c>
    </row>
    <row r="2043" spans="1:23" x14ac:dyDescent="0.3">
      <c r="A2043" t="s">
        <v>156</v>
      </c>
      <c r="B2043">
        <v>2006</v>
      </c>
      <c r="C2043">
        <v>4.6130000000000004</v>
      </c>
      <c r="D2043">
        <v>7.5910000000000002</v>
      </c>
      <c r="E2043">
        <v>0.72399999999999998</v>
      </c>
      <c r="F2043">
        <v>60.5</v>
      </c>
      <c r="G2043">
        <v>0.70199999999999996</v>
      </c>
      <c r="H2043">
        <v>-9.6000000000000002E-2</v>
      </c>
      <c r="I2043">
        <v>0.76800000000000002</v>
      </c>
      <c r="J2043">
        <v>0.49399999999999999</v>
      </c>
      <c r="K2043">
        <v>0.19500000000000001</v>
      </c>
      <c r="M2043" s="1" t="s">
        <v>156</v>
      </c>
      <c r="N2043" s="1">
        <v>2006</v>
      </c>
      <c r="O2043" s="1">
        <v>4.6130000000000004</v>
      </c>
      <c r="P2043" s="4">
        <f t="shared" si="248"/>
        <v>7.5910000000000002</v>
      </c>
      <c r="Q2043" s="4">
        <f t="shared" si="249"/>
        <v>0.72399999999999998</v>
      </c>
      <c r="R2043" s="3">
        <f t="shared" si="250"/>
        <v>60.5</v>
      </c>
      <c r="S2043" s="4">
        <f t="shared" si="251"/>
        <v>0.70199999999999996</v>
      </c>
      <c r="T2043" s="4">
        <f t="shared" si="252"/>
        <v>-9.6000000000000002E-2</v>
      </c>
      <c r="U2043" s="4">
        <f t="shared" si="253"/>
        <v>0.76800000000000002</v>
      </c>
      <c r="V2043" s="4">
        <f t="shared" si="254"/>
        <v>0.49399999999999999</v>
      </c>
      <c r="W2043" s="4">
        <f t="shared" si="255"/>
        <v>0.19500000000000001</v>
      </c>
    </row>
    <row r="2044" spans="1:23" x14ac:dyDescent="0.3">
      <c r="A2044" t="s">
        <v>156</v>
      </c>
      <c r="B2044">
        <v>2007</v>
      </c>
      <c r="C2044">
        <v>4.4320000000000004</v>
      </c>
      <c r="D2044">
        <v>7.6479999999999997</v>
      </c>
      <c r="E2044">
        <v>0.72699999999999998</v>
      </c>
      <c r="F2044">
        <v>60.6</v>
      </c>
      <c r="G2044">
        <v>0.81799999999999995</v>
      </c>
      <c r="H2044">
        <v>-7.0000000000000001E-3</v>
      </c>
      <c r="I2044">
        <v>0.65900000000000003</v>
      </c>
      <c r="J2044">
        <v>0.61899999999999999</v>
      </c>
      <c r="K2044">
        <v>0.13300000000000001</v>
      </c>
      <c r="M2044" s="1" t="s">
        <v>156</v>
      </c>
      <c r="N2044" s="1">
        <v>2007</v>
      </c>
      <c r="O2044" s="1">
        <v>4.4320000000000004</v>
      </c>
      <c r="P2044" s="4">
        <f t="shared" si="248"/>
        <v>7.6479999999999997</v>
      </c>
      <c r="Q2044" s="4">
        <f t="shared" si="249"/>
        <v>0.72699999999999998</v>
      </c>
      <c r="R2044" s="3">
        <f t="shared" si="250"/>
        <v>60.6</v>
      </c>
      <c r="S2044" s="4">
        <f t="shared" si="251"/>
        <v>0.81799999999999995</v>
      </c>
      <c r="T2044" s="4">
        <f t="shared" si="252"/>
        <v>-7.0000000000000001E-3</v>
      </c>
      <c r="U2044" s="4">
        <f t="shared" si="253"/>
        <v>0.65900000000000003</v>
      </c>
      <c r="V2044" s="4">
        <f t="shared" si="254"/>
        <v>0.61899999999999999</v>
      </c>
      <c r="W2044" s="4">
        <f t="shared" si="255"/>
        <v>0.13300000000000001</v>
      </c>
    </row>
    <row r="2045" spans="1:23" x14ac:dyDescent="0.3">
      <c r="A2045" t="s">
        <v>156</v>
      </c>
      <c r="B2045">
        <v>2008</v>
      </c>
      <c r="C2045">
        <v>5.0640000000000001</v>
      </c>
      <c r="D2045">
        <v>7.7050000000000001</v>
      </c>
      <c r="E2045">
        <v>0.70099999999999996</v>
      </c>
      <c r="F2045">
        <v>60.7</v>
      </c>
      <c r="G2045">
        <v>0.81599999999999995</v>
      </c>
      <c r="H2045">
        <v>0.01</v>
      </c>
      <c r="I2045">
        <v>0.72299999999999998</v>
      </c>
      <c r="J2045">
        <v>0.48799999999999999</v>
      </c>
      <c r="K2045">
        <v>0.16</v>
      </c>
      <c r="M2045" s="1" t="s">
        <v>156</v>
      </c>
      <c r="N2045" s="1">
        <v>2008</v>
      </c>
      <c r="O2045" s="1">
        <v>5.0640000000000001</v>
      </c>
      <c r="P2045" s="4">
        <f t="shared" si="248"/>
        <v>7.7050000000000001</v>
      </c>
      <c r="Q2045" s="4">
        <f t="shared" si="249"/>
        <v>0.70099999999999996</v>
      </c>
      <c r="R2045" s="3">
        <f t="shared" si="250"/>
        <v>60.7</v>
      </c>
      <c r="S2045" s="4">
        <f t="shared" si="251"/>
        <v>0.81599999999999995</v>
      </c>
      <c r="T2045" s="4">
        <f t="shared" si="252"/>
        <v>0.01</v>
      </c>
      <c r="U2045" s="4">
        <f t="shared" si="253"/>
        <v>0.72299999999999998</v>
      </c>
      <c r="V2045" s="4">
        <f t="shared" si="254"/>
        <v>0.48799999999999999</v>
      </c>
      <c r="W2045" s="4">
        <f t="shared" si="255"/>
        <v>0.16</v>
      </c>
    </row>
    <row r="2046" spans="1:23" x14ac:dyDescent="0.3">
      <c r="A2046" t="s">
        <v>156</v>
      </c>
      <c r="B2046">
        <v>2009</v>
      </c>
      <c r="C2046">
        <v>4.5750000000000002</v>
      </c>
      <c r="D2046">
        <v>7.7240000000000002</v>
      </c>
      <c r="E2046">
        <v>0.67600000000000005</v>
      </c>
      <c r="F2046">
        <v>60.8</v>
      </c>
      <c r="G2046">
        <v>0.74399999999999999</v>
      </c>
      <c r="H2046">
        <v>-7.0000000000000001E-3</v>
      </c>
      <c r="I2046">
        <v>0.79200000000000004</v>
      </c>
      <c r="J2046">
        <v>0.47499999999999998</v>
      </c>
      <c r="K2046">
        <v>0.20300000000000001</v>
      </c>
      <c r="M2046" s="1" t="s">
        <v>156</v>
      </c>
      <c r="N2046" s="1">
        <v>2009</v>
      </c>
      <c r="O2046" s="1">
        <v>4.5750000000000002</v>
      </c>
      <c r="P2046" s="4">
        <f t="shared" si="248"/>
        <v>7.7240000000000002</v>
      </c>
      <c r="Q2046" s="4">
        <f t="shared" si="249"/>
        <v>0.67600000000000005</v>
      </c>
      <c r="R2046" s="3">
        <f t="shared" si="250"/>
        <v>60.8</v>
      </c>
      <c r="S2046" s="4">
        <f t="shared" si="251"/>
        <v>0.74399999999999999</v>
      </c>
      <c r="T2046" s="4">
        <f t="shared" si="252"/>
        <v>-7.0000000000000001E-3</v>
      </c>
      <c r="U2046" s="4">
        <f t="shared" si="253"/>
        <v>0.79200000000000004</v>
      </c>
      <c r="V2046" s="4">
        <f t="shared" si="254"/>
        <v>0.47499999999999998</v>
      </c>
      <c r="W2046" s="4">
        <f t="shared" si="255"/>
        <v>0.20300000000000001</v>
      </c>
    </row>
    <row r="2047" spans="1:23" x14ac:dyDescent="0.3">
      <c r="A2047" t="s">
        <v>156</v>
      </c>
      <c r="B2047">
        <v>2010</v>
      </c>
      <c r="C2047">
        <v>4.3810000000000002</v>
      </c>
      <c r="D2047">
        <v>7.766</v>
      </c>
      <c r="E2047">
        <v>0.75900000000000001</v>
      </c>
      <c r="F2047">
        <v>60.9</v>
      </c>
      <c r="G2047">
        <v>0.78400000000000003</v>
      </c>
      <c r="H2047">
        <v>5.3999999999999999E-2</v>
      </c>
      <c r="I2047">
        <v>0.67900000000000005</v>
      </c>
      <c r="J2047">
        <v>0.48299999999999998</v>
      </c>
      <c r="K2047">
        <v>0.192</v>
      </c>
      <c r="M2047" s="1" t="s">
        <v>156</v>
      </c>
      <c r="N2047" s="1">
        <v>2010</v>
      </c>
      <c r="O2047" s="1">
        <v>4.3810000000000002</v>
      </c>
      <c r="P2047" s="4">
        <f t="shared" si="248"/>
        <v>7.766</v>
      </c>
      <c r="Q2047" s="4">
        <f t="shared" si="249"/>
        <v>0.75900000000000001</v>
      </c>
      <c r="R2047" s="3">
        <f t="shared" si="250"/>
        <v>60.9</v>
      </c>
      <c r="S2047" s="4">
        <f t="shared" si="251"/>
        <v>0.78400000000000003</v>
      </c>
      <c r="T2047" s="4">
        <f t="shared" si="252"/>
        <v>5.3999999999999999E-2</v>
      </c>
      <c r="U2047" s="4">
        <f t="shared" si="253"/>
        <v>0.67900000000000005</v>
      </c>
      <c r="V2047" s="4">
        <f t="shared" si="254"/>
        <v>0.48299999999999998</v>
      </c>
      <c r="W2047" s="4">
        <f t="shared" si="255"/>
        <v>0.192</v>
      </c>
    </row>
    <row r="2048" spans="1:23" x14ac:dyDescent="0.3">
      <c r="A2048" t="s">
        <v>156</v>
      </c>
      <c r="B2048">
        <v>2011</v>
      </c>
      <c r="C2048">
        <v>4.2629999999999999</v>
      </c>
      <c r="D2048">
        <v>7.8170000000000002</v>
      </c>
      <c r="E2048">
        <v>0.751</v>
      </c>
      <c r="F2048">
        <v>61</v>
      </c>
      <c r="G2048">
        <v>0.77600000000000002</v>
      </c>
      <c r="H2048">
        <v>-0.127</v>
      </c>
      <c r="I2048">
        <v>0.67200000000000004</v>
      </c>
      <c r="J2048">
        <v>0.57299999999999995</v>
      </c>
      <c r="K2048">
        <v>0.16600000000000001</v>
      </c>
      <c r="M2048" s="1" t="s">
        <v>156</v>
      </c>
      <c r="N2048" s="1">
        <v>2011</v>
      </c>
      <c r="O2048" s="1">
        <v>4.2629999999999999</v>
      </c>
      <c r="P2048" s="4">
        <f t="shared" si="248"/>
        <v>7.8170000000000002</v>
      </c>
      <c r="Q2048" s="4">
        <f t="shared" si="249"/>
        <v>0.751</v>
      </c>
      <c r="R2048" s="3">
        <f t="shared" si="250"/>
        <v>61</v>
      </c>
      <c r="S2048" s="4">
        <f t="shared" si="251"/>
        <v>0.77600000000000002</v>
      </c>
      <c r="T2048" s="4">
        <f t="shared" si="252"/>
        <v>-0.127</v>
      </c>
      <c r="U2048" s="4">
        <f t="shared" si="253"/>
        <v>0.67200000000000004</v>
      </c>
      <c r="V2048" s="4">
        <f t="shared" si="254"/>
        <v>0.57299999999999995</v>
      </c>
      <c r="W2048" s="4">
        <f t="shared" si="255"/>
        <v>0.16600000000000001</v>
      </c>
    </row>
    <row r="2049" spans="1:23" x14ac:dyDescent="0.3">
      <c r="A2049" t="s">
        <v>156</v>
      </c>
      <c r="B2049">
        <v>2012</v>
      </c>
      <c r="C2049">
        <v>4.4969999999999999</v>
      </c>
      <c r="D2049">
        <v>7.867</v>
      </c>
      <c r="E2049">
        <v>0.72899999999999998</v>
      </c>
      <c r="F2049">
        <v>61.1</v>
      </c>
      <c r="G2049">
        <v>0.749</v>
      </c>
      <c r="H2049">
        <v>-8.1000000000000003E-2</v>
      </c>
      <c r="I2049">
        <v>0.71699999999999997</v>
      </c>
      <c r="J2049">
        <v>0.58299999999999996</v>
      </c>
      <c r="K2049">
        <v>0.19800000000000001</v>
      </c>
      <c r="M2049" s="1" t="s">
        <v>156</v>
      </c>
      <c r="N2049" s="1">
        <v>2012</v>
      </c>
      <c r="O2049" s="1">
        <v>4.4969999999999999</v>
      </c>
      <c r="P2049" s="4">
        <f t="shared" si="248"/>
        <v>7.867</v>
      </c>
      <c r="Q2049" s="4">
        <f t="shared" si="249"/>
        <v>0.72899999999999998</v>
      </c>
      <c r="R2049" s="3">
        <f t="shared" si="250"/>
        <v>61.1</v>
      </c>
      <c r="S2049" s="4">
        <f t="shared" si="251"/>
        <v>0.749</v>
      </c>
      <c r="T2049" s="4">
        <f t="shared" si="252"/>
        <v>-8.1000000000000003E-2</v>
      </c>
      <c r="U2049" s="4">
        <f t="shared" si="253"/>
        <v>0.71699999999999997</v>
      </c>
      <c r="V2049" s="4">
        <f t="shared" si="254"/>
        <v>0.58299999999999996</v>
      </c>
      <c r="W2049" s="4">
        <f t="shared" si="255"/>
        <v>0.19800000000000001</v>
      </c>
    </row>
    <row r="2050" spans="1:23" x14ac:dyDescent="0.3">
      <c r="A2050" t="s">
        <v>156</v>
      </c>
      <c r="B2050">
        <v>2013</v>
      </c>
      <c r="C2050">
        <v>4.9669999999999996</v>
      </c>
      <c r="D2050">
        <v>7.9160000000000004</v>
      </c>
      <c r="E2050">
        <v>0.70099999999999996</v>
      </c>
      <c r="F2050">
        <v>61.2</v>
      </c>
      <c r="G2050">
        <v>0.69299999999999995</v>
      </c>
      <c r="H2050">
        <v>5.5E-2</v>
      </c>
      <c r="I2050">
        <v>0.76400000000000001</v>
      </c>
      <c r="J2050">
        <v>0.57799999999999996</v>
      </c>
      <c r="K2050">
        <v>0.17</v>
      </c>
      <c r="M2050" s="1" t="s">
        <v>156</v>
      </c>
      <c r="N2050" s="1">
        <v>2013</v>
      </c>
      <c r="O2050" s="1">
        <v>4.9669999999999996</v>
      </c>
      <c r="P2050" s="4">
        <f t="shared" ref="P2050:P2113" si="256">IF(D2050="", AVERAGEIFS(D:D, B:B, B2050), D2050)</f>
        <v>7.9160000000000004</v>
      </c>
      <c r="Q2050" s="4">
        <f t="shared" ref="Q2050:Q2113" si="257">IF(E2050="", AVERAGEIFS(E:E, B:B, B2050), E2050)</f>
        <v>0.70099999999999996</v>
      </c>
      <c r="R2050" s="3">
        <f t="shared" ref="R2050:R2113" si="258">IF(F2050="", AVERAGEIFS(F:F, B:B, B2050), F2050)</f>
        <v>61.2</v>
      </c>
      <c r="S2050" s="4">
        <f t="shared" ref="S2050:S2113" si="259">IF(G2050="", AVERAGEIFS(G:G, B:B, B2050), G2050)</f>
        <v>0.69299999999999995</v>
      </c>
      <c r="T2050" s="4">
        <f t="shared" ref="T2050:T2113" si="260">IF(H2050="", AVERAGEIFS(H:H, B:B, B2050), H2050)</f>
        <v>5.5E-2</v>
      </c>
      <c r="U2050" s="4">
        <f t="shared" ref="U2050:U2113" si="261">IF(I2050="", AVERAGEIFS(I:I, B:B, B2050), I2050)</f>
        <v>0.76400000000000001</v>
      </c>
      <c r="V2050" s="4">
        <f t="shared" ref="V2050:V2113" si="262">IF(J2050="", AVERAGEIFS(J:J, B:B, B2050), J2050)</f>
        <v>0.57799999999999996</v>
      </c>
      <c r="W2050" s="4">
        <f t="shared" ref="W2050:W2113" si="263">IF(K2050="", AVERAGEIFS(K:K, B:B, B2050), K2050)</f>
        <v>0.17</v>
      </c>
    </row>
    <row r="2051" spans="1:23" x14ac:dyDescent="0.3">
      <c r="A2051" t="s">
        <v>156</v>
      </c>
      <c r="B2051">
        <v>2014</v>
      </c>
      <c r="C2051">
        <v>4.8959999999999999</v>
      </c>
      <c r="D2051">
        <v>7.9580000000000002</v>
      </c>
      <c r="E2051">
        <v>0.81</v>
      </c>
      <c r="F2051">
        <v>61.3</v>
      </c>
      <c r="G2051">
        <v>0.85299999999999998</v>
      </c>
      <c r="H2051">
        <v>-7.0000000000000001E-3</v>
      </c>
      <c r="I2051">
        <v>0.69799999999999995</v>
      </c>
      <c r="J2051">
        <v>0.58699999999999997</v>
      </c>
      <c r="K2051">
        <v>0.19600000000000001</v>
      </c>
      <c r="M2051" s="1" t="s">
        <v>156</v>
      </c>
      <c r="N2051" s="1">
        <v>2014</v>
      </c>
      <c r="O2051" s="1">
        <v>4.8959999999999999</v>
      </c>
      <c r="P2051" s="4">
        <f t="shared" si="256"/>
        <v>7.9580000000000002</v>
      </c>
      <c r="Q2051" s="4">
        <f t="shared" si="257"/>
        <v>0.81</v>
      </c>
      <c r="R2051" s="3">
        <f t="shared" si="258"/>
        <v>61.3</v>
      </c>
      <c r="S2051" s="4">
        <f t="shared" si="259"/>
        <v>0.85299999999999998</v>
      </c>
      <c r="T2051" s="4">
        <f t="shared" si="260"/>
        <v>-7.0000000000000001E-3</v>
      </c>
      <c r="U2051" s="4">
        <f t="shared" si="261"/>
        <v>0.69799999999999995</v>
      </c>
      <c r="V2051" s="4">
        <f t="shared" si="262"/>
        <v>0.58699999999999997</v>
      </c>
      <c r="W2051" s="4">
        <f t="shared" si="263"/>
        <v>0.19600000000000001</v>
      </c>
    </row>
    <row r="2052" spans="1:23" x14ac:dyDescent="0.3">
      <c r="A2052" t="s">
        <v>156</v>
      </c>
      <c r="B2052">
        <v>2015</v>
      </c>
      <c r="C2052">
        <v>5.1239999999999997</v>
      </c>
      <c r="D2052">
        <v>7.9930000000000003</v>
      </c>
      <c r="E2052">
        <v>0.84399999999999997</v>
      </c>
      <c r="F2052">
        <v>61.4</v>
      </c>
      <c r="G2052">
        <v>0.84699999999999998</v>
      </c>
      <c r="H2052">
        <v>1.2999999999999999E-2</v>
      </c>
      <c r="I2052">
        <v>0.74199999999999999</v>
      </c>
      <c r="J2052">
        <v>0.63300000000000001</v>
      </c>
      <c r="K2052">
        <v>0.19600000000000001</v>
      </c>
      <c r="M2052" s="1" t="s">
        <v>156</v>
      </c>
      <c r="N2052" s="1">
        <v>2015</v>
      </c>
      <c r="O2052" s="1">
        <v>5.1239999999999997</v>
      </c>
      <c r="P2052" s="4">
        <f t="shared" si="256"/>
        <v>7.9930000000000003</v>
      </c>
      <c r="Q2052" s="4">
        <f t="shared" si="257"/>
        <v>0.84399999999999997</v>
      </c>
      <c r="R2052" s="3">
        <f t="shared" si="258"/>
        <v>61.4</v>
      </c>
      <c r="S2052" s="4">
        <f t="shared" si="259"/>
        <v>0.84699999999999998</v>
      </c>
      <c r="T2052" s="4">
        <f t="shared" si="260"/>
        <v>1.2999999999999999E-2</v>
      </c>
      <c r="U2052" s="4">
        <f t="shared" si="261"/>
        <v>0.74199999999999999</v>
      </c>
      <c r="V2052" s="4">
        <f t="shared" si="262"/>
        <v>0.63300000000000001</v>
      </c>
      <c r="W2052" s="4">
        <f t="shared" si="263"/>
        <v>0.19600000000000001</v>
      </c>
    </row>
    <row r="2053" spans="1:23" x14ac:dyDescent="0.3">
      <c r="A2053" t="s">
        <v>156</v>
      </c>
      <c r="B2053">
        <v>2016</v>
      </c>
      <c r="C2053">
        <v>5.1040000000000001</v>
      </c>
      <c r="D2053">
        <v>8.0359999999999996</v>
      </c>
      <c r="E2053">
        <v>0.85699999999999998</v>
      </c>
      <c r="F2053">
        <v>61.55</v>
      </c>
      <c r="G2053">
        <v>0.70299999999999996</v>
      </c>
      <c r="H2053">
        <v>1E-3</v>
      </c>
      <c r="I2053">
        <v>0.63200000000000001</v>
      </c>
      <c r="J2053">
        <v>0.58699999999999997</v>
      </c>
      <c r="K2053">
        <v>0.22</v>
      </c>
      <c r="M2053" s="1" t="s">
        <v>156</v>
      </c>
      <c r="N2053" s="1">
        <v>2016</v>
      </c>
      <c r="O2053" s="1">
        <v>5.1040000000000001</v>
      </c>
      <c r="P2053" s="4">
        <f t="shared" si="256"/>
        <v>8.0359999999999996</v>
      </c>
      <c r="Q2053" s="4">
        <f t="shared" si="257"/>
        <v>0.85699999999999998</v>
      </c>
      <c r="R2053" s="3">
        <f t="shared" si="258"/>
        <v>61.55</v>
      </c>
      <c r="S2053" s="4">
        <f t="shared" si="259"/>
        <v>0.70299999999999996</v>
      </c>
      <c r="T2053" s="4">
        <f t="shared" si="260"/>
        <v>1E-3</v>
      </c>
      <c r="U2053" s="4">
        <f t="shared" si="261"/>
        <v>0.63200000000000001</v>
      </c>
      <c r="V2053" s="4">
        <f t="shared" si="262"/>
        <v>0.58699999999999997</v>
      </c>
      <c r="W2053" s="4">
        <f t="shared" si="263"/>
        <v>0.22</v>
      </c>
    </row>
    <row r="2054" spans="1:23" x14ac:dyDescent="0.3">
      <c r="A2054" t="s">
        <v>156</v>
      </c>
      <c r="B2054">
        <v>2017</v>
      </c>
      <c r="C2054">
        <v>5.8289999999999997</v>
      </c>
      <c r="D2054">
        <v>8.0820000000000007</v>
      </c>
      <c r="E2054">
        <v>0.66300000000000003</v>
      </c>
      <c r="F2054">
        <v>61.7</v>
      </c>
      <c r="G2054">
        <v>0.83199999999999996</v>
      </c>
      <c r="H2054">
        <v>0.11600000000000001</v>
      </c>
      <c r="I2054">
        <v>0.71799999999999997</v>
      </c>
      <c r="J2054">
        <v>0.58099999999999996</v>
      </c>
      <c r="K2054">
        <v>0.27800000000000002</v>
      </c>
      <c r="M2054" s="1" t="s">
        <v>156</v>
      </c>
      <c r="N2054" s="1">
        <v>2017</v>
      </c>
      <c r="O2054" s="1">
        <v>5.8289999999999997</v>
      </c>
      <c r="P2054" s="4">
        <f t="shared" si="256"/>
        <v>8.0820000000000007</v>
      </c>
      <c r="Q2054" s="4">
        <f t="shared" si="257"/>
        <v>0.66300000000000003</v>
      </c>
      <c r="R2054" s="3">
        <f t="shared" si="258"/>
        <v>61.7</v>
      </c>
      <c r="S2054" s="4">
        <f t="shared" si="259"/>
        <v>0.83199999999999996</v>
      </c>
      <c r="T2054" s="4">
        <f t="shared" si="260"/>
        <v>0.11600000000000001</v>
      </c>
      <c r="U2054" s="4">
        <f t="shared" si="261"/>
        <v>0.71799999999999997</v>
      </c>
      <c r="V2054" s="4">
        <f t="shared" si="262"/>
        <v>0.58099999999999996</v>
      </c>
      <c r="W2054" s="4">
        <f t="shared" si="263"/>
        <v>0.27800000000000002</v>
      </c>
    </row>
    <row r="2055" spans="1:23" x14ac:dyDescent="0.3">
      <c r="A2055" t="s">
        <v>156</v>
      </c>
      <c r="B2055">
        <v>2018</v>
      </c>
      <c r="C2055">
        <v>5.4969999999999999</v>
      </c>
      <c r="D2055">
        <v>8.1329999999999991</v>
      </c>
      <c r="E2055">
        <v>0.875</v>
      </c>
      <c r="F2055">
        <v>61.85</v>
      </c>
      <c r="H2055">
        <v>-7.3999999999999996E-2</v>
      </c>
      <c r="I2055">
        <v>0.57799999999999996</v>
      </c>
      <c r="J2055">
        <v>0.63200000000000001</v>
      </c>
      <c r="K2055">
        <v>0.22</v>
      </c>
      <c r="M2055" s="1" t="s">
        <v>156</v>
      </c>
      <c r="N2055" s="1">
        <v>2018</v>
      </c>
      <c r="O2055" s="1">
        <v>5.4969999999999999</v>
      </c>
      <c r="P2055" s="4">
        <f t="shared" si="256"/>
        <v>8.1329999999999991</v>
      </c>
      <c r="Q2055" s="4">
        <f t="shared" si="257"/>
        <v>0.875</v>
      </c>
      <c r="R2055" s="3">
        <f t="shared" si="258"/>
        <v>61.85</v>
      </c>
      <c r="S2055" s="4">
        <f t="shared" si="259"/>
        <v>0.78384285714285706</v>
      </c>
      <c r="T2055" s="4">
        <f t="shared" si="260"/>
        <v>-7.3999999999999996E-2</v>
      </c>
      <c r="U2055" s="4">
        <f t="shared" si="261"/>
        <v>0.57799999999999996</v>
      </c>
      <c r="V2055" s="4">
        <f t="shared" si="262"/>
        <v>0.63200000000000001</v>
      </c>
      <c r="W2055" s="4">
        <f t="shared" si="263"/>
        <v>0.22</v>
      </c>
    </row>
    <row r="2056" spans="1:23" x14ac:dyDescent="0.3">
      <c r="A2056" t="s">
        <v>156</v>
      </c>
      <c r="B2056">
        <v>2019</v>
      </c>
      <c r="C2056">
        <v>5.4640000000000004</v>
      </c>
      <c r="D2056">
        <v>8.1820000000000004</v>
      </c>
      <c r="E2056">
        <v>0.88</v>
      </c>
      <c r="F2056">
        <v>62</v>
      </c>
      <c r="H2056">
        <v>-5.3999999999999999E-2</v>
      </c>
      <c r="I2056">
        <v>0.49</v>
      </c>
      <c r="J2056">
        <v>0.66300000000000003</v>
      </c>
      <c r="K2056">
        <v>0.17799999999999999</v>
      </c>
      <c r="M2056" s="1" t="s">
        <v>156</v>
      </c>
      <c r="N2056" s="1">
        <v>2019</v>
      </c>
      <c r="O2056" s="1">
        <v>5.4640000000000004</v>
      </c>
      <c r="P2056" s="4">
        <f t="shared" si="256"/>
        <v>8.1820000000000004</v>
      </c>
      <c r="Q2056" s="4">
        <f t="shared" si="257"/>
        <v>0.88</v>
      </c>
      <c r="R2056" s="3">
        <f t="shared" si="258"/>
        <v>62</v>
      </c>
      <c r="S2056" s="4">
        <f t="shared" si="259"/>
        <v>0.7946830985915494</v>
      </c>
      <c r="T2056" s="4">
        <f t="shared" si="260"/>
        <v>-5.3999999999999999E-2</v>
      </c>
      <c r="U2056" s="4">
        <f t="shared" si="261"/>
        <v>0.49</v>
      </c>
      <c r="V2056" s="4">
        <f t="shared" si="262"/>
        <v>0.66300000000000003</v>
      </c>
      <c r="W2056" s="4">
        <f t="shared" si="263"/>
        <v>0.17799999999999999</v>
      </c>
    </row>
    <row r="2057" spans="1:23" x14ac:dyDescent="0.3">
      <c r="A2057" t="s">
        <v>156</v>
      </c>
      <c r="B2057">
        <v>2020</v>
      </c>
      <c r="C2057">
        <v>5.3730000000000002</v>
      </c>
      <c r="D2057">
        <v>8.2029999999999994</v>
      </c>
      <c r="E2057">
        <v>0.79</v>
      </c>
      <c r="F2057">
        <v>62.15</v>
      </c>
      <c r="H2057">
        <v>-5.3999999999999999E-2</v>
      </c>
      <c r="I2057">
        <v>0.55000000000000004</v>
      </c>
      <c r="J2057">
        <v>0.65200000000000002</v>
      </c>
      <c r="K2057">
        <v>0.34399999999999997</v>
      </c>
      <c r="M2057" s="1" t="s">
        <v>156</v>
      </c>
      <c r="N2057" s="1">
        <v>2020</v>
      </c>
      <c r="O2057" s="1">
        <v>5.3730000000000002</v>
      </c>
      <c r="P2057" s="4">
        <f t="shared" si="256"/>
        <v>8.2029999999999994</v>
      </c>
      <c r="Q2057" s="4">
        <f t="shared" si="257"/>
        <v>0.79</v>
      </c>
      <c r="R2057" s="3">
        <f t="shared" si="258"/>
        <v>62.15</v>
      </c>
      <c r="S2057" s="4">
        <f t="shared" si="259"/>
        <v>0.80979999999999996</v>
      </c>
      <c r="T2057" s="4">
        <f t="shared" si="260"/>
        <v>-5.3999999999999999E-2</v>
      </c>
      <c r="U2057" s="4">
        <f t="shared" si="261"/>
        <v>0.55000000000000004</v>
      </c>
      <c r="V2057" s="4">
        <f t="shared" si="262"/>
        <v>0.65200000000000002</v>
      </c>
      <c r="W2057" s="4">
        <f t="shared" si="263"/>
        <v>0.34399999999999997</v>
      </c>
    </row>
    <row r="2058" spans="1:23" x14ac:dyDescent="0.3">
      <c r="A2058" t="s">
        <v>156</v>
      </c>
      <c r="B2058">
        <v>2021</v>
      </c>
      <c r="C2058">
        <v>5.2869999999999999</v>
      </c>
      <c r="D2058">
        <v>8.2710000000000008</v>
      </c>
      <c r="E2058">
        <v>0.88300000000000001</v>
      </c>
      <c r="F2058">
        <v>62.3</v>
      </c>
      <c r="H2058">
        <v>-7.0999999999999994E-2</v>
      </c>
      <c r="I2058">
        <v>0.499</v>
      </c>
      <c r="J2058">
        <v>0.65500000000000003</v>
      </c>
      <c r="K2058">
        <v>0.24</v>
      </c>
      <c r="M2058" s="1" t="s">
        <v>156</v>
      </c>
      <c r="N2058" s="1">
        <v>2021</v>
      </c>
      <c r="O2058" s="1">
        <v>5.2869999999999999</v>
      </c>
      <c r="P2058" s="4">
        <f t="shared" si="256"/>
        <v>8.2710000000000008</v>
      </c>
      <c r="Q2058" s="4">
        <f t="shared" si="257"/>
        <v>0.88300000000000001</v>
      </c>
      <c r="R2058" s="3">
        <f t="shared" si="258"/>
        <v>62.3</v>
      </c>
      <c r="S2058" s="4">
        <f t="shared" si="259"/>
        <v>0.78809917355371917</v>
      </c>
      <c r="T2058" s="4">
        <f t="shared" si="260"/>
        <v>-7.0999999999999994E-2</v>
      </c>
      <c r="U2058" s="4">
        <f t="shared" si="261"/>
        <v>0.499</v>
      </c>
      <c r="V2058" s="4">
        <f t="shared" si="262"/>
        <v>0.65500000000000003</v>
      </c>
      <c r="W2058" s="4">
        <f t="shared" si="263"/>
        <v>0.24</v>
      </c>
    </row>
    <row r="2059" spans="1:23" x14ac:dyDescent="0.3">
      <c r="A2059" t="s">
        <v>156</v>
      </c>
      <c r="B2059">
        <v>2022</v>
      </c>
      <c r="C2059">
        <v>5.1760000000000002</v>
      </c>
      <c r="D2059">
        <v>8.3279999999999994</v>
      </c>
      <c r="E2059">
        <v>0.86499999999999999</v>
      </c>
      <c r="F2059">
        <v>62.45</v>
      </c>
      <c r="H2059">
        <v>-3.0000000000000001E-3</v>
      </c>
      <c r="I2059">
        <v>0.39700000000000002</v>
      </c>
      <c r="J2059">
        <v>0.71</v>
      </c>
      <c r="K2059">
        <v>0.22</v>
      </c>
      <c r="M2059" s="1" t="s">
        <v>156</v>
      </c>
      <c r="N2059" s="1">
        <v>2022</v>
      </c>
      <c r="O2059" s="1">
        <v>5.1760000000000002</v>
      </c>
      <c r="P2059" s="4">
        <f t="shared" si="256"/>
        <v>8.3279999999999994</v>
      </c>
      <c r="Q2059" s="4">
        <f t="shared" si="257"/>
        <v>0.86499999999999999</v>
      </c>
      <c r="R2059" s="3">
        <f t="shared" si="258"/>
        <v>62.45</v>
      </c>
      <c r="S2059" s="4">
        <f t="shared" si="259"/>
        <v>0.78194927536231884</v>
      </c>
      <c r="T2059" s="4">
        <f t="shared" si="260"/>
        <v>-3.0000000000000001E-3</v>
      </c>
      <c r="U2059" s="4">
        <f t="shared" si="261"/>
        <v>0.39700000000000002</v>
      </c>
      <c r="V2059" s="4">
        <f t="shared" si="262"/>
        <v>0.71</v>
      </c>
      <c r="W2059" s="4">
        <f t="shared" si="263"/>
        <v>0.22</v>
      </c>
    </row>
    <row r="2060" spans="1:23" x14ac:dyDescent="0.3">
      <c r="A2060" t="s">
        <v>156</v>
      </c>
      <c r="B2060">
        <v>2023</v>
      </c>
      <c r="C2060">
        <v>5.3789999999999996</v>
      </c>
      <c r="D2060">
        <v>8.3710000000000004</v>
      </c>
      <c r="E2060">
        <v>0.871</v>
      </c>
      <c r="F2060">
        <v>62.6</v>
      </c>
      <c r="H2060">
        <v>-5.3999999999999999E-2</v>
      </c>
      <c r="I2060">
        <v>0.48199999999999998</v>
      </c>
      <c r="J2060">
        <v>0.63800000000000001</v>
      </c>
      <c r="K2060">
        <v>0.23100000000000001</v>
      </c>
      <c r="M2060" s="1" t="s">
        <v>156</v>
      </c>
      <c r="N2060" s="1">
        <v>2023</v>
      </c>
      <c r="O2060" s="1">
        <v>5.3789999999999996</v>
      </c>
      <c r="P2060" s="4">
        <f t="shared" si="256"/>
        <v>8.3710000000000004</v>
      </c>
      <c r="Q2060" s="4">
        <f t="shared" si="257"/>
        <v>0.871</v>
      </c>
      <c r="R2060" s="3">
        <f t="shared" si="258"/>
        <v>62.6</v>
      </c>
      <c r="S2060" s="4">
        <f t="shared" si="259"/>
        <v>0.79028676470588266</v>
      </c>
      <c r="T2060" s="4">
        <f t="shared" si="260"/>
        <v>-5.3999999999999999E-2</v>
      </c>
      <c r="U2060" s="4">
        <f t="shared" si="261"/>
        <v>0.48199999999999998</v>
      </c>
      <c r="V2060" s="4">
        <f t="shared" si="262"/>
        <v>0.63800000000000001</v>
      </c>
      <c r="W2060" s="4">
        <f t="shared" si="263"/>
        <v>0.23100000000000001</v>
      </c>
    </row>
    <row r="2061" spans="1:23" x14ac:dyDescent="0.3">
      <c r="A2061" t="s">
        <v>157</v>
      </c>
      <c r="B2061">
        <v>2006</v>
      </c>
      <c r="C2061">
        <v>3.9220000000000002</v>
      </c>
      <c r="D2061">
        <v>7.4589999999999996</v>
      </c>
      <c r="E2061">
        <v>0.78300000000000003</v>
      </c>
      <c r="F2061">
        <v>50.76</v>
      </c>
      <c r="G2061">
        <v>0.78700000000000003</v>
      </c>
      <c r="H2061">
        <v>-0.03</v>
      </c>
      <c r="I2061">
        <v>0.64900000000000002</v>
      </c>
      <c r="J2061">
        <v>0.72499999999999998</v>
      </c>
      <c r="K2061">
        <v>0.20899999999999999</v>
      </c>
      <c r="M2061" s="1" t="s">
        <v>157</v>
      </c>
      <c r="N2061" s="1">
        <v>2006</v>
      </c>
      <c r="O2061" s="1">
        <v>3.9220000000000002</v>
      </c>
      <c r="P2061" s="4">
        <f t="shared" si="256"/>
        <v>7.4589999999999996</v>
      </c>
      <c r="Q2061" s="4">
        <f t="shared" si="257"/>
        <v>0.78300000000000003</v>
      </c>
      <c r="R2061" s="3">
        <f t="shared" si="258"/>
        <v>50.76</v>
      </c>
      <c r="S2061" s="4">
        <f t="shared" si="259"/>
        <v>0.78700000000000003</v>
      </c>
      <c r="T2061" s="4">
        <f t="shared" si="260"/>
        <v>-0.03</v>
      </c>
      <c r="U2061" s="4">
        <f t="shared" si="261"/>
        <v>0.64900000000000002</v>
      </c>
      <c r="V2061" s="4">
        <f t="shared" si="262"/>
        <v>0.72499999999999998</v>
      </c>
      <c r="W2061" s="4">
        <f t="shared" si="263"/>
        <v>0.20899999999999999</v>
      </c>
    </row>
    <row r="2062" spans="1:23" x14ac:dyDescent="0.3">
      <c r="A2062" t="s">
        <v>157</v>
      </c>
      <c r="B2062">
        <v>2007</v>
      </c>
      <c r="C2062">
        <v>4.3179999999999996</v>
      </c>
      <c r="D2062">
        <v>7.4969999999999999</v>
      </c>
      <c r="E2062">
        <v>0.70799999999999996</v>
      </c>
      <c r="F2062">
        <v>51.42</v>
      </c>
      <c r="G2062">
        <v>0.71599999999999997</v>
      </c>
      <c r="H2062">
        <v>-1.6E-2</v>
      </c>
      <c r="I2062">
        <v>0.70699999999999996</v>
      </c>
      <c r="J2062">
        <v>0.70199999999999996</v>
      </c>
      <c r="K2062">
        <v>0.22</v>
      </c>
      <c r="M2062" s="1" t="s">
        <v>157</v>
      </c>
      <c r="N2062" s="1">
        <v>2007</v>
      </c>
      <c r="O2062" s="1">
        <v>4.3179999999999996</v>
      </c>
      <c r="P2062" s="4">
        <f t="shared" si="256"/>
        <v>7.4969999999999999</v>
      </c>
      <c r="Q2062" s="4">
        <f t="shared" si="257"/>
        <v>0.70799999999999996</v>
      </c>
      <c r="R2062" s="3">
        <f t="shared" si="258"/>
        <v>51.42</v>
      </c>
      <c r="S2062" s="4">
        <f t="shared" si="259"/>
        <v>0.71599999999999997</v>
      </c>
      <c r="T2062" s="4">
        <f t="shared" si="260"/>
        <v>-1.6E-2</v>
      </c>
      <c r="U2062" s="4">
        <f t="shared" si="261"/>
        <v>0.70699999999999996</v>
      </c>
      <c r="V2062" s="4">
        <f t="shared" si="262"/>
        <v>0.70199999999999996</v>
      </c>
      <c r="W2062" s="4">
        <f t="shared" si="263"/>
        <v>0.22</v>
      </c>
    </row>
    <row r="2063" spans="1:23" x14ac:dyDescent="0.3">
      <c r="A2063" t="s">
        <v>157</v>
      </c>
      <c r="B2063">
        <v>2008</v>
      </c>
      <c r="C2063">
        <v>4.3849999999999998</v>
      </c>
      <c r="D2063">
        <v>7.5250000000000004</v>
      </c>
      <c r="E2063">
        <v>0.77400000000000002</v>
      </c>
      <c r="F2063">
        <v>52.08</v>
      </c>
      <c r="G2063">
        <v>0.56200000000000006</v>
      </c>
      <c r="H2063">
        <v>0.253</v>
      </c>
      <c r="I2063">
        <v>0.93</v>
      </c>
      <c r="J2063">
        <v>0.74</v>
      </c>
      <c r="K2063">
        <v>0.17799999999999999</v>
      </c>
      <c r="M2063" s="1" t="s">
        <v>157</v>
      </c>
      <c r="N2063" s="1">
        <v>2008</v>
      </c>
      <c r="O2063" s="1">
        <v>4.3849999999999998</v>
      </c>
      <c r="P2063" s="4">
        <f t="shared" si="256"/>
        <v>7.5250000000000004</v>
      </c>
      <c r="Q2063" s="4">
        <f t="shared" si="257"/>
        <v>0.77400000000000002</v>
      </c>
      <c r="R2063" s="3">
        <f t="shared" si="258"/>
        <v>52.08</v>
      </c>
      <c r="S2063" s="4">
        <f t="shared" si="259"/>
        <v>0.56200000000000006</v>
      </c>
      <c r="T2063" s="4">
        <f t="shared" si="260"/>
        <v>0.253</v>
      </c>
      <c r="U2063" s="4">
        <f t="shared" si="261"/>
        <v>0.93</v>
      </c>
      <c r="V2063" s="4">
        <f t="shared" si="262"/>
        <v>0.74</v>
      </c>
      <c r="W2063" s="4">
        <f t="shared" si="263"/>
        <v>0.17799999999999999</v>
      </c>
    </row>
    <row r="2064" spans="1:23" x14ac:dyDescent="0.3">
      <c r="A2064" t="s">
        <v>157</v>
      </c>
      <c r="B2064">
        <v>2009</v>
      </c>
      <c r="C2064">
        <v>3.4079999999999999</v>
      </c>
      <c r="D2064">
        <v>7.5510000000000002</v>
      </c>
      <c r="E2064">
        <v>0.83699999999999997</v>
      </c>
      <c r="F2064">
        <v>52.74</v>
      </c>
      <c r="G2064">
        <v>0.60699999999999998</v>
      </c>
      <c r="H2064">
        <v>0.30499999999999999</v>
      </c>
      <c r="I2064">
        <v>0.90300000000000002</v>
      </c>
      <c r="J2064">
        <v>0.73299999999999998</v>
      </c>
      <c r="K2064">
        <v>0.161</v>
      </c>
      <c r="M2064" s="1" t="s">
        <v>157</v>
      </c>
      <c r="N2064" s="1">
        <v>2009</v>
      </c>
      <c r="O2064" s="1">
        <v>3.4079999999999999</v>
      </c>
      <c r="P2064" s="4">
        <f t="shared" si="256"/>
        <v>7.5510000000000002</v>
      </c>
      <c r="Q2064" s="4">
        <f t="shared" si="257"/>
        <v>0.83699999999999997</v>
      </c>
      <c r="R2064" s="3">
        <f t="shared" si="258"/>
        <v>52.74</v>
      </c>
      <c r="S2064" s="4">
        <f t="shared" si="259"/>
        <v>0.60699999999999998</v>
      </c>
      <c r="T2064" s="4">
        <f t="shared" si="260"/>
        <v>0.30499999999999999</v>
      </c>
      <c r="U2064" s="4">
        <f t="shared" si="261"/>
        <v>0.90300000000000002</v>
      </c>
      <c r="V2064" s="4">
        <f t="shared" si="262"/>
        <v>0.73299999999999998</v>
      </c>
      <c r="W2064" s="4">
        <f t="shared" si="263"/>
        <v>0.161</v>
      </c>
    </row>
    <row r="2065" spans="1:23" x14ac:dyDescent="0.3">
      <c r="A2065" t="s">
        <v>157</v>
      </c>
      <c r="B2065">
        <v>2010</v>
      </c>
      <c r="C2065">
        <v>3.2290000000000001</v>
      </c>
      <c r="D2065">
        <v>7.5869999999999997</v>
      </c>
      <c r="E2065">
        <v>0.81299999999999994</v>
      </c>
      <c r="F2065">
        <v>53.4</v>
      </c>
      <c r="G2065">
        <v>0.59699999999999998</v>
      </c>
      <c r="H2065">
        <v>0.13500000000000001</v>
      </c>
      <c r="I2065">
        <v>0.86599999999999999</v>
      </c>
      <c r="J2065">
        <v>0.66700000000000004</v>
      </c>
      <c r="K2065">
        <v>0.14599999999999999</v>
      </c>
      <c r="M2065" s="1" t="s">
        <v>157</v>
      </c>
      <c r="N2065" s="1">
        <v>2010</v>
      </c>
      <c r="O2065" s="1">
        <v>3.2290000000000001</v>
      </c>
      <c r="P2065" s="4">
        <f t="shared" si="256"/>
        <v>7.5869999999999997</v>
      </c>
      <c r="Q2065" s="4">
        <f t="shared" si="257"/>
        <v>0.81299999999999994</v>
      </c>
      <c r="R2065" s="3">
        <f t="shared" si="258"/>
        <v>53.4</v>
      </c>
      <c r="S2065" s="4">
        <f t="shared" si="259"/>
        <v>0.59699999999999998</v>
      </c>
      <c r="T2065" s="4">
        <f t="shared" si="260"/>
        <v>0.13500000000000001</v>
      </c>
      <c r="U2065" s="4">
        <f t="shared" si="261"/>
        <v>0.86599999999999999</v>
      </c>
      <c r="V2065" s="4">
        <f t="shared" si="262"/>
        <v>0.66700000000000004</v>
      </c>
      <c r="W2065" s="4">
        <f t="shared" si="263"/>
        <v>0.14599999999999999</v>
      </c>
    </row>
    <row r="2066" spans="1:23" x14ac:dyDescent="0.3">
      <c r="A2066" t="s">
        <v>157</v>
      </c>
      <c r="B2066">
        <v>2011</v>
      </c>
      <c r="C2066">
        <v>4.0739999999999998</v>
      </c>
      <c r="D2066">
        <v>7.6319999999999997</v>
      </c>
      <c r="E2066">
        <v>0.88300000000000001</v>
      </c>
      <c r="F2066">
        <v>54.06</v>
      </c>
      <c r="G2066">
        <v>0.73599999999999999</v>
      </c>
      <c r="H2066">
        <v>-0.05</v>
      </c>
      <c r="I2066">
        <v>0.81599999999999995</v>
      </c>
      <c r="J2066">
        <v>0.72</v>
      </c>
      <c r="K2066">
        <v>0.14499999999999999</v>
      </c>
      <c r="M2066" s="1" t="s">
        <v>157</v>
      </c>
      <c r="N2066" s="1">
        <v>2011</v>
      </c>
      <c r="O2066" s="1">
        <v>4.0739999999999998</v>
      </c>
      <c r="P2066" s="4">
        <f t="shared" si="256"/>
        <v>7.6319999999999997</v>
      </c>
      <c r="Q2066" s="4">
        <f t="shared" si="257"/>
        <v>0.88300000000000001</v>
      </c>
      <c r="R2066" s="3">
        <f t="shared" si="258"/>
        <v>54.06</v>
      </c>
      <c r="S2066" s="4">
        <f t="shared" si="259"/>
        <v>0.73599999999999999</v>
      </c>
      <c r="T2066" s="4">
        <f t="shared" si="260"/>
        <v>-0.05</v>
      </c>
      <c r="U2066" s="4">
        <f t="shared" si="261"/>
        <v>0.81599999999999995</v>
      </c>
      <c r="V2066" s="4">
        <f t="shared" si="262"/>
        <v>0.72</v>
      </c>
      <c r="W2066" s="4">
        <f t="shared" si="263"/>
        <v>0.14499999999999999</v>
      </c>
    </row>
    <row r="2067" spans="1:23" x14ac:dyDescent="0.3">
      <c r="A2067" t="s">
        <v>157</v>
      </c>
      <c r="B2067">
        <v>2012</v>
      </c>
      <c r="C2067">
        <v>4.0069999999999997</v>
      </c>
      <c r="D2067">
        <v>7.6470000000000002</v>
      </c>
      <c r="E2067">
        <v>0.83199999999999996</v>
      </c>
      <c r="F2067">
        <v>54.72</v>
      </c>
      <c r="G2067">
        <v>0.57699999999999996</v>
      </c>
      <c r="H2067">
        <v>0.20899999999999999</v>
      </c>
      <c r="I2067">
        <v>0.88700000000000001</v>
      </c>
      <c r="J2067">
        <v>0.64100000000000001</v>
      </c>
      <c r="K2067">
        <v>0.19500000000000001</v>
      </c>
      <c r="M2067" s="1" t="s">
        <v>157</v>
      </c>
      <c r="N2067" s="1">
        <v>2012</v>
      </c>
      <c r="O2067" s="1">
        <v>4.0069999999999997</v>
      </c>
      <c r="P2067" s="4">
        <f t="shared" si="256"/>
        <v>7.6470000000000002</v>
      </c>
      <c r="Q2067" s="4">
        <f t="shared" si="257"/>
        <v>0.83199999999999996</v>
      </c>
      <c r="R2067" s="3">
        <f t="shared" si="258"/>
        <v>54.72</v>
      </c>
      <c r="S2067" s="4">
        <f t="shared" si="259"/>
        <v>0.57699999999999996</v>
      </c>
      <c r="T2067" s="4">
        <f t="shared" si="260"/>
        <v>0.20899999999999999</v>
      </c>
      <c r="U2067" s="4">
        <f t="shared" si="261"/>
        <v>0.88700000000000001</v>
      </c>
      <c r="V2067" s="4">
        <f t="shared" si="262"/>
        <v>0.64100000000000001</v>
      </c>
      <c r="W2067" s="4">
        <f t="shared" si="263"/>
        <v>0.19500000000000001</v>
      </c>
    </row>
    <row r="2068" spans="1:23" x14ac:dyDescent="0.3">
      <c r="A2068" t="s">
        <v>157</v>
      </c>
      <c r="B2068">
        <v>2013</v>
      </c>
      <c r="C2068">
        <v>3.8519999999999999</v>
      </c>
      <c r="D2068">
        <v>7.6829999999999998</v>
      </c>
      <c r="E2068">
        <v>0.80300000000000005</v>
      </c>
      <c r="F2068">
        <v>55.38</v>
      </c>
      <c r="G2068">
        <v>0.65400000000000003</v>
      </c>
      <c r="H2068">
        <v>5.0999999999999997E-2</v>
      </c>
      <c r="I2068">
        <v>0.85899999999999999</v>
      </c>
      <c r="J2068">
        <v>0.70699999999999996</v>
      </c>
      <c r="K2068">
        <v>0.191</v>
      </c>
      <c r="M2068" s="1" t="s">
        <v>157</v>
      </c>
      <c r="N2068" s="1">
        <v>2013</v>
      </c>
      <c r="O2068" s="1">
        <v>3.8519999999999999</v>
      </c>
      <c r="P2068" s="4">
        <f t="shared" si="256"/>
        <v>7.6829999999999998</v>
      </c>
      <c r="Q2068" s="4">
        <f t="shared" si="257"/>
        <v>0.80300000000000005</v>
      </c>
      <c r="R2068" s="3">
        <f t="shared" si="258"/>
        <v>55.38</v>
      </c>
      <c r="S2068" s="4">
        <f t="shared" si="259"/>
        <v>0.65400000000000003</v>
      </c>
      <c r="T2068" s="4">
        <f t="shared" si="260"/>
        <v>5.0999999999999997E-2</v>
      </c>
      <c r="U2068" s="4">
        <f t="shared" si="261"/>
        <v>0.85899999999999999</v>
      </c>
      <c r="V2068" s="4">
        <f t="shared" si="262"/>
        <v>0.70699999999999996</v>
      </c>
      <c r="W2068" s="4">
        <f t="shared" si="263"/>
        <v>0.191</v>
      </c>
    </row>
    <row r="2069" spans="1:23" x14ac:dyDescent="0.3">
      <c r="A2069" t="s">
        <v>157</v>
      </c>
      <c r="B2069">
        <v>2014</v>
      </c>
      <c r="C2069">
        <v>3.4830000000000001</v>
      </c>
      <c r="D2069">
        <v>7.7169999999999996</v>
      </c>
      <c r="E2069">
        <v>0.78900000000000003</v>
      </c>
      <c r="F2069">
        <v>56.04</v>
      </c>
      <c r="G2069">
        <v>0.65400000000000003</v>
      </c>
      <c r="H2069">
        <v>0.107</v>
      </c>
      <c r="I2069">
        <v>0.878</v>
      </c>
      <c r="J2069">
        <v>0.69299999999999995</v>
      </c>
      <c r="K2069">
        <v>0.24099999999999999</v>
      </c>
      <c r="M2069" s="1" t="s">
        <v>157</v>
      </c>
      <c r="N2069" s="1">
        <v>2014</v>
      </c>
      <c r="O2069" s="1">
        <v>3.4830000000000001</v>
      </c>
      <c r="P2069" s="4">
        <f t="shared" si="256"/>
        <v>7.7169999999999996</v>
      </c>
      <c r="Q2069" s="4">
        <f t="shared" si="257"/>
        <v>0.78900000000000003</v>
      </c>
      <c r="R2069" s="3">
        <f t="shared" si="258"/>
        <v>56.04</v>
      </c>
      <c r="S2069" s="4">
        <f t="shared" si="259"/>
        <v>0.65400000000000003</v>
      </c>
      <c r="T2069" s="4">
        <f t="shared" si="260"/>
        <v>0.107</v>
      </c>
      <c r="U2069" s="4">
        <f t="shared" si="261"/>
        <v>0.878</v>
      </c>
      <c r="V2069" s="4">
        <f t="shared" si="262"/>
        <v>0.69299999999999995</v>
      </c>
      <c r="W2069" s="4">
        <f t="shared" si="263"/>
        <v>0.24099999999999999</v>
      </c>
    </row>
    <row r="2070" spans="1:23" x14ac:dyDescent="0.3">
      <c r="A2070" t="s">
        <v>157</v>
      </c>
      <c r="B2070">
        <v>2015</v>
      </c>
      <c r="C2070">
        <v>3.661</v>
      </c>
      <c r="D2070">
        <v>7.7430000000000003</v>
      </c>
      <c r="E2070">
        <v>0.79</v>
      </c>
      <c r="F2070">
        <v>56.7</v>
      </c>
      <c r="G2070">
        <v>0.75900000000000001</v>
      </c>
      <c r="H2070">
        <v>0.14499999999999999</v>
      </c>
      <c r="I2070">
        <v>0.90600000000000003</v>
      </c>
      <c r="J2070">
        <v>0.60699999999999998</v>
      </c>
      <c r="K2070">
        <v>0.192</v>
      </c>
      <c r="M2070" s="1" t="s">
        <v>157</v>
      </c>
      <c r="N2070" s="1">
        <v>2015</v>
      </c>
      <c r="O2070" s="1">
        <v>3.661</v>
      </c>
      <c r="P2070" s="4">
        <f t="shared" si="256"/>
        <v>7.7430000000000003</v>
      </c>
      <c r="Q2070" s="4">
        <f t="shared" si="257"/>
        <v>0.79</v>
      </c>
      <c r="R2070" s="3">
        <f t="shared" si="258"/>
        <v>56.7</v>
      </c>
      <c r="S2070" s="4">
        <f t="shared" si="259"/>
        <v>0.75900000000000001</v>
      </c>
      <c r="T2070" s="4">
        <f t="shared" si="260"/>
        <v>0.14499999999999999</v>
      </c>
      <c r="U2070" s="4">
        <f t="shared" si="261"/>
        <v>0.90600000000000003</v>
      </c>
      <c r="V2070" s="4">
        <f t="shared" si="262"/>
        <v>0.60699999999999998</v>
      </c>
      <c r="W2070" s="4">
        <f t="shared" si="263"/>
        <v>0.192</v>
      </c>
    </row>
    <row r="2071" spans="1:23" x14ac:dyDescent="0.3">
      <c r="A2071" t="s">
        <v>157</v>
      </c>
      <c r="B2071">
        <v>2016</v>
      </c>
      <c r="C2071">
        <v>2.903</v>
      </c>
      <c r="D2071">
        <v>7.7750000000000004</v>
      </c>
      <c r="E2071">
        <v>0.63800000000000001</v>
      </c>
      <c r="F2071">
        <v>57.15</v>
      </c>
      <c r="G2071">
        <v>0.77500000000000002</v>
      </c>
      <c r="H2071">
        <v>0.17499999999999999</v>
      </c>
      <c r="I2071">
        <v>0.73899999999999999</v>
      </c>
      <c r="J2071">
        <v>0.64900000000000002</v>
      </c>
      <c r="K2071">
        <v>0.246</v>
      </c>
      <c r="M2071" s="1" t="s">
        <v>157</v>
      </c>
      <c r="N2071" s="1">
        <v>2016</v>
      </c>
      <c r="O2071" s="1">
        <v>2.903</v>
      </c>
      <c r="P2071" s="4">
        <f t="shared" si="256"/>
        <v>7.7750000000000004</v>
      </c>
      <c r="Q2071" s="4">
        <f t="shared" si="257"/>
        <v>0.63800000000000001</v>
      </c>
      <c r="R2071" s="3">
        <f t="shared" si="258"/>
        <v>57.15</v>
      </c>
      <c r="S2071" s="4">
        <f t="shared" si="259"/>
        <v>0.77500000000000002</v>
      </c>
      <c r="T2071" s="4">
        <f t="shared" si="260"/>
        <v>0.17499999999999999</v>
      </c>
      <c r="U2071" s="4">
        <f t="shared" si="261"/>
        <v>0.73899999999999999</v>
      </c>
      <c r="V2071" s="4">
        <f t="shared" si="262"/>
        <v>0.64900000000000002</v>
      </c>
      <c r="W2071" s="4">
        <f t="shared" si="263"/>
        <v>0.246</v>
      </c>
    </row>
    <row r="2072" spans="1:23" x14ac:dyDescent="0.3">
      <c r="A2072" t="s">
        <v>157</v>
      </c>
      <c r="B2072">
        <v>2017</v>
      </c>
      <c r="C2072">
        <v>3.347</v>
      </c>
      <c r="D2072">
        <v>7.8070000000000004</v>
      </c>
      <c r="E2072">
        <v>0.70499999999999996</v>
      </c>
      <c r="F2072">
        <v>57.6</v>
      </c>
      <c r="G2072">
        <v>0.8</v>
      </c>
      <c r="H2072">
        <v>0.112</v>
      </c>
      <c r="I2072">
        <v>0.65400000000000003</v>
      </c>
      <c r="J2072">
        <v>0.66200000000000003</v>
      </c>
      <c r="K2072">
        <v>0.255</v>
      </c>
      <c r="M2072" s="1" t="s">
        <v>157</v>
      </c>
      <c r="N2072" s="1">
        <v>2017</v>
      </c>
      <c r="O2072" s="1">
        <v>3.347</v>
      </c>
      <c r="P2072" s="4">
        <f t="shared" si="256"/>
        <v>7.8070000000000004</v>
      </c>
      <c r="Q2072" s="4">
        <f t="shared" si="257"/>
        <v>0.70499999999999996</v>
      </c>
      <c r="R2072" s="3">
        <f t="shared" si="258"/>
        <v>57.6</v>
      </c>
      <c r="S2072" s="4">
        <f t="shared" si="259"/>
        <v>0.8</v>
      </c>
      <c r="T2072" s="4">
        <f t="shared" si="260"/>
        <v>0.112</v>
      </c>
      <c r="U2072" s="4">
        <f t="shared" si="261"/>
        <v>0.65400000000000003</v>
      </c>
      <c r="V2072" s="4">
        <f t="shared" si="262"/>
        <v>0.66200000000000003</v>
      </c>
      <c r="W2072" s="4">
        <f t="shared" si="263"/>
        <v>0.255</v>
      </c>
    </row>
    <row r="2073" spans="1:23" x14ac:dyDescent="0.3">
      <c r="A2073" t="s">
        <v>157</v>
      </c>
      <c r="B2073">
        <v>2018</v>
      </c>
      <c r="C2073">
        <v>3.4449999999999998</v>
      </c>
      <c r="D2073">
        <v>7.8280000000000003</v>
      </c>
      <c r="E2073">
        <v>0.67500000000000004</v>
      </c>
      <c r="F2073">
        <v>58.05</v>
      </c>
      <c r="G2073">
        <v>0.80700000000000005</v>
      </c>
      <c r="H2073">
        <v>0.15</v>
      </c>
      <c r="I2073">
        <v>0.61199999999999999</v>
      </c>
      <c r="J2073">
        <v>0.70199999999999996</v>
      </c>
      <c r="K2073">
        <v>0.221</v>
      </c>
      <c r="M2073" s="1" t="s">
        <v>157</v>
      </c>
      <c r="N2073" s="1">
        <v>2018</v>
      </c>
      <c r="O2073" s="1">
        <v>3.4449999999999998</v>
      </c>
      <c r="P2073" s="4">
        <f t="shared" si="256"/>
        <v>7.8280000000000003</v>
      </c>
      <c r="Q2073" s="4">
        <f t="shared" si="257"/>
        <v>0.67500000000000004</v>
      </c>
      <c r="R2073" s="3">
        <f t="shared" si="258"/>
        <v>58.05</v>
      </c>
      <c r="S2073" s="4">
        <f t="shared" si="259"/>
        <v>0.80700000000000005</v>
      </c>
      <c r="T2073" s="4">
        <f t="shared" si="260"/>
        <v>0.15</v>
      </c>
      <c r="U2073" s="4">
        <f t="shared" si="261"/>
        <v>0.61199999999999999</v>
      </c>
      <c r="V2073" s="4">
        <f t="shared" si="262"/>
        <v>0.70199999999999996</v>
      </c>
      <c r="W2073" s="4">
        <f t="shared" si="263"/>
        <v>0.221</v>
      </c>
    </row>
    <row r="2074" spans="1:23" x14ac:dyDescent="0.3">
      <c r="A2074" t="s">
        <v>157</v>
      </c>
      <c r="B2074">
        <v>2019</v>
      </c>
      <c r="C2074">
        <v>3.64</v>
      </c>
      <c r="D2074">
        <v>7.8550000000000004</v>
      </c>
      <c r="E2074">
        <v>0.68700000000000006</v>
      </c>
      <c r="F2074">
        <v>58.5</v>
      </c>
      <c r="G2074">
        <v>0.85</v>
      </c>
      <c r="H2074">
        <v>9.7000000000000003E-2</v>
      </c>
      <c r="I2074">
        <v>0.58899999999999997</v>
      </c>
      <c r="J2074">
        <v>0.67900000000000005</v>
      </c>
      <c r="K2074">
        <v>0.24299999999999999</v>
      </c>
      <c r="M2074" s="1" t="s">
        <v>157</v>
      </c>
      <c r="N2074" s="1">
        <v>2019</v>
      </c>
      <c r="O2074" s="1">
        <v>3.64</v>
      </c>
      <c r="P2074" s="4">
        <f t="shared" si="256"/>
        <v>7.8550000000000004</v>
      </c>
      <c r="Q2074" s="4">
        <f t="shared" si="257"/>
        <v>0.68700000000000006</v>
      </c>
      <c r="R2074" s="3">
        <f t="shared" si="258"/>
        <v>58.5</v>
      </c>
      <c r="S2074" s="4">
        <f t="shared" si="259"/>
        <v>0.85</v>
      </c>
      <c r="T2074" s="4">
        <f t="shared" si="260"/>
        <v>9.7000000000000003E-2</v>
      </c>
      <c r="U2074" s="4">
        <f t="shared" si="261"/>
        <v>0.58899999999999997</v>
      </c>
      <c r="V2074" s="4">
        <f t="shared" si="262"/>
        <v>0.67900000000000005</v>
      </c>
      <c r="W2074" s="4">
        <f t="shared" si="263"/>
        <v>0.24299999999999999</v>
      </c>
    </row>
    <row r="2075" spans="1:23" x14ac:dyDescent="0.3">
      <c r="A2075" t="s">
        <v>157</v>
      </c>
      <c r="B2075">
        <v>2020</v>
      </c>
      <c r="C2075">
        <v>3.786</v>
      </c>
      <c r="D2075">
        <v>7.8440000000000003</v>
      </c>
      <c r="E2075">
        <v>0.74</v>
      </c>
      <c r="F2075">
        <v>58.95</v>
      </c>
      <c r="G2075">
        <v>0.83</v>
      </c>
      <c r="H2075">
        <v>0.29299999999999998</v>
      </c>
      <c r="I2075">
        <v>0.52100000000000002</v>
      </c>
      <c r="J2075">
        <v>0.66700000000000004</v>
      </c>
      <c r="K2075">
        <v>0.27100000000000002</v>
      </c>
      <c r="M2075" s="1" t="s">
        <v>157</v>
      </c>
      <c r="N2075" s="1">
        <v>2020</v>
      </c>
      <c r="O2075" s="1">
        <v>3.786</v>
      </c>
      <c r="P2075" s="4">
        <f t="shared" si="256"/>
        <v>7.8440000000000003</v>
      </c>
      <c r="Q2075" s="4">
        <f t="shared" si="257"/>
        <v>0.74</v>
      </c>
      <c r="R2075" s="3">
        <f t="shared" si="258"/>
        <v>58.95</v>
      </c>
      <c r="S2075" s="4">
        <f t="shared" si="259"/>
        <v>0.83</v>
      </c>
      <c r="T2075" s="4">
        <f t="shared" si="260"/>
        <v>0.29299999999999998</v>
      </c>
      <c r="U2075" s="4">
        <f t="shared" si="261"/>
        <v>0.52100000000000002</v>
      </c>
      <c r="V2075" s="4">
        <f t="shared" si="262"/>
        <v>0.66700000000000004</v>
      </c>
      <c r="W2075" s="4">
        <f t="shared" si="263"/>
        <v>0.27100000000000002</v>
      </c>
    </row>
    <row r="2076" spans="1:23" x14ac:dyDescent="0.3">
      <c r="A2076" t="s">
        <v>157</v>
      </c>
      <c r="B2076">
        <v>2021</v>
      </c>
      <c r="C2076">
        <v>3.681</v>
      </c>
      <c r="D2076">
        <v>7.8570000000000002</v>
      </c>
      <c r="E2076">
        <v>0.61899999999999999</v>
      </c>
      <c r="F2076">
        <v>59.4</v>
      </c>
      <c r="G2076">
        <v>0.82199999999999995</v>
      </c>
      <c r="H2076">
        <v>0.11</v>
      </c>
      <c r="I2076">
        <v>0.54600000000000004</v>
      </c>
      <c r="J2076">
        <v>0.64800000000000002</v>
      </c>
      <c r="K2076">
        <v>0.246</v>
      </c>
      <c r="M2076" s="1" t="s">
        <v>157</v>
      </c>
      <c r="N2076" s="1">
        <v>2021</v>
      </c>
      <c r="O2076" s="1">
        <v>3.681</v>
      </c>
      <c r="P2076" s="4">
        <f t="shared" si="256"/>
        <v>7.8570000000000002</v>
      </c>
      <c r="Q2076" s="4">
        <f t="shared" si="257"/>
        <v>0.61899999999999999</v>
      </c>
      <c r="R2076" s="3">
        <f t="shared" si="258"/>
        <v>59.4</v>
      </c>
      <c r="S2076" s="4">
        <f t="shared" si="259"/>
        <v>0.82199999999999995</v>
      </c>
      <c r="T2076" s="4">
        <f t="shared" si="260"/>
        <v>0.11</v>
      </c>
      <c r="U2076" s="4">
        <f t="shared" si="261"/>
        <v>0.54600000000000004</v>
      </c>
      <c r="V2076" s="4">
        <f t="shared" si="262"/>
        <v>0.64800000000000002</v>
      </c>
      <c r="W2076" s="4">
        <f t="shared" si="263"/>
        <v>0.246</v>
      </c>
    </row>
    <row r="2077" spans="1:23" x14ac:dyDescent="0.3">
      <c r="A2077" t="s">
        <v>157</v>
      </c>
      <c r="B2077">
        <v>2022</v>
      </c>
      <c r="C2077">
        <v>3.6160000000000001</v>
      </c>
      <c r="D2077">
        <v>7.8719999999999999</v>
      </c>
      <c r="E2077">
        <v>0.6</v>
      </c>
      <c r="F2077">
        <v>59.85</v>
      </c>
      <c r="G2077">
        <v>0.85599999999999998</v>
      </c>
      <c r="H2077">
        <v>0.13300000000000001</v>
      </c>
      <c r="I2077">
        <v>0.58399999999999996</v>
      </c>
      <c r="J2077">
        <v>0.70699999999999996</v>
      </c>
      <c r="K2077">
        <v>0.19500000000000001</v>
      </c>
      <c r="M2077" s="1" t="s">
        <v>157</v>
      </c>
      <c r="N2077" s="1">
        <v>2022</v>
      </c>
      <c r="O2077" s="1">
        <v>3.6160000000000001</v>
      </c>
      <c r="P2077" s="4">
        <f t="shared" si="256"/>
        <v>7.8719999999999999</v>
      </c>
      <c r="Q2077" s="4">
        <f t="shared" si="257"/>
        <v>0.6</v>
      </c>
      <c r="R2077" s="3">
        <f t="shared" si="258"/>
        <v>59.85</v>
      </c>
      <c r="S2077" s="4">
        <f t="shared" si="259"/>
        <v>0.85599999999999998</v>
      </c>
      <c r="T2077" s="4">
        <f t="shared" si="260"/>
        <v>0.13300000000000001</v>
      </c>
      <c r="U2077" s="4">
        <f t="shared" si="261"/>
        <v>0.58399999999999996</v>
      </c>
      <c r="V2077" s="4">
        <f t="shared" si="262"/>
        <v>0.70699999999999996</v>
      </c>
      <c r="W2077" s="4">
        <f t="shared" si="263"/>
        <v>0.19500000000000001</v>
      </c>
    </row>
    <row r="2078" spans="1:23" x14ac:dyDescent="0.3">
      <c r="A2078" t="s">
        <v>157</v>
      </c>
      <c r="B2078">
        <v>2023</v>
      </c>
      <c r="C2078">
        <v>4.0419999999999998</v>
      </c>
      <c r="D2078">
        <v>7.8929999999999998</v>
      </c>
      <c r="E2078">
        <v>0.66300000000000003</v>
      </c>
      <c r="F2078">
        <v>60.3</v>
      </c>
      <c r="G2078">
        <v>0.86199999999999999</v>
      </c>
      <c r="H2078">
        <v>0.122</v>
      </c>
      <c r="I2078">
        <v>0.60899999999999999</v>
      </c>
      <c r="J2078">
        <v>0.70199999999999996</v>
      </c>
      <c r="K2078">
        <v>0.21</v>
      </c>
      <c r="M2078" s="1" t="s">
        <v>157</v>
      </c>
      <c r="N2078" s="1">
        <v>2023</v>
      </c>
      <c r="O2078" s="1">
        <v>4.0419999999999998</v>
      </c>
      <c r="P2078" s="4">
        <f t="shared" si="256"/>
        <v>7.8929999999999998</v>
      </c>
      <c r="Q2078" s="4">
        <f t="shared" si="257"/>
        <v>0.66300000000000003</v>
      </c>
      <c r="R2078" s="3">
        <f t="shared" si="258"/>
        <v>60.3</v>
      </c>
      <c r="S2078" s="4">
        <f t="shared" si="259"/>
        <v>0.86199999999999999</v>
      </c>
      <c r="T2078" s="4">
        <f t="shared" si="260"/>
        <v>0.122</v>
      </c>
      <c r="U2078" s="4">
        <f t="shared" si="261"/>
        <v>0.60899999999999999</v>
      </c>
      <c r="V2078" s="4">
        <f t="shared" si="262"/>
        <v>0.70199999999999996</v>
      </c>
      <c r="W2078" s="4">
        <f t="shared" si="263"/>
        <v>0.21</v>
      </c>
    </row>
    <row r="2079" spans="1:23" x14ac:dyDescent="0.3">
      <c r="A2079" t="s">
        <v>158</v>
      </c>
      <c r="B2079">
        <v>2006</v>
      </c>
      <c r="C2079">
        <v>5.8849999999999998</v>
      </c>
      <c r="D2079">
        <v>9.452</v>
      </c>
      <c r="E2079">
        <v>0.89400000000000002</v>
      </c>
      <c r="F2079">
        <v>66.38</v>
      </c>
      <c r="G2079">
        <v>0.86299999999999999</v>
      </c>
      <c r="H2079">
        <v>0.32600000000000001</v>
      </c>
      <c r="I2079">
        <v>0.93500000000000005</v>
      </c>
      <c r="J2079">
        <v>0.75</v>
      </c>
      <c r="K2079">
        <v>0.16400000000000001</v>
      </c>
      <c r="M2079" s="1" t="s">
        <v>158</v>
      </c>
      <c r="N2079" s="1">
        <v>2006</v>
      </c>
      <c r="O2079" s="1">
        <v>5.8849999999999998</v>
      </c>
      <c r="P2079" s="4">
        <f t="shared" si="256"/>
        <v>9.452</v>
      </c>
      <c r="Q2079" s="4">
        <f t="shared" si="257"/>
        <v>0.89400000000000002</v>
      </c>
      <c r="R2079" s="3">
        <f t="shared" si="258"/>
        <v>66.38</v>
      </c>
      <c r="S2079" s="4">
        <f t="shared" si="259"/>
        <v>0.86299999999999999</v>
      </c>
      <c r="T2079" s="4">
        <f t="shared" si="260"/>
        <v>0.32600000000000001</v>
      </c>
      <c r="U2079" s="4">
        <f t="shared" si="261"/>
        <v>0.93500000000000005</v>
      </c>
      <c r="V2079" s="4">
        <f t="shared" si="262"/>
        <v>0.75</v>
      </c>
      <c r="W2079" s="4">
        <f t="shared" si="263"/>
        <v>0.16400000000000001</v>
      </c>
    </row>
    <row r="2080" spans="1:23" x14ac:dyDescent="0.3">
      <c r="A2080" t="s">
        <v>158</v>
      </c>
      <c r="B2080">
        <v>2007</v>
      </c>
      <c r="C2080">
        <v>5.7839999999999998</v>
      </c>
      <c r="D2080">
        <v>9.4979999999999993</v>
      </c>
      <c r="E2080">
        <v>0.88900000000000001</v>
      </c>
      <c r="F2080">
        <v>66.56</v>
      </c>
      <c r="G2080">
        <v>0.87</v>
      </c>
      <c r="H2080">
        <v>0.38600000000000001</v>
      </c>
      <c r="I2080">
        <v>0.89800000000000002</v>
      </c>
      <c r="J2080">
        <v>0.78400000000000003</v>
      </c>
      <c r="K2080">
        <v>0.18</v>
      </c>
      <c r="M2080" s="1" t="s">
        <v>158</v>
      </c>
      <c r="N2080" s="1">
        <v>2007</v>
      </c>
      <c r="O2080" s="1">
        <v>5.7839999999999998</v>
      </c>
      <c r="P2080" s="4">
        <f t="shared" si="256"/>
        <v>9.4979999999999993</v>
      </c>
      <c r="Q2080" s="4">
        <f t="shared" si="257"/>
        <v>0.88900000000000001</v>
      </c>
      <c r="R2080" s="3">
        <f t="shared" si="258"/>
        <v>66.56</v>
      </c>
      <c r="S2080" s="4">
        <f t="shared" si="259"/>
        <v>0.87</v>
      </c>
      <c r="T2080" s="4">
        <f t="shared" si="260"/>
        <v>0.38600000000000001</v>
      </c>
      <c r="U2080" s="4">
        <f t="shared" si="261"/>
        <v>0.89800000000000002</v>
      </c>
      <c r="V2080" s="4">
        <f t="shared" si="262"/>
        <v>0.78400000000000003</v>
      </c>
      <c r="W2080" s="4">
        <f t="shared" si="263"/>
        <v>0.18</v>
      </c>
    </row>
    <row r="2081" spans="1:23" x14ac:dyDescent="0.3">
      <c r="A2081" t="s">
        <v>158</v>
      </c>
      <c r="B2081">
        <v>2008</v>
      </c>
      <c r="C2081">
        <v>5.6360000000000001</v>
      </c>
      <c r="D2081">
        <v>9.5069999999999997</v>
      </c>
      <c r="E2081">
        <v>0.83199999999999996</v>
      </c>
      <c r="F2081">
        <v>66.739999999999995</v>
      </c>
      <c r="G2081">
        <v>0.86799999999999999</v>
      </c>
      <c r="H2081">
        <v>0.42099999999999999</v>
      </c>
      <c r="I2081">
        <v>0.93300000000000005</v>
      </c>
      <c r="J2081">
        <v>0.77700000000000002</v>
      </c>
      <c r="K2081">
        <v>0.14499999999999999</v>
      </c>
      <c r="M2081" s="1" t="s">
        <v>158</v>
      </c>
      <c r="N2081" s="1">
        <v>2008</v>
      </c>
      <c r="O2081" s="1">
        <v>5.6360000000000001</v>
      </c>
      <c r="P2081" s="4">
        <f t="shared" si="256"/>
        <v>9.5069999999999997</v>
      </c>
      <c r="Q2081" s="4">
        <f t="shared" si="257"/>
        <v>0.83199999999999996</v>
      </c>
      <c r="R2081" s="3">
        <f t="shared" si="258"/>
        <v>66.739999999999995</v>
      </c>
      <c r="S2081" s="4">
        <f t="shared" si="259"/>
        <v>0.86799999999999999</v>
      </c>
      <c r="T2081" s="4">
        <f t="shared" si="260"/>
        <v>0.42099999999999999</v>
      </c>
      <c r="U2081" s="4">
        <f t="shared" si="261"/>
        <v>0.93300000000000005</v>
      </c>
      <c r="V2081" s="4">
        <f t="shared" si="262"/>
        <v>0.77700000000000002</v>
      </c>
      <c r="W2081" s="4">
        <f t="shared" si="263"/>
        <v>0.14499999999999999</v>
      </c>
    </row>
    <row r="2082" spans="1:23" x14ac:dyDescent="0.3">
      <c r="A2082" t="s">
        <v>158</v>
      </c>
      <c r="B2082">
        <v>2009</v>
      </c>
      <c r="C2082">
        <v>5.476</v>
      </c>
      <c r="D2082">
        <v>9.4930000000000003</v>
      </c>
      <c r="E2082">
        <v>0.89300000000000002</v>
      </c>
      <c r="F2082">
        <v>66.92</v>
      </c>
      <c r="G2082">
        <v>0.86799999999999999</v>
      </c>
      <c r="H2082">
        <v>0.52</v>
      </c>
      <c r="I2082">
        <v>0.90400000000000003</v>
      </c>
      <c r="J2082">
        <v>0.80800000000000005</v>
      </c>
      <c r="K2082">
        <v>0.16600000000000001</v>
      </c>
      <c r="M2082" s="1" t="s">
        <v>158</v>
      </c>
      <c r="N2082" s="1">
        <v>2009</v>
      </c>
      <c r="O2082" s="1">
        <v>5.476</v>
      </c>
      <c r="P2082" s="4">
        <f t="shared" si="256"/>
        <v>9.4930000000000003</v>
      </c>
      <c r="Q2082" s="4">
        <f t="shared" si="257"/>
        <v>0.89300000000000002</v>
      </c>
      <c r="R2082" s="3">
        <f t="shared" si="258"/>
        <v>66.92</v>
      </c>
      <c r="S2082" s="4">
        <f t="shared" si="259"/>
        <v>0.86799999999999999</v>
      </c>
      <c r="T2082" s="4">
        <f t="shared" si="260"/>
        <v>0.52</v>
      </c>
      <c r="U2082" s="4">
        <f t="shared" si="261"/>
        <v>0.90400000000000003</v>
      </c>
      <c r="V2082" s="4">
        <f t="shared" si="262"/>
        <v>0.80800000000000005</v>
      </c>
      <c r="W2082" s="4">
        <f t="shared" si="263"/>
        <v>0.16600000000000001</v>
      </c>
    </row>
    <row r="2083" spans="1:23" x14ac:dyDescent="0.3">
      <c r="A2083" t="s">
        <v>158</v>
      </c>
      <c r="B2083">
        <v>2010</v>
      </c>
      <c r="C2083">
        <v>6.2169999999999996</v>
      </c>
      <c r="D2083">
        <v>9.5589999999999993</v>
      </c>
      <c r="E2083">
        <v>0.89800000000000002</v>
      </c>
      <c r="F2083">
        <v>67.099999999999994</v>
      </c>
      <c r="G2083">
        <v>0.86</v>
      </c>
      <c r="H2083">
        <v>0.53200000000000003</v>
      </c>
      <c r="I2083">
        <v>0.91700000000000004</v>
      </c>
      <c r="J2083">
        <v>0.82099999999999995</v>
      </c>
      <c r="K2083">
        <v>0.182</v>
      </c>
      <c r="M2083" s="1" t="s">
        <v>158</v>
      </c>
      <c r="N2083" s="1">
        <v>2010</v>
      </c>
      <c r="O2083" s="1">
        <v>6.2169999999999996</v>
      </c>
      <c r="P2083" s="4">
        <f t="shared" si="256"/>
        <v>9.5589999999999993</v>
      </c>
      <c r="Q2083" s="4">
        <f t="shared" si="257"/>
        <v>0.89800000000000002</v>
      </c>
      <c r="R2083" s="3">
        <f t="shared" si="258"/>
        <v>67.099999999999994</v>
      </c>
      <c r="S2083" s="4">
        <f t="shared" si="259"/>
        <v>0.86</v>
      </c>
      <c r="T2083" s="4">
        <f t="shared" si="260"/>
        <v>0.53200000000000003</v>
      </c>
      <c r="U2083" s="4">
        <f t="shared" si="261"/>
        <v>0.91700000000000004</v>
      </c>
      <c r="V2083" s="4">
        <f t="shared" si="262"/>
        <v>0.82099999999999995</v>
      </c>
      <c r="W2083" s="4">
        <f t="shared" si="263"/>
        <v>0.182</v>
      </c>
    </row>
    <row r="2084" spans="1:23" x14ac:dyDescent="0.3">
      <c r="A2084" t="s">
        <v>158</v>
      </c>
      <c r="B2084">
        <v>2011</v>
      </c>
      <c r="C2084">
        <v>6.6639999999999997</v>
      </c>
      <c r="D2084">
        <v>9.5609999999999999</v>
      </c>
      <c r="E2084">
        <v>0.88400000000000001</v>
      </c>
      <c r="F2084">
        <v>67.28</v>
      </c>
      <c r="G2084">
        <v>0.92700000000000005</v>
      </c>
      <c r="H2084">
        <v>0.39600000000000002</v>
      </c>
      <c r="I2084">
        <v>0.92300000000000004</v>
      </c>
      <c r="J2084">
        <v>0.83399999999999996</v>
      </c>
      <c r="K2084">
        <v>0.11700000000000001</v>
      </c>
      <c r="M2084" s="1" t="s">
        <v>158</v>
      </c>
      <c r="N2084" s="1">
        <v>2011</v>
      </c>
      <c r="O2084" s="1">
        <v>6.6639999999999997</v>
      </c>
      <c r="P2084" s="4">
        <f t="shared" si="256"/>
        <v>9.5609999999999999</v>
      </c>
      <c r="Q2084" s="4">
        <f t="shared" si="257"/>
        <v>0.88400000000000001</v>
      </c>
      <c r="R2084" s="3">
        <f t="shared" si="258"/>
        <v>67.28</v>
      </c>
      <c r="S2084" s="4">
        <f t="shared" si="259"/>
        <v>0.92700000000000005</v>
      </c>
      <c r="T2084" s="4">
        <f t="shared" si="260"/>
        <v>0.39600000000000002</v>
      </c>
      <c r="U2084" s="4">
        <f t="shared" si="261"/>
        <v>0.92300000000000004</v>
      </c>
      <c r="V2084" s="4">
        <f t="shared" si="262"/>
        <v>0.83399999999999996</v>
      </c>
      <c r="W2084" s="4">
        <f t="shared" si="263"/>
        <v>0.11700000000000001</v>
      </c>
    </row>
    <row r="2085" spans="1:23" x14ac:dyDescent="0.3">
      <c r="A2085" t="s">
        <v>158</v>
      </c>
      <c r="B2085">
        <v>2012</v>
      </c>
      <c r="C2085">
        <v>6.3</v>
      </c>
      <c r="D2085">
        <v>9.6240000000000006</v>
      </c>
      <c r="E2085">
        <v>0.90600000000000003</v>
      </c>
      <c r="F2085">
        <v>67.459999999999994</v>
      </c>
      <c r="G2085">
        <v>0.84699999999999998</v>
      </c>
      <c r="H2085">
        <v>0.376</v>
      </c>
      <c r="I2085">
        <v>0.90900000000000003</v>
      </c>
      <c r="J2085">
        <v>0.73299999999999998</v>
      </c>
      <c r="K2085">
        <v>0.13800000000000001</v>
      </c>
      <c r="M2085" s="1" t="s">
        <v>158</v>
      </c>
      <c r="N2085" s="1">
        <v>2012</v>
      </c>
      <c r="O2085" s="1">
        <v>6.3</v>
      </c>
      <c r="P2085" s="4">
        <f t="shared" si="256"/>
        <v>9.6240000000000006</v>
      </c>
      <c r="Q2085" s="4">
        <f t="shared" si="257"/>
        <v>0.90600000000000003</v>
      </c>
      <c r="R2085" s="3">
        <f t="shared" si="258"/>
        <v>67.459999999999994</v>
      </c>
      <c r="S2085" s="4">
        <f t="shared" si="259"/>
        <v>0.84699999999999998</v>
      </c>
      <c r="T2085" s="4">
        <f t="shared" si="260"/>
        <v>0.376</v>
      </c>
      <c r="U2085" s="4">
        <f t="shared" si="261"/>
        <v>0.90900000000000003</v>
      </c>
      <c r="V2085" s="4">
        <f t="shared" si="262"/>
        <v>0.73299999999999998</v>
      </c>
      <c r="W2085" s="4">
        <f t="shared" si="263"/>
        <v>0.13800000000000001</v>
      </c>
    </row>
    <row r="2086" spans="1:23" x14ac:dyDescent="0.3">
      <c r="A2086" t="s">
        <v>158</v>
      </c>
      <c r="B2086">
        <v>2013</v>
      </c>
      <c r="C2086">
        <v>6.2309999999999999</v>
      </c>
      <c r="D2086">
        <v>9.6449999999999996</v>
      </c>
      <c r="E2086">
        <v>0.92600000000000005</v>
      </c>
      <c r="F2086">
        <v>67.64</v>
      </c>
      <c r="G2086">
        <v>0.78100000000000003</v>
      </c>
      <c r="H2086">
        <v>0.45200000000000001</v>
      </c>
      <c r="I2086">
        <v>0.92500000000000004</v>
      </c>
      <c r="J2086">
        <v>0.78200000000000003</v>
      </c>
      <c r="K2086">
        <v>0.14099999999999999</v>
      </c>
      <c r="M2086" s="1" t="s">
        <v>158</v>
      </c>
      <c r="N2086" s="1">
        <v>2013</v>
      </c>
      <c r="O2086" s="1">
        <v>6.2309999999999999</v>
      </c>
      <c r="P2086" s="4">
        <f t="shared" si="256"/>
        <v>9.6449999999999996</v>
      </c>
      <c r="Q2086" s="4">
        <f t="shared" si="257"/>
        <v>0.92600000000000005</v>
      </c>
      <c r="R2086" s="3">
        <f t="shared" si="258"/>
        <v>67.64</v>
      </c>
      <c r="S2086" s="4">
        <f t="shared" si="259"/>
        <v>0.78100000000000003</v>
      </c>
      <c r="T2086" s="4">
        <f t="shared" si="260"/>
        <v>0.45200000000000001</v>
      </c>
      <c r="U2086" s="4">
        <f t="shared" si="261"/>
        <v>0.92500000000000004</v>
      </c>
      <c r="V2086" s="4">
        <f t="shared" si="262"/>
        <v>0.78200000000000003</v>
      </c>
      <c r="W2086" s="4">
        <f t="shared" si="263"/>
        <v>0.14099999999999999</v>
      </c>
    </row>
    <row r="2087" spans="1:23" x14ac:dyDescent="0.3">
      <c r="A2087" t="s">
        <v>158</v>
      </c>
      <c r="B2087">
        <v>2014</v>
      </c>
      <c r="C2087">
        <v>6.9850000000000003</v>
      </c>
      <c r="D2087">
        <v>9.6489999999999991</v>
      </c>
      <c r="E2087">
        <v>0.93300000000000005</v>
      </c>
      <c r="F2087">
        <v>67.819999999999993</v>
      </c>
      <c r="G2087">
        <v>0.9</v>
      </c>
      <c r="H2087">
        <v>0.54800000000000004</v>
      </c>
      <c r="I2087">
        <v>0.92</v>
      </c>
      <c r="J2087">
        <v>0.76800000000000002</v>
      </c>
      <c r="K2087">
        <v>0.16900000000000001</v>
      </c>
      <c r="M2087" s="1" t="s">
        <v>158</v>
      </c>
      <c r="N2087" s="1">
        <v>2014</v>
      </c>
      <c r="O2087" s="1">
        <v>6.9850000000000003</v>
      </c>
      <c r="P2087" s="4">
        <f t="shared" si="256"/>
        <v>9.6489999999999991</v>
      </c>
      <c r="Q2087" s="4">
        <f t="shared" si="257"/>
        <v>0.93300000000000005</v>
      </c>
      <c r="R2087" s="3">
        <f t="shared" si="258"/>
        <v>67.819999999999993</v>
      </c>
      <c r="S2087" s="4">
        <f t="shared" si="259"/>
        <v>0.9</v>
      </c>
      <c r="T2087" s="4">
        <f t="shared" si="260"/>
        <v>0.54800000000000004</v>
      </c>
      <c r="U2087" s="4">
        <f t="shared" si="261"/>
        <v>0.92</v>
      </c>
      <c r="V2087" s="4">
        <f t="shared" si="262"/>
        <v>0.76800000000000002</v>
      </c>
      <c r="W2087" s="4">
        <f t="shared" si="263"/>
        <v>0.16900000000000001</v>
      </c>
    </row>
    <row r="2088" spans="1:23" x14ac:dyDescent="0.3">
      <c r="A2088" t="s">
        <v>158</v>
      </c>
      <c r="B2088">
        <v>2015</v>
      </c>
      <c r="C2088">
        <v>6.202</v>
      </c>
      <c r="D2088">
        <v>9.6750000000000007</v>
      </c>
      <c r="E2088">
        <v>0.86599999999999999</v>
      </c>
      <c r="F2088">
        <v>68</v>
      </c>
      <c r="G2088">
        <v>0.88500000000000001</v>
      </c>
      <c r="H2088">
        <v>0.312</v>
      </c>
      <c r="I2088">
        <v>0.91400000000000003</v>
      </c>
      <c r="J2088">
        <v>0.88400000000000001</v>
      </c>
      <c r="K2088">
        <v>0.17399999999999999</v>
      </c>
      <c r="M2088" s="1" t="s">
        <v>158</v>
      </c>
      <c r="N2088" s="1">
        <v>2015</v>
      </c>
      <c r="O2088" s="1">
        <v>6.202</v>
      </c>
      <c r="P2088" s="4">
        <f t="shared" si="256"/>
        <v>9.6750000000000007</v>
      </c>
      <c r="Q2088" s="4">
        <f t="shared" si="257"/>
        <v>0.86599999999999999</v>
      </c>
      <c r="R2088" s="3">
        <f t="shared" si="258"/>
        <v>68</v>
      </c>
      <c r="S2088" s="4">
        <f t="shared" si="259"/>
        <v>0.88500000000000001</v>
      </c>
      <c r="T2088" s="4">
        <f t="shared" si="260"/>
        <v>0.312</v>
      </c>
      <c r="U2088" s="4">
        <f t="shared" si="261"/>
        <v>0.91400000000000003</v>
      </c>
      <c r="V2088" s="4">
        <f t="shared" si="262"/>
        <v>0.88400000000000001</v>
      </c>
      <c r="W2088" s="4">
        <f t="shared" si="263"/>
        <v>0.17399999999999999</v>
      </c>
    </row>
    <row r="2089" spans="1:23" x14ac:dyDescent="0.3">
      <c r="A2089" t="s">
        <v>158</v>
      </c>
      <c r="B2089">
        <v>2016</v>
      </c>
      <c r="C2089">
        <v>6.0739999999999998</v>
      </c>
      <c r="D2089">
        <v>9.7050000000000001</v>
      </c>
      <c r="E2089">
        <v>0.90800000000000003</v>
      </c>
      <c r="F2089">
        <v>68.075000000000003</v>
      </c>
      <c r="G2089">
        <v>0.92400000000000004</v>
      </c>
      <c r="H2089">
        <v>0.35199999999999998</v>
      </c>
      <c r="I2089">
        <v>0.878</v>
      </c>
      <c r="J2089">
        <v>0.81100000000000005</v>
      </c>
      <c r="K2089">
        <v>0.218</v>
      </c>
      <c r="M2089" s="1" t="s">
        <v>158</v>
      </c>
      <c r="N2089" s="1">
        <v>2016</v>
      </c>
      <c r="O2089" s="1">
        <v>6.0739999999999998</v>
      </c>
      <c r="P2089" s="4">
        <f t="shared" si="256"/>
        <v>9.7050000000000001</v>
      </c>
      <c r="Q2089" s="4">
        <f t="shared" si="257"/>
        <v>0.90800000000000003</v>
      </c>
      <c r="R2089" s="3">
        <f t="shared" si="258"/>
        <v>68.075000000000003</v>
      </c>
      <c r="S2089" s="4">
        <f t="shared" si="259"/>
        <v>0.92400000000000004</v>
      </c>
      <c r="T2089" s="4">
        <f t="shared" si="260"/>
        <v>0.35199999999999998</v>
      </c>
      <c r="U2089" s="4">
        <f t="shared" si="261"/>
        <v>0.878</v>
      </c>
      <c r="V2089" s="4">
        <f t="shared" si="262"/>
        <v>0.81100000000000005</v>
      </c>
      <c r="W2089" s="4">
        <f t="shared" si="263"/>
        <v>0.218</v>
      </c>
    </row>
    <row r="2090" spans="1:23" x14ac:dyDescent="0.3">
      <c r="A2090" t="s">
        <v>158</v>
      </c>
      <c r="B2090">
        <v>2017</v>
      </c>
      <c r="C2090">
        <v>5.9390000000000001</v>
      </c>
      <c r="D2090">
        <v>9.7409999999999997</v>
      </c>
      <c r="E2090">
        <v>0.877</v>
      </c>
      <c r="F2090">
        <v>68.150000000000006</v>
      </c>
      <c r="G2090">
        <v>0.92300000000000004</v>
      </c>
      <c r="H2090">
        <v>0.20799999999999999</v>
      </c>
      <c r="I2090">
        <v>0.88400000000000001</v>
      </c>
      <c r="J2090">
        <v>0.77600000000000002</v>
      </c>
      <c r="K2090">
        <v>0.23200000000000001</v>
      </c>
      <c r="M2090" s="1" t="s">
        <v>158</v>
      </c>
      <c r="N2090" s="1">
        <v>2017</v>
      </c>
      <c r="O2090" s="1">
        <v>5.9390000000000001</v>
      </c>
      <c r="P2090" s="4">
        <f t="shared" si="256"/>
        <v>9.7409999999999997</v>
      </c>
      <c r="Q2090" s="4">
        <f t="shared" si="257"/>
        <v>0.877</v>
      </c>
      <c r="R2090" s="3">
        <f t="shared" si="258"/>
        <v>68.150000000000006</v>
      </c>
      <c r="S2090" s="4">
        <f t="shared" si="259"/>
        <v>0.92300000000000004</v>
      </c>
      <c r="T2090" s="4">
        <f t="shared" si="260"/>
        <v>0.20799999999999999</v>
      </c>
      <c r="U2090" s="4">
        <f t="shared" si="261"/>
        <v>0.88400000000000001</v>
      </c>
      <c r="V2090" s="4">
        <f t="shared" si="262"/>
        <v>0.77600000000000002</v>
      </c>
      <c r="W2090" s="4">
        <f t="shared" si="263"/>
        <v>0.23200000000000001</v>
      </c>
    </row>
    <row r="2091" spans="1:23" x14ac:dyDescent="0.3">
      <c r="A2091" t="s">
        <v>158</v>
      </c>
      <c r="B2091">
        <v>2018</v>
      </c>
      <c r="C2091">
        <v>6.0119999999999996</v>
      </c>
      <c r="D2091">
        <v>9.7799999999999994</v>
      </c>
      <c r="E2091">
        <v>0.873</v>
      </c>
      <c r="F2091">
        <v>68.224999999999994</v>
      </c>
      <c r="G2091">
        <v>0.90500000000000003</v>
      </c>
      <c r="H2091">
        <v>0.255</v>
      </c>
      <c r="I2091">
        <v>0.90700000000000003</v>
      </c>
      <c r="J2091">
        <v>0.78300000000000003</v>
      </c>
      <c r="K2091">
        <v>0.19800000000000001</v>
      </c>
      <c r="M2091" s="1" t="s">
        <v>158</v>
      </c>
      <c r="N2091" s="1">
        <v>2018</v>
      </c>
      <c r="O2091" s="1">
        <v>6.0119999999999996</v>
      </c>
      <c r="P2091" s="4">
        <f t="shared" si="256"/>
        <v>9.7799999999999994</v>
      </c>
      <c r="Q2091" s="4">
        <f t="shared" si="257"/>
        <v>0.873</v>
      </c>
      <c r="R2091" s="3">
        <f t="shared" si="258"/>
        <v>68.224999999999994</v>
      </c>
      <c r="S2091" s="4">
        <f t="shared" si="259"/>
        <v>0.90500000000000003</v>
      </c>
      <c r="T2091" s="4">
        <f t="shared" si="260"/>
        <v>0.255</v>
      </c>
      <c r="U2091" s="4">
        <f t="shared" si="261"/>
        <v>0.90700000000000003</v>
      </c>
      <c r="V2091" s="4">
        <f t="shared" si="262"/>
        <v>0.78300000000000003</v>
      </c>
      <c r="W2091" s="4">
        <f t="shared" si="263"/>
        <v>0.19800000000000001</v>
      </c>
    </row>
    <row r="2092" spans="1:23" x14ac:dyDescent="0.3">
      <c r="A2092" t="s">
        <v>158</v>
      </c>
      <c r="B2092">
        <v>2019</v>
      </c>
      <c r="C2092">
        <v>6.0220000000000002</v>
      </c>
      <c r="D2092">
        <v>9.798</v>
      </c>
      <c r="E2092">
        <v>0.90300000000000002</v>
      </c>
      <c r="F2092">
        <v>68.3</v>
      </c>
      <c r="G2092">
        <v>0.89800000000000002</v>
      </c>
      <c r="H2092">
        <v>0.30499999999999999</v>
      </c>
      <c r="I2092">
        <v>0.877</v>
      </c>
      <c r="J2092">
        <v>0.79200000000000004</v>
      </c>
      <c r="K2092">
        <v>0.20799999999999999</v>
      </c>
      <c r="M2092" s="1" t="s">
        <v>158</v>
      </c>
      <c r="N2092" s="1">
        <v>2019</v>
      </c>
      <c r="O2092" s="1">
        <v>6.0220000000000002</v>
      </c>
      <c r="P2092" s="4">
        <f t="shared" si="256"/>
        <v>9.798</v>
      </c>
      <c r="Q2092" s="4">
        <f t="shared" si="257"/>
        <v>0.90300000000000002</v>
      </c>
      <c r="R2092" s="3">
        <f t="shared" si="258"/>
        <v>68.3</v>
      </c>
      <c r="S2092" s="4">
        <f t="shared" si="259"/>
        <v>0.89800000000000002</v>
      </c>
      <c r="T2092" s="4">
        <f t="shared" si="260"/>
        <v>0.30499999999999999</v>
      </c>
      <c r="U2092" s="4">
        <f t="shared" si="261"/>
        <v>0.877</v>
      </c>
      <c r="V2092" s="4">
        <f t="shared" si="262"/>
        <v>0.79200000000000004</v>
      </c>
      <c r="W2092" s="4">
        <f t="shared" si="263"/>
        <v>0.20799999999999999</v>
      </c>
    </row>
    <row r="2093" spans="1:23" x14ac:dyDescent="0.3">
      <c r="A2093" t="s">
        <v>158</v>
      </c>
      <c r="B2093">
        <v>2020</v>
      </c>
      <c r="C2093">
        <v>5.8849999999999998</v>
      </c>
      <c r="D2093">
        <v>9.7330000000000005</v>
      </c>
      <c r="E2093">
        <v>0.86699999999999999</v>
      </c>
      <c r="F2093">
        <v>68.375</v>
      </c>
      <c r="G2093">
        <v>0.84</v>
      </c>
      <c r="H2093">
        <v>0.27</v>
      </c>
      <c r="I2093">
        <v>0.91800000000000004</v>
      </c>
      <c r="J2093">
        <v>0.77</v>
      </c>
      <c r="K2093">
        <v>0.32600000000000001</v>
      </c>
      <c r="M2093" s="1" t="s">
        <v>158</v>
      </c>
      <c r="N2093" s="1">
        <v>2020</v>
      </c>
      <c r="O2093" s="1">
        <v>5.8849999999999998</v>
      </c>
      <c r="P2093" s="4">
        <f t="shared" si="256"/>
        <v>9.7330000000000005</v>
      </c>
      <c r="Q2093" s="4">
        <f t="shared" si="257"/>
        <v>0.86699999999999999</v>
      </c>
      <c r="R2093" s="3">
        <f t="shared" si="258"/>
        <v>68.375</v>
      </c>
      <c r="S2093" s="4">
        <f t="shared" si="259"/>
        <v>0.84</v>
      </c>
      <c r="T2093" s="4">
        <f t="shared" si="260"/>
        <v>0.27</v>
      </c>
      <c r="U2093" s="4">
        <f t="shared" si="261"/>
        <v>0.91800000000000004</v>
      </c>
      <c r="V2093" s="4">
        <f t="shared" si="262"/>
        <v>0.77</v>
      </c>
      <c r="W2093" s="4">
        <f t="shared" si="263"/>
        <v>0.32600000000000001</v>
      </c>
    </row>
    <row r="2094" spans="1:23" x14ac:dyDescent="0.3">
      <c r="A2094" t="s">
        <v>158</v>
      </c>
      <c r="B2094">
        <v>2021</v>
      </c>
      <c r="C2094">
        <v>5.6379999999999999</v>
      </c>
      <c r="D2094">
        <v>9.7460000000000004</v>
      </c>
      <c r="E2094">
        <v>0.88300000000000001</v>
      </c>
      <c r="F2094">
        <v>68.45</v>
      </c>
      <c r="G2094">
        <v>0.83599999999999997</v>
      </c>
      <c r="H2094">
        <v>0.28999999999999998</v>
      </c>
      <c r="I2094">
        <v>0.94299999999999995</v>
      </c>
      <c r="J2094">
        <v>0.71899999999999997</v>
      </c>
      <c r="K2094">
        <v>0.29799999999999999</v>
      </c>
      <c r="M2094" s="1" t="s">
        <v>158</v>
      </c>
      <c r="N2094" s="1">
        <v>2021</v>
      </c>
      <c r="O2094" s="1">
        <v>5.6379999999999999</v>
      </c>
      <c r="P2094" s="4">
        <f t="shared" si="256"/>
        <v>9.7460000000000004</v>
      </c>
      <c r="Q2094" s="4">
        <f t="shared" si="257"/>
        <v>0.88300000000000001</v>
      </c>
      <c r="R2094" s="3">
        <f t="shared" si="258"/>
        <v>68.45</v>
      </c>
      <c r="S2094" s="4">
        <f t="shared" si="259"/>
        <v>0.83599999999999997</v>
      </c>
      <c r="T2094" s="4">
        <f t="shared" si="260"/>
        <v>0.28999999999999998</v>
      </c>
      <c r="U2094" s="4">
        <f t="shared" si="261"/>
        <v>0.94299999999999995</v>
      </c>
      <c r="V2094" s="4">
        <f t="shared" si="262"/>
        <v>0.71899999999999997</v>
      </c>
      <c r="W2094" s="4">
        <f t="shared" si="263"/>
        <v>0.29799999999999999</v>
      </c>
    </row>
    <row r="2095" spans="1:23" x14ac:dyDescent="0.3">
      <c r="A2095" t="s">
        <v>158</v>
      </c>
      <c r="B2095">
        <v>2022</v>
      </c>
      <c r="C2095">
        <v>6.0069999999999997</v>
      </c>
      <c r="D2095">
        <v>9.77</v>
      </c>
      <c r="E2095">
        <v>0.86699999999999999</v>
      </c>
      <c r="F2095">
        <v>68.525000000000006</v>
      </c>
      <c r="G2095">
        <v>0.88100000000000001</v>
      </c>
      <c r="H2095">
        <v>0.29899999999999999</v>
      </c>
      <c r="I2095">
        <v>0.86799999999999999</v>
      </c>
      <c r="J2095">
        <v>0.77300000000000002</v>
      </c>
      <c r="K2095">
        <v>0.218</v>
      </c>
      <c r="M2095" s="1" t="s">
        <v>158</v>
      </c>
      <c r="N2095" s="1">
        <v>2022</v>
      </c>
      <c r="O2095" s="1">
        <v>6.0069999999999997</v>
      </c>
      <c r="P2095" s="4">
        <f t="shared" si="256"/>
        <v>9.77</v>
      </c>
      <c r="Q2095" s="4">
        <f t="shared" si="257"/>
        <v>0.86699999999999999</v>
      </c>
      <c r="R2095" s="3">
        <f t="shared" si="258"/>
        <v>68.525000000000006</v>
      </c>
      <c r="S2095" s="4">
        <f t="shared" si="259"/>
        <v>0.88100000000000001</v>
      </c>
      <c r="T2095" s="4">
        <f t="shared" si="260"/>
        <v>0.29899999999999999</v>
      </c>
      <c r="U2095" s="4">
        <f t="shared" si="261"/>
        <v>0.86799999999999999</v>
      </c>
      <c r="V2095" s="4">
        <f t="shared" si="262"/>
        <v>0.77300000000000002</v>
      </c>
      <c r="W2095" s="4">
        <f t="shared" si="263"/>
        <v>0.218</v>
      </c>
    </row>
    <row r="2096" spans="1:23" x14ac:dyDescent="0.3">
      <c r="A2096" t="s">
        <v>158</v>
      </c>
      <c r="B2096">
        <v>2023</v>
      </c>
      <c r="C2096">
        <v>6.282</v>
      </c>
      <c r="D2096">
        <v>9.8070000000000004</v>
      </c>
      <c r="E2096">
        <v>0.873</v>
      </c>
      <c r="F2096">
        <v>68.599999999999994</v>
      </c>
      <c r="G2096">
        <v>0.92600000000000005</v>
      </c>
      <c r="H2096">
        <v>0.33800000000000002</v>
      </c>
      <c r="I2096">
        <v>0.88900000000000001</v>
      </c>
      <c r="J2096">
        <v>0.81100000000000005</v>
      </c>
      <c r="K2096">
        <v>0.217</v>
      </c>
      <c r="M2096" s="1" t="s">
        <v>158</v>
      </c>
      <c r="N2096" s="1">
        <v>2023</v>
      </c>
      <c r="O2096" s="1">
        <v>6.282</v>
      </c>
      <c r="P2096" s="4">
        <f t="shared" si="256"/>
        <v>9.8070000000000004</v>
      </c>
      <c r="Q2096" s="4">
        <f t="shared" si="257"/>
        <v>0.873</v>
      </c>
      <c r="R2096" s="3">
        <f t="shared" si="258"/>
        <v>68.599999999999994</v>
      </c>
      <c r="S2096" s="4">
        <f t="shared" si="259"/>
        <v>0.92600000000000005</v>
      </c>
      <c r="T2096" s="4">
        <f t="shared" si="260"/>
        <v>0.33800000000000002</v>
      </c>
      <c r="U2096" s="4">
        <f t="shared" si="261"/>
        <v>0.88900000000000001</v>
      </c>
      <c r="V2096" s="4">
        <f t="shared" si="262"/>
        <v>0.81100000000000005</v>
      </c>
      <c r="W2096" s="4">
        <f t="shared" si="263"/>
        <v>0.217</v>
      </c>
    </row>
    <row r="2097" spans="1:23" x14ac:dyDescent="0.3">
      <c r="A2097" t="s">
        <v>159</v>
      </c>
      <c r="B2097">
        <v>2006</v>
      </c>
      <c r="C2097">
        <v>3.202</v>
      </c>
      <c r="D2097">
        <v>7.3419999999999996</v>
      </c>
      <c r="E2097">
        <v>0.435</v>
      </c>
      <c r="F2097">
        <v>50.24</v>
      </c>
      <c r="G2097">
        <v>0.628</v>
      </c>
      <c r="H2097">
        <v>-0.03</v>
      </c>
      <c r="I2097">
        <v>0.85</v>
      </c>
      <c r="J2097">
        <v>0.57099999999999995</v>
      </c>
      <c r="K2097">
        <v>0.34799999999999998</v>
      </c>
      <c r="M2097" s="1" t="s">
        <v>159</v>
      </c>
      <c r="N2097" s="1">
        <v>2006</v>
      </c>
      <c r="O2097" s="1">
        <v>3.202</v>
      </c>
      <c r="P2097" s="4">
        <f t="shared" si="256"/>
        <v>7.3419999999999996</v>
      </c>
      <c r="Q2097" s="4">
        <f t="shared" si="257"/>
        <v>0.435</v>
      </c>
      <c r="R2097" s="3">
        <f t="shared" si="258"/>
        <v>50.24</v>
      </c>
      <c r="S2097" s="4">
        <f t="shared" si="259"/>
        <v>0.628</v>
      </c>
      <c r="T2097" s="4">
        <f t="shared" si="260"/>
        <v>-0.03</v>
      </c>
      <c r="U2097" s="4">
        <f t="shared" si="261"/>
        <v>0.85</v>
      </c>
      <c r="V2097" s="4">
        <f t="shared" si="262"/>
        <v>0.57099999999999995</v>
      </c>
      <c r="W2097" s="4">
        <f t="shared" si="263"/>
        <v>0.34799999999999998</v>
      </c>
    </row>
    <row r="2098" spans="1:23" x14ac:dyDescent="0.3">
      <c r="A2098" t="s">
        <v>159</v>
      </c>
      <c r="B2098">
        <v>2008</v>
      </c>
      <c r="C2098">
        <v>2.8079999999999998</v>
      </c>
      <c r="D2098">
        <v>7.3120000000000003</v>
      </c>
      <c r="E2098">
        <v>0.29099999999999998</v>
      </c>
      <c r="F2098">
        <v>51.12</v>
      </c>
      <c r="G2098">
        <v>0.28699999999999998</v>
      </c>
      <c r="H2098">
        <v>-7.8E-2</v>
      </c>
      <c r="I2098">
        <v>0.93200000000000005</v>
      </c>
      <c r="J2098">
        <v>0.39800000000000002</v>
      </c>
      <c r="K2098">
        <v>0.379</v>
      </c>
      <c r="M2098" s="1" t="s">
        <v>159</v>
      </c>
      <c r="N2098" s="1">
        <v>2008</v>
      </c>
      <c r="O2098" s="1">
        <v>2.8079999999999998</v>
      </c>
      <c r="P2098" s="4">
        <f t="shared" si="256"/>
        <v>7.3120000000000003</v>
      </c>
      <c r="Q2098" s="4">
        <f t="shared" si="257"/>
        <v>0.29099999999999998</v>
      </c>
      <c r="R2098" s="3">
        <f t="shared" si="258"/>
        <v>51.12</v>
      </c>
      <c r="S2098" s="4">
        <f t="shared" si="259"/>
        <v>0.28699999999999998</v>
      </c>
      <c r="T2098" s="4">
        <f t="shared" si="260"/>
        <v>-7.8E-2</v>
      </c>
      <c r="U2098" s="4">
        <f t="shared" si="261"/>
        <v>0.93200000000000005</v>
      </c>
      <c r="V2098" s="4">
        <f t="shared" si="262"/>
        <v>0.39800000000000002</v>
      </c>
      <c r="W2098" s="4">
        <f t="shared" si="263"/>
        <v>0.379</v>
      </c>
    </row>
    <row r="2099" spans="1:23" x14ac:dyDescent="0.3">
      <c r="A2099" t="s">
        <v>159</v>
      </c>
      <c r="B2099">
        <v>2011</v>
      </c>
      <c r="C2099">
        <v>2.9359999999999999</v>
      </c>
      <c r="D2099">
        <v>7.4059999999999997</v>
      </c>
      <c r="E2099">
        <v>0.30299999999999999</v>
      </c>
      <c r="F2099">
        <v>52.44</v>
      </c>
      <c r="G2099">
        <v>0.58399999999999996</v>
      </c>
      <c r="H2099">
        <v>-9.2999999999999999E-2</v>
      </c>
      <c r="I2099">
        <v>0.83199999999999996</v>
      </c>
      <c r="J2099">
        <v>0.47899999999999998</v>
      </c>
      <c r="K2099">
        <v>0.39500000000000002</v>
      </c>
      <c r="M2099" s="1" t="s">
        <v>159</v>
      </c>
      <c r="N2099" s="1">
        <v>2011</v>
      </c>
      <c r="O2099" s="1">
        <v>2.9359999999999999</v>
      </c>
      <c r="P2099" s="4">
        <f t="shared" si="256"/>
        <v>7.4059999999999997</v>
      </c>
      <c r="Q2099" s="4">
        <f t="shared" si="257"/>
        <v>0.30299999999999999</v>
      </c>
      <c r="R2099" s="3">
        <f t="shared" si="258"/>
        <v>52.44</v>
      </c>
      <c r="S2099" s="4">
        <f t="shared" si="259"/>
        <v>0.58399999999999996</v>
      </c>
      <c r="T2099" s="4">
        <f t="shared" si="260"/>
        <v>-9.2999999999999999E-2</v>
      </c>
      <c r="U2099" s="4">
        <f t="shared" si="261"/>
        <v>0.83199999999999996</v>
      </c>
      <c r="V2099" s="4">
        <f t="shared" si="262"/>
        <v>0.47899999999999998</v>
      </c>
      <c r="W2099" s="4">
        <f t="shared" si="263"/>
        <v>0.39500000000000002</v>
      </c>
    </row>
    <row r="2100" spans="1:23" x14ac:dyDescent="0.3">
      <c r="A2100" t="s">
        <v>159</v>
      </c>
      <c r="B2100">
        <v>2014</v>
      </c>
      <c r="C2100">
        <v>2.839</v>
      </c>
      <c r="D2100">
        <v>7.5090000000000003</v>
      </c>
      <c r="E2100">
        <v>0.44400000000000001</v>
      </c>
      <c r="F2100">
        <v>53.76</v>
      </c>
      <c r="G2100">
        <v>0.66300000000000003</v>
      </c>
      <c r="H2100">
        <v>-0.108</v>
      </c>
      <c r="I2100">
        <v>0.79500000000000004</v>
      </c>
      <c r="J2100">
        <v>0.53700000000000003</v>
      </c>
      <c r="K2100">
        <v>0.443</v>
      </c>
      <c r="M2100" s="1" t="s">
        <v>159</v>
      </c>
      <c r="N2100" s="1">
        <v>2014</v>
      </c>
      <c r="O2100" s="1">
        <v>2.839</v>
      </c>
      <c r="P2100" s="4">
        <f t="shared" si="256"/>
        <v>7.5090000000000003</v>
      </c>
      <c r="Q2100" s="4">
        <f t="shared" si="257"/>
        <v>0.44400000000000001</v>
      </c>
      <c r="R2100" s="3">
        <f t="shared" si="258"/>
        <v>53.76</v>
      </c>
      <c r="S2100" s="4">
        <f t="shared" si="259"/>
        <v>0.66300000000000003</v>
      </c>
      <c r="T2100" s="4">
        <f t="shared" si="260"/>
        <v>-0.108</v>
      </c>
      <c r="U2100" s="4">
        <f t="shared" si="261"/>
        <v>0.79500000000000004</v>
      </c>
      <c r="V2100" s="4">
        <f t="shared" si="262"/>
        <v>0.53700000000000003</v>
      </c>
      <c r="W2100" s="4">
        <f t="shared" si="263"/>
        <v>0.443</v>
      </c>
    </row>
    <row r="2101" spans="1:23" x14ac:dyDescent="0.3">
      <c r="A2101" t="s">
        <v>159</v>
      </c>
      <c r="B2101">
        <v>2015</v>
      </c>
      <c r="C2101">
        <v>3.7679999999999998</v>
      </c>
      <c r="D2101">
        <v>7.54</v>
      </c>
      <c r="E2101">
        <v>0.47899999999999998</v>
      </c>
      <c r="F2101">
        <v>54.2</v>
      </c>
      <c r="G2101">
        <v>0.77200000000000002</v>
      </c>
      <c r="H2101">
        <v>-9.1999999999999998E-2</v>
      </c>
      <c r="I2101">
        <v>0.73299999999999998</v>
      </c>
      <c r="J2101">
        <v>0.59699999999999998</v>
      </c>
      <c r="K2101">
        <v>0.41599999999999998</v>
      </c>
      <c r="M2101" s="1" t="s">
        <v>159</v>
      </c>
      <c r="N2101" s="1">
        <v>2015</v>
      </c>
      <c r="O2101" s="1">
        <v>3.7679999999999998</v>
      </c>
      <c r="P2101" s="4">
        <f t="shared" si="256"/>
        <v>7.54</v>
      </c>
      <c r="Q2101" s="4">
        <f t="shared" si="257"/>
        <v>0.47899999999999998</v>
      </c>
      <c r="R2101" s="3">
        <f t="shared" si="258"/>
        <v>54.2</v>
      </c>
      <c r="S2101" s="4">
        <f t="shared" si="259"/>
        <v>0.77200000000000002</v>
      </c>
      <c r="T2101" s="4">
        <f t="shared" si="260"/>
        <v>-9.1999999999999998E-2</v>
      </c>
      <c r="U2101" s="4">
        <f t="shared" si="261"/>
        <v>0.73299999999999998</v>
      </c>
      <c r="V2101" s="4">
        <f t="shared" si="262"/>
        <v>0.59699999999999998</v>
      </c>
      <c r="W2101" s="4">
        <f t="shared" si="263"/>
        <v>0.41599999999999998</v>
      </c>
    </row>
    <row r="2102" spans="1:23" x14ac:dyDescent="0.3">
      <c r="A2102" t="s">
        <v>159</v>
      </c>
      <c r="B2102">
        <v>2016</v>
      </c>
      <c r="C2102">
        <v>3.879</v>
      </c>
      <c r="D2102">
        <v>7.569</v>
      </c>
      <c r="E2102">
        <v>0.50900000000000001</v>
      </c>
      <c r="F2102">
        <v>54.7</v>
      </c>
      <c r="G2102">
        <v>0.73</v>
      </c>
      <c r="H2102">
        <v>-3.1E-2</v>
      </c>
      <c r="I2102">
        <v>0.81499999999999995</v>
      </c>
      <c r="J2102">
        <v>0.61</v>
      </c>
      <c r="K2102">
        <v>0.48299999999999998</v>
      </c>
      <c r="M2102" s="1" t="s">
        <v>159</v>
      </c>
      <c r="N2102" s="1">
        <v>2016</v>
      </c>
      <c r="O2102" s="1">
        <v>3.879</v>
      </c>
      <c r="P2102" s="4">
        <f t="shared" si="256"/>
        <v>7.569</v>
      </c>
      <c r="Q2102" s="4">
        <f t="shared" si="257"/>
        <v>0.50900000000000001</v>
      </c>
      <c r="R2102" s="3">
        <f t="shared" si="258"/>
        <v>54.7</v>
      </c>
      <c r="S2102" s="4">
        <f t="shared" si="259"/>
        <v>0.73</v>
      </c>
      <c r="T2102" s="4">
        <f t="shared" si="260"/>
        <v>-3.1E-2</v>
      </c>
      <c r="U2102" s="4">
        <f t="shared" si="261"/>
        <v>0.81499999999999995</v>
      </c>
      <c r="V2102" s="4">
        <f t="shared" si="262"/>
        <v>0.61</v>
      </c>
      <c r="W2102" s="4">
        <f t="shared" si="263"/>
        <v>0.48299999999999998</v>
      </c>
    </row>
    <row r="2103" spans="1:23" x14ac:dyDescent="0.3">
      <c r="A2103" t="s">
        <v>159</v>
      </c>
      <c r="B2103">
        <v>2017</v>
      </c>
      <c r="C2103">
        <v>4.3609999999999998</v>
      </c>
      <c r="D2103">
        <v>7.5869999999999997</v>
      </c>
      <c r="E2103">
        <v>0.50800000000000001</v>
      </c>
      <c r="F2103">
        <v>55.2</v>
      </c>
      <c r="G2103">
        <v>0.71699999999999997</v>
      </c>
      <c r="H2103">
        <v>-6.6000000000000003E-2</v>
      </c>
      <c r="I2103">
        <v>0.72599999999999998</v>
      </c>
      <c r="J2103">
        <v>0.61399999999999999</v>
      </c>
      <c r="K2103">
        <v>0.42599999999999999</v>
      </c>
      <c r="M2103" s="1" t="s">
        <v>159</v>
      </c>
      <c r="N2103" s="1">
        <v>2017</v>
      </c>
      <c r="O2103" s="1">
        <v>4.3609999999999998</v>
      </c>
      <c r="P2103" s="4">
        <f t="shared" si="256"/>
        <v>7.5869999999999997</v>
      </c>
      <c r="Q2103" s="4">
        <f t="shared" si="257"/>
        <v>0.50800000000000001</v>
      </c>
      <c r="R2103" s="3">
        <f t="shared" si="258"/>
        <v>55.2</v>
      </c>
      <c r="S2103" s="4">
        <f t="shared" si="259"/>
        <v>0.71699999999999997</v>
      </c>
      <c r="T2103" s="4">
        <f t="shared" si="260"/>
        <v>-6.6000000000000003E-2</v>
      </c>
      <c r="U2103" s="4">
        <f t="shared" si="261"/>
        <v>0.72599999999999998</v>
      </c>
      <c r="V2103" s="4">
        <f t="shared" si="262"/>
        <v>0.61399999999999999</v>
      </c>
      <c r="W2103" s="4">
        <f t="shared" si="263"/>
        <v>0.42599999999999999</v>
      </c>
    </row>
    <row r="2104" spans="1:23" x14ac:dyDescent="0.3">
      <c r="A2104" t="s">
        <v>159</v>
      </c>
      <c r="B2104">
        <v>2018</v>
      </c>
      <c r="C2104">
        <v>4.0229999999999997</v>
      </c>
      <c r="D2104">
        <v>7.6130000000000004</v>
      </c>
      <c r="E2104">
        <v>0.59599999999999997</v>
      </c>
      <c r="F2104">
        <v>55.7</v>
      </c>
      <c r="G2104">
        <v>0.61199999999999999</v>
      </c>
      <c r="H2104">
        <v>-3.1E-2</v>
      </c>
      <c r="I2104">
        <v>0.80900000000000005</v>
      </c>
      <c r="J2104">
        <v>0.60199999999999998</v>
      </c>
      <c r="K2104">
        <v>0.44600000000000001</v>
      </c>
      <c r="M2104" s="1" t="s">
        <v>159</v>
      </c>
      <c r="N2104" s="1">
        <v>2018</v>
      </c>
      <c r="O2104" s="1">
        <v>4.0229999999999997</v>
      </c>
      <c r="P2104" s="4">
        <f t="shared" si="256"/>
        <v>7.6130000000000004</v>
      </c>
      <c r="Q2104" s="4">
        <f t="shared" si="257"/>
        <v>0.59599999999999997</v>
      </c>
      <c r="R2104" s="3">
        <f t="shared" si="258"/>
        <v>55.7</v>
      </c>
      <c r="S2104" s="4">
        <f t="shared" si="259"/>
        <v>0.61199999999999999</v>
      </c>
      <c r="T2104" s="4">
        <f t="shared" si="260"/>
        <v>-3.1E-2</v>
      </c>
      <c r="U2104" s="4">
        <f t="shared" si="261"/>
        <v>0.80900000000000005</v>
      </c>
      <c r="V2104" s="4">
        <f t="shared" si="262"/>
        <v>0.60199999999999998</v>
      </c>
      <c r="W2104" s="4">
        <f t="shared" si="263"/>
        <v>0.44600000000000001</v>
      </c>
    </row>
    <row r="2105" spans="1:23" x14ac:dyDescent="0.3">
      <c r="A2105" t="s">
        <v>159</v>
      </c>
      <c r="B2105">
        <v>2019</v>
      </c>
      <c r="C2105">
        <v>4.1790000000000003</v>
      </c>
      <c r="D2105">
        <v>7.6369999999999996</v>
      </c>
      <c r="E2105">
        <v>0.53900000000000003</v>
      </c>
      <c r="F2105">
        <v>56.2</v>
      </c>
      <c r="G2105">
        <v>0.61699999999999999</v>
      </c>
      <c r="H2105">
        <v>4.1000000000000002E-2</v>
      </c>
      <c r="I2105">
        <v>0.73699999999999999</v>
      </c>
      <c r="J2105">
        <v>0.60599999999999998</v>
      </c>
      <c r="K2105">
        <v>0.44400000000000001</v>
      </c>
      <c r="M2105" s="1" t="s">
        <v>159</v>
      </c>
      <c r="N2105" s="1">
        <v>2019</v>
      </c>
      <c r="O2105" s="1">
        <v>4.1790000000000003</v>
      </c>
      <c r="P2105" s="4">
        <f t="shared" si="256"/>
        <v>7.6369999999999996</v>
      </c>
      <c r="Q2105" s="4">
        <f t="shared" si="257"/>
        <v>0.53900000000000003</v>
      </c>
      <c r="R2105" s="3">
        <f t="shared" si="258"/>
        <v>56.2</v>
      </c>
      <c r="S2105" s="4">
        <f t="shared" si="259"/>
        <v>0.61699999999999999</v>
      </c>
      <c r="T2105" s="4">
        <f t="shared" si="260"/>
        <v>4.1000000000000002E-2</v>
      </c>
      <c r="U2105" s="4">
        <f t="shared" si="261"/>
        <v>0.73699999999999999</v>
      </c>
      <c r="V2105" s="4">
        <f t="shared" si="262"/>
        <v>0.60599999999999998</v>
      </c>
      <c r="W2105" s="4">
        <f t="shared" si="263"/>
        <v>0.44400000000000001</v>
      </c>
    </row>
    <row r="2106" spans="1:23" x14ac:dyDescent="0.3">
      <c r="A2106" t="s">
        <v>159</v>
      </c>
      <c r="B2106">
        <v>2021</v>
      </c>
      <c r="C2106">
        <v>4.0369999999999999</v>
      </c>
      <c r="D2106">
        <v>7.6669999999999998</v>
      </c>
      <c r="E2106">
        <v>0.60299999999999998</v>
      </c>
      <c r="F2106">
        <v>57.2</v>
      </c>
      <c r="G2106">
        <v>0.61899999999999999</v>
      </c>
      <c r="H2106">
        <v>3.6999999999999998E-2</v>
      </c>
      <c r="I2106">
        <v>0.76600000000000001</v>
      </c>
      <c r="J2106">
        <v>0.628</v>
      </c>
      <c r="K2106">
        <v>0.41699999999999998</v>
      </c>
      <c r="M2106" s="1" t="s">
        <v>159</v>
      </c>
      <c r="N2106" s="1">
        <v>2021</v>
      </c>
      <c r="O2106" s="1">
        <v>4.0369999999999999</v>
      </c>
      <c r="P2106" s="4">
        <f t="shared" si="256"/>
        <v>7.6669999999999998</v>
      </c>
      <c r="Q2106" s="4">
        <f t="shared" si="257"/>
        <v>0.60299999999999998</v>
      </c>
      <c r="R2106" s="3">
        <f t="shared" si="258"/>
        <v>57.2</v>
      </c>
      <c r="S2106" s="4">
        <f t="shared" si="259"/>
        <v>0.61899999999999999</v>
      </c>
      <c r="T2106" s="4">
        <f t="shared" si="260"/>
        <v>3.6999999999999998E-2</v>
      </c>
      <c r="U2106" s="4">
        <f t="shared" si="261"/>
        <v>0.76600000000000001</v>
      </c>
      <c r="V2106" s="4">
        <f t="shared" si="262"/>
        <v>0.628</v>
      </c>
      <c r="W2106" s="4">
        <f t="shared" si="263"/>
        <v>0.41699999999999998</v>
      </c>
    </row>
    <row r="2107" spans="1:23" x14ac:dyDescent="0.3">
      <c r="A2107" t="s">
        <v>159</v>
      </c>
      <c r="B2107">
        <v>2022</v>
      </c>
      <c r="C2107">
        <v>4.2389999999999999</v>
      </c>
      <c r="D2107">
        <v>7.7</v>
      </c>
      <c r="E2107">
        <v>0.57899999999999996</v>
      </c>
      <c r="F2107">
        <v>57.7</v>
      </c>
      <c r="G2107">
        <v>0.69599999999999995</v>
      </c>
      <c r="H2107">
        <v>2E-3</v>
      </c>
      <c r="I2107">
        <v>0.71299999999999997</v>
      </c>
      <c r="J2107">
        <v>0.59399999999999997</v>
      </c>
      <c r="K2107">
        <v>0.41399999999999998</v>
      </c>
      <c r="M2107" s="1" t="s">
        <v>159</v>
      </c>
      <c r="N2107" s="1">
        <v>2022</v>
      </c>
      <c r="O2107" s="1">
        <v>4.2389999999999999</v>
      </c>
      <c r="P2107" s="4">
        <f t="shared" si="256"/>
        <v>7.7</v>
      </c>
      <c r="Q2107" s="4">
        <f t="shared" si="257"/>
        <v>0.57899999999999996</v>
      </c>
      <c r="R2107" s="3">
        <f t="shared" si="258"/>
        <v>57.7</v>
      </c>
      <c r="S2107" s="4">
        <f t="shared" si="259"/>
        <v>0.69599999999999995</v>
      </c>
      <c r="T2107" s="4">
        <f t="shared" si="260"/>
        <v>2E-3</v>
      </c>
      <c r="U2107" s="4">
        <f t="shared" si="261"/>
        <v>0.71299999999999997</v>
      </c>
      <c r="V2107" s="4">
        <f t="shared" si="262"/>
        <v>0.59399999999999997</v>
      </c>
      <c r="W2107" s="4">
        <f t="shared" si="263"/>
        <v>0.41399999999999998</v>
      </c>
    </row>
    <row r="2108" spans="1:23" x14ac:dyDescent="0.3">
      <c r="A2108" t="s">
        <v>159</v>
      </c>
      <c r="B2108">
        <v>2023</v>
      </c>
      <c r="C2108">
        <v>4.3650000000000002</v>
      </c>
      <c r="D2108">
        <v>7.7249999999999996</v>
      </c>
      <c r="E2108">
        <v>0.54700000000000004</v>
      </c>
      <c r="F2108">
        <v>58.2</v>
      </c>
      <c r="G2108">
        <v>0.66500000000000004</v>
      </c>
      <c r="H2108">
        <v>-7.0999999999999994E-2</v>
      </c>
      <c r="I2108">
        <v>0.68500000000000005</v>
      </c>
      <c r="J2108">
        <v>0.54600000000000004</v>
      </c>
      <c r="K2108">
        <v>0.36199999999999999</v>
      </c>
      <c r="M2108" s="1" t="s">
        <v>159</v>
      </c>
      <c r="N2108" s="1">
        <v>2023</v>
      </c>
      <c r="O2108" s="1">
        <v>4.3650000000000002</v>
      </c>
      <c r="P2108" s="4">
        <f t="shared" si="256"/>
        <v>7.7249999999999996</v>
      </c>
      <c r="Q2108" s="4">
        <f t="shared" si="257"/>
        <v>0.54700000000000004</v>
      </c>
      <c r="R2108" s="3">
        <f t="shared" si="258"/>
        <v>58.2</v>
      </c>
      <c r="S2108" s="4">
        <f t="shared" si="259"/>
        <v>0.66500000000000004</v>
      </c>
      <c r="T2108" s="4">
        <f t="shared" si="260"/>
        <v>-7.0999999999999994E-2</v>
      </c>
      <c r="U2108" s="4">
        <f t="shared" si="261"/>
        <v>0.68500000000000005</v>
      </c>
      <c r="V2108" s="4">
        <f t="shared" si="262"/>
        <v>0.54600000000000004</v>
      </c>
      <c r="W2108" s="4">
        <f t="shared" si="263"/>
        <v>0.36199999999999999</v>
      </c>
    </row>
    <row r="2109" spans="1:23" x14ac:dyDescent="0.3">
      <c r="A2109" t="s">
        <v>160</v>
      </c>
      <c r="B2109">
        <v>2006</v>
      </c>
      <c r="C2109">
        <v>5.8319999999999999</v>
      </c>
      <c r="D2109">
        <v>10.172000000000001</v>
      </c>
      <c r="E2109">
        <v>0.88700000000000001</v>
      </c>
      <c r="F2109">
        <v>61.78</v>
      </c>
      <c r="G2109">
        <v>0.84</v>
      </c>
      <c r="H2109">
        <v>0.13900000000000001</v>
      </c>
      <c r="I2109">
        <v>0.91700000000000004</v>
      </c>
      <c r="J2109">
        <v>0.75</v>
      </c>
      <c r="K2109">
        <v>0.22900000000000001</v>
      </c>
      <c r="M2109" s="1" t="s">
        <v>160</v>
      </c>
      <c r="N2109" s="1">
        <v>2006</v>
      </c>
      <c r="O2109" s="1">
        <v>5.8319999999999999</v>
      </c>
      <c r="P2109" s="4">
        <f t="shared" si="256"/>
        <v>10.172000000000001</v>
      </c>
      <c r="Q2109" s="4">
        <f t="shared" si="257"/>
        <v>0.88700000000000001</v>
      </c>
      <c r="R2109" s="3">
        <f t="shared" si="258"/>
        <v>61.78</v>
      </c>
      <c r="S2109" s="4">
        <f t="shared" si="259"/>
        <v>0.84</v>
      </c>
      <c r="T2109" s="4">
        <f t="shared" si="260"/>
        <v>0.13900000000000001</v>
      </c>
      <c r="U2109" s="4">
        <f t="shared" si="261"/>
        <v>0.91700000000000004</v>
      </c>
      <c r="V2109" s="4">
        <f t="shared" si="262"/>
        <v>0.75</v>
      </c>
      <c r="W2109" s="4">
        <f t="shared" si="263"/>
        <v>0.22900000000000001</v>
      </c>
    </row>
    <row r="2110" spans="1:23" x14ac:dyDescent="0.3">
      <c r="A2110" t="s">
        <v>160</v>
      </c>
      <c r="B2110">
        <v>2008</v>
      </c>
      <c r="C2110">
        <v>6.6959999999999997</v>
      </c>
      <c r="D2110">
        <v>10.24</v>
      </c>
      <c r="E2110">
        <v>0.85799999999999998</v>
      </c>
      <c r="F2110">
        <v>62.54</v>
      </c>
      <c r="G2110">
        <v>0.83799999999999997</v>
      </c>
      <c r="H2110">
        <v>8.5000000000000006E-2</v>
      </c>
      <c r="I2110">
        <v>0.95899999999999996</v>
      </c>
      <c r="J2110">
        <v>0.80200000000000005</v>
      </c>
      <c r="K2110">
        <v>0.184</v>
      </c>
      <c r="M2110" s="1" t="s">
        <v>160</v>
      </c>
      <c r="N2110" s="1">
        <v>2008</v>
      </c>
      <c r="O2110" s="1">
        <v>6.6959999999999997</v>
      </c>
      <c r="P2110" s="4">
        <f t="shared" si="256"/>
        <v>10.24</v>
      </c>
      <c r="Q2110" s="4">
        <f t="shared" si="257"/>
        <v>0.85799999999999998</v>
      </c>
      <c r="R2110" s="3">
        <f t="shared" si="258"/>
        <v>62.54</v>
      </c>
      <c r="S2110" s="4">
        <f t="shared" si="259"/>
        <v>0.83799999999999997</v>
      </c>
      <c r="T2110" s="4">
        <f t="shared" si="260"/>
        <v>8.5000000000000006E-2</v>
      </c>
      <c r="U2110" s="4">
        <f t="shared" si="261"/>
        <v>0.95899999999999996</v>
      </c>
      <c r="V2110" s="4">
        <f t="shared" si="262"/>
        <v>0.80200000000000005</v>
      </c>
      <c r="W2110" s="4">
        <f t="shared" si="263"/>
        <v>0.184</v>
      </c>
    </row>
    <row r="2111" spans="1:23" x14ac:dyDescent="0.3">
      <c r="A2111" t="s">
        <v>160</v>
      </c>
      <c r="B2111">
        <v>2011</v>
      </c>
      <c r="C2111">
        <v>6.5190000000000001</v>
      </c>
      <c r="D2111">
        <v>10.206</v>
      </c>
      <c r="E2111">
        <v>0.86299999999999999</v>
      </c>
      <c r="F2111">
        <v>63.68</v>
      </c>
      <c r="G2111">
        <v>0.77500000000000002</v>
      </c>
      <c r="H2111">
        <v>7.5999999999999998E-2</v>
      </c>
      <c r="I2111">
        <v>0.9</v>
      </c>
      <c r="J2111">
        <v>0.82699999999999996</v>
      </c>
      <c r="K2111">
        <v>0.13400000000000001</v>
      </c>
      <c r="M2111" s="1" t="s">
        <v>160</v>
      </c>
      <c r="N2111" s="1">
        <v>2011</v>
      </c>
      <c r="O2111" s="1">
        <v>6.5190000000000001</v>
      </c>
      <c r="P2111" s="4">
        <f t="shared" si="256"/>
        <v>10.206</v>
      </c>
      <c r="Q2111" s="4">
        <f t="shared" si="257"/>
        <v>0.86299999999999999</v>
      </c>
      <c r="R2111" s="3">
        <f t="shared" si="258"/>
        <v>63.68</v>
      </c>
      <c r="S2111" s="4">
        <f t="shared" si="259"/>
        <v>0.77500000000000002</v>
      </c>
      <c r="T2111" s="4">
        <f t="shared" si="260"/>
        <v>7.5999999999999998E-2</v>
      </c>
      <c r="U2111" s="4">
        <f t="shared" si="261"/>
        <v>0.9</v>
      </c>
      <c r="V2111" s="4">
        <f t="shared" si="262"/>
        <v>0.82699999999999996</v>
      </c>
      <c r="W2111" s="4">
        <f t="shared" si="263"/>
        <v>0.13400000000000001</v>
      </c>
    </row>
    <row r="2112" spans="1:23" x14ac:dyDescent="0.3">
      <c r="A2112" t="s">
        <v>160</v>
      </c>
      <c r="B2112">
        <v>2013</v>
      </c>
      <c r="C2112">
        <v>6.1680000000000001</v>
      </c>
      <c r="D2112">
        <v>10.292999999999999</v>
      </c>
      <c r="E2112">
        <v>0.88300000000000001</v>
      </c>
      <c r="F2112">
        <v>64.44</v>
      </c>
      <c r="G2112">
        <v>0.84699999999999998</v>
      </c>
      <c r="H2112">
        <v>0.121</v>
      </c>
      <c r="I2112">
        <v>0.94799999999999995</v>
      </c>
      <c r="J2112">
        <v>0.76400000000000001</v>
      </c>
      <c r="K2112">
        <v>0.28599999999999998</v>
      </c>
      <c r="M2112" s="1" t="s">
        <v>160</v>
      </c>
      <c r="N2112" s="1">
        <v>2013</v>
      </c>
      <c r="O2112" s="1">
        <v>6.1680000000000001</v>
      </c>
      <c r="P2112" s="4">
        <f t="shared" si="256"/>
        <v>10.292999999999999</v>
      </c>
      <c r="Q2112" s="4">
        <f t="shared" si="257"/>
        <v>0.88300000000000001</v>
      </c>
      <c r="R2112" s="3">
        <f t="shared" si="258"/>
        <v>64.44</v>
      </c>
      <c r="S2112" s="4">
        <f t="shared" si="259"/>
        <v>0.84699999999999998</v>
      </c>
      <c r="T2112" s="4">
        <f t="shared" si="260"/>
        <v>0.121</v>
      </c>
      <c r="U2112" s="4">
        <f t="shared" si="261"/>
        <v>0.94799999999999995</v>
      </c>
      <c r="V2112" s="4">
        <f t="shared" si="262"/>
        <v>0.76400000000000001</v>
      </c>
      <c r="W2112" s="4">
        <f t="shared" si="263"/>
        <v>0.28599999999999998</v>
      </c>
    </row>
    <row r="2113" spans="1:23" x14ac:dyDescent="0.3">
      <c r="A2113" t="s">
        <v>160</v>
      </c>
      <c r="B2113">
        <v>2017</v>
      </c>
      <c r="C2113">
        <v>6.1920000000000002</v>
      </c>
      <c r="D2113">
        <v>10.173999999999999</v>
      </c>
      <c r="E2113">
        <v>0.91600000000000004</v>
      </c>
      <c r="F2113">
        <v>65.7</v>
      </c>
      <c r="G2113">
        <v>0.85899999999999999</v>
      </c>
      <c r="H2113">
        <v>0.01</v>
      </c>
      <c r="I2113">
        <v>0.91100000000000003</v>
      </c>
      <c r="J2113">
        <v>0.76300000000000001</v>
      </c>
      <c r="K2113">
        <v>0.248</v>
      </c>
      <c r="M2113" s="1" t="s">
        <v>160</v>
      </c>
      <c r="N2113" s="1">
        <v>2017</v>
      </c>
      <c r="O2113" s="1">
        <v>6.1920000000000002</v>
      </c>
      <c r="P2113" s="4">
        <f t="shared" si="256"/>
        <v>10.173999999999999</v>
      </c>
      <c r="Q2113" s="4">
        <f t="shared" si="257"/>
        <v>0.91600000000000004</v>
      </c>
      <c r="R2113" s="3">
        <f t="shared" si="258"/>
        <v>65.7</v>
      </c>
      <c r="S2113" s="4">
        <f t="shared" si="259"/>
        <v>0.85899999999999999</v>
      </c>
      <c r="T2113" s="4">
        <f t="shared" si="260"/>
        <v>0.01</v>
      </c>
      <c r="U2113" s="4">
        <f t="shared" si="261"/>
        <v>0.91100000000000003</v>
      </c>
      <c r="V2113" s="4">
        <f t="shared" si="262"/>
        <v>0.76300000000000001</v>
      </c>
      <c r="W2113" s="4">
        <f t="shared" si="263"/>
        <v>0.248</v>
      </c>
    </row>
    <row r="2114" spans="1:23" x14ac:dyDescent="0.3">
      <c r="A2114" t="s">
        <v>161</v>
      </c>
      <c r="B2114">
        <v>2009</v>
      </c>
      <c r="C2114">
        <v>5.0250000000000004</v>
      </c>
      <c r="D2114">
        <v>9.2379999999999995</v>
      </c>
      <c r="F2114">
        <v>66.22</v>
      </c>
      <c r="G2114">
        <v>0.78100000000000003</v>
      </c>
      <c r="H2114">
        <v>-0.127</v>
      </c>
      <c r="I2114">
        <v>0.72199999999999998</v>
      </c>
      <c r="M2114" s="1" t="s">
        <v>161</v>
      </c>
      <c r="N2114" s="1">
        <v>2009</v>
      </c>
      <c r="O2114" s="1">
        <v>5.0250000000000004</v>
      </c>
      <c r="P2114" s="4">
        <f t="shared" ref="P2114:P2177" si="264">IF(D2114="", AVERAGEIFS(D:D, B:B, B2114), D2114)</f>
        <v>9.2379999999999995</v>
      </c>
      <c r="Q2114" s="4">
        <f t="shared" ref="Q2114:Q2177" si="265">IF(E2114="", AVERAGEIFS(E:E, B:B, B2114), E2114)</f>
        <v>0.81907079646017722</v>
      </c>
      <c r="R2114" s="3">
        <f t="shared" ref="R2114:R2177" si="266">IF(F2114="", AVERAGEIFS(F:F, B:B, B2114), F2114)</f>
        <v>66.22</v>
      </c>
      <c r="S2114" s="4">
        <f t="shared" ref="S2114:S2177" si="267">IF(G2114="", AVERAGEIFS(G:G, B:B, B2114), G2114)</f>
        <v>0.78100000000000003</v>
      </c>
      <c r="T2114" s="4">
        <f t="shared" ref="T2114:T2177" si="268">IF(H2114="", AVERAGEIFS(H:H, B:B, B2114), H2114)</f>
        <v>-0.127</v>
      </c>
      <c r="U2114" s="4">
        <f t="shared" ref="U2114:U2177" si="269">IF(I2114="", AVERAGEIFS(I:I, B:B, B2114), I2114)</f>
        <v>0.72199999999999998</v>
      </c>
      <c r="V2114" s="4">
        <f t="shared" ref="V2114:V2177" si="270">IF(J2114="", AVERAGEIFS(J:J, B:B, B2114), J2114)</f>
        <v>0.64341592920353963</v>
      </c>
      <c r="W2114" s="4">
        <f t="shared" ref="W2114:W2177" si="271">IF(K2114="", AVERAGEIFS(K:K, B:B, B2114), K2114)</f>
        <v>0.24698230088495574</v>
      </c>
    </row>
    <row r="2115" spans="1:23" x14ac:dyDescent="0.3">
      <c r="A2115" t="s">
        <v>161</v>
      </c>
      <c r="B2115">
        <v>2010</v>
      </c>
      <c r="C2115">
        <v>5.1310000000000002</v>
      </c>
      <c r="D2115">
        <v>9.2569999999999997</v>
      </c>
      <c r="E2115">
        <v>0.86299999999999999</v>
      </c>
      <c r="F2115">
        <v>66.3</v>
      </c>
      <c r="G2115">
        <v>0.624</v>
      </c>
      <c r="H2115">
        <v>-0.14299999999999999</v>
      </c>
      <c r="I2115">
        <v>0.73199999999999998</v>
      </c>
      <c r="J2115">
        <v>0.69699999999999995</v>
      </c>
      <c r="K2115">
        <v>0.249</v>
      </c>
      <c r="M2115" s="1" t="s">
        <v>161</v>
      </c>
      <c r="N2115" s="1">
        <v>2010</v>
      </c>
      <c r="O2115" s="1">
        <v>5.1310000000000002</v>
      </c>
      <c r="P2115" s="4">
        <f t="shared" si="264"/>
        <v>9.2569999999999997</v>
      </c>
      <c r="Q2115" s="4">
        <f t="shared" si="265"/>
        <v>0.86299999999999999</v>
      </c>
      <c r="R2115" s="3">
        <f t="shared" si="266"/>
        <v>66.3</v>
      </c>
      <c r="S2115" s="4">
        <f t="shared" si="267"/>
        <v>0.624</v>
      </c>
      <c r="T2115" s="4">
        <f t="shared" si="268"/>
        <v>-0.14299999999999999</v>
      </c>
      <c r="U2115" s="4">
        <f t="shared" si="269"/>
        <v>0.73199999999999998</v>
      </c>
      <c r="V2115" s="4">
        <f t="shared" si="270"/>
        <v>0.69699999999999995</v>
      </c>
      <c r="W2115" s="4">
        <f t="shared" si="271"/>
        <v>0.249</v>
      </c>
    </row>
    <row r="2116" spans="1:23" x14ac:dyDescent="0.3">
      <c r="A2116" t="s">
        <v>161</v>
      </c>
      <c r="B2116">
        <v>2011</v>
      </c>
      <c r="C2116">
        <v>4.8760000000000003</v>
      </c>
      <c r="D2116">
        <v>9.2240000000000002</v>
      </c>
      <c r="E2116">
        <v>0.71499999999999997</v>
      </c>
      <c r="F2116">
        <v>66.38</v>
      </c>
      <c r="G2116">
        <v>0.60299999999999998</v>
      </c>
      <c r="H2116">
        <v>-0.20699999999999999</v>
      </c>
      <c r="I2116">
        <v>0.91300000000000003</v>
      </c>
      <c r="J2116">
        <v>0.51300000000000001</v>
      </c>
      <c r="K2116">
        <v>0.248</v>
      </c>
      <c r="M2116" s="1" t="s">
        <v>161</v>
      </c>
      <c r="N2116" s="1">
        <v>2011</v>
      </c>
      <c r="O2116" s="1">
        <v>4.8760000000000003</v>
      </c>
      <c r="P2116" s="4">
        <f t="shared" si="264"/>
        <v>9.2240000000000002</v>
      </c>
      <c r="Q2116" s="4">
        <f t="shared" si="265"/>
        <v>0.71499999999999997</v>
      </c>
      <c r="R2116" s="3">
        <f t="shared" si="266"/>
        <v>66.38</v>
      </c>
      <c r="S2116" s="4">
        <f t="shared" si="267"/>
        <v>0.60299999999999998</v>
      </c>
      <c r="T2116" s="4">
        <f t="shared" si="268"/>
        <v>-0.20699999999999999</v>
      </c>
      <c r="U2116" s="4">
        <f t="shared" si="269"/>
        <v>0.91300000000000003</v>
      </c>
      <c r="V2116" s="4">
        <f t="shared" si="270"/>
        <v>0.51300000000000001</v>
      </c>
      <c r="W2116" s="4">
        <f t="shared" si="271"/>
        <v>0.248</v>
      </c>
    </row>
    <row r="2117" spans="1:23" x14ac:dyDescent="0.3">
      <c r="A2117" t="s">
        <v>161</v>
      </c>
      <c r="B2117">
        <v>2012</v>
      </c>
      <c r="C2117">
        <v>4.4640000000000004</v>
      </c>
      <c r="D2117">
        <v>9.2520000000000007</v>
      </c>
      <c r="E2117">
        <v>0.61399999999999999</v>
      </c>
      <c r="F2117">
        <v>66.459999999999994</v>
      </c>
      <c r="G2117">
        <v>0.56799999999999995</v>
      </c>
      <c r="H2117">
        <v>-0.184</v>
      </c>
      <c r="I2117">
        <v>0.89900000000000002</v>
      </c>
      <c r="J2117">
        <v>0.49</v>
      </c>
      <c r="K2117">
        <v>0.32700000000000001</v>
      </c>
      <c r="M2117" s="1" t="s">
        <v>161</v>
      </c>
      <c r="N2117" s="1">
        <v>2012</v>
      </c>
      <c r="O2117" s="1">
        <v>4.4640000000000004</v>
      </c>
      <c r="P2117" s="4">
        <f t="shared" si="264"/>
        <v>9.2520000000000007</v>
      </c>
      <c r="Q2117" s="4">
        <f t="shared" si="265"/>
        <v>0.61399999999999999</v>
      </c>
      <c r="R2117" s="3">
        <f t="shared" si="266"/>
        <v>66.459999999999994</v>
      </c>
      <c r="S2117" s="4">
        <f t="shared" si="267"/>
        <v>0.56799999999999995</v>
      </c>
      <c r="T2117" s="4">
        <f t="shared" si="268"/>
        <v>-0.184</v>
      </c>
      <c r="U2117" s="4">
        <f t="shared" si="269"/>
        <v>0.89900000000000002</v>
      </c>
      <c r="V2117" s="4">
        <f t="shared" si="270"/>
        <v>0.49</v>
      </c>
      <c r="W2117" s="4">
        <f t="shared" si="271"/>
        <v>0.32700000000000001</v>
      </c>
    </row>
    <row r="2118" spans="1:23" x14ac:dyDescent="0.3">
      <c r="A2118" t="s">
        <v>161</v>
      </c>
      <c r="B2118">
        <v>2013</v>
      </c>
      <c r="C2118">
        <v>5.2460000000000004</v>
      </c>
      <c r="D2118">
        <v>9.2650000000000006</v>
      </c>
      <c r="E2118">
        <v>0.64800000000000002</v>
      </c>
      <c r="F2118">
        <v>66.540000000000006</v>
      </c>
      <c r="G2118">
        <v>0.53600000000000003</v>
      </c>
      <c r="H2118">
        <v>-0.214</v>
      </c>
      <c r="I2118">
        <v>0.88600000000000001</v>
      </c>
      <c r="J2118">
        <v>0.435</v>
      </c>
      <c r="K2118">
        <v>0.23899999999999999</v>
      </c>
      <c r="M2118" s="1" t="s">
        <v>161</v>
      </c>
      <c r="N2118" s="1">
        <v>2013</v>
      </c>
      <c r="O2118" s="1">
        <v>5.2460000000000004</v>
      </c>
      <c r="P2118" s="4">
        <f t="shared" si="264"/>
        <v>9.2650000000000006</v>
      </c>
      <c r="Q2118" s="4">
        <f t="shared" si="265"/>
        <v>0.64800000000000002</v>
      </c>
      <c r="R2118" s="3">
        <f t="shared" si="266"/>
        <v>66.540000000000006</v>
      </c>
      <c r="S2118" s="4">
        <f t="shared" si="267"/>
        <v>0.53600000000000003</v>
      </c>
      <c r="T2118" s="4">
        <f t="shared" si="268"/>
        <v>-0.214</v>
      </c>
      <c r="U2118" s="4">
        <f t="shared" si="269"/>
        <v>0.88600000000000001</v>
      </c>
      <c r="V2118" s="4">
        <f t="shared" si="270"/>
        <v>0.435</v>
      </c>
      <c r="W2118" s="4">
        <f t="shared" si="271"/>
        <v>0.23899999999999999</v>
      </c>
    </row>
    <row r="2119" spans="1:23" x14ac:dyDescent="0.3">
      <c r="A2119" t="s">
        <v>161</v>
      </c>
      <c r="B2119">
        <v>2014</v>
      </c>
      <c r="C2119">
        <v>4.7640000000000002</v>
      </c>
      <c r="D2119">
        <v>9.2840000000000007</v>
      </c>
      <c r="E2119">
        <v>0.68</v>
      </c>
      <c r="F2119">
        <v>66.62</v>
      </c>
      <c r="G2119">
        <v>0.58899999999999997</v>
      </c>
      <c r="H2119">
        <v>-0.23899999999999999</v>
      </c>
      <c r="I2119">
        <v>0.78300000000000003</v>
      </c>
      <c r="J2119">
        <v>0.42399999999999999</v>
      </c>
      <c r="K2119">
        <v>0.32100000000000001</v>
      </c>
      <c r="M2119" s="1" t="s">
        <v>161</v>
      </c>
      <c r="N2119" s="1">
        <v>2014</v>
      </c>
      <c r="O2119" s="1">
        <v>4.7640000000000002</v>
      </c>
      <c r="P2119" s="4">
        <f t="shared" si="264"/>
        <v>9.2840000000000007</v>
      </c>
      <c r="Q2119" s="4">
        <f t="shared" si="265"/>
        <v>0.68</v>
      </c>
      <c r="R2119" s="3">
        <f t="shared" si="266"/>
        <v>66.62</v>
      </c>
      <c r="S2119" s="4">
        <f t="shared" si="267"/>
        <v>0.58899999999999997</v>
      </c>
      <c r="T2119" s="4">
        <f t="shared" si="268"/>
        <v>-0.23899999999999999</v>
      </c>
      <c r="U2119" s="4">
        <f t="shared" si="269"/>
        <v>0.78300000000000003</v>
      </c>
      <c r="V2119" s="4">
        <f t="shared" si="270"/>
        <v>0.42399999999999999</v>
      </c>
      <c r="W2119" s="4">
        <f t="shared" si="271"/>
        <v>0.32100000000000001</v>
      </c>
    </row>
    <row r="2120" spans="1:23" x14ac:dyDescent="0.3">
      <c r="A2120" t="s">
        <v>161</v>
      </c>
      <c r="B2120">
        <v>2015</v>
      </c>
      <c r="C2120">
        <v>5.1319999999999997</v>
      </c>
      <c r="D2120">
        <v>9.2829999999999995</v>
      </c>
      <c r="E2120">
        <v>0.60899999999999999</v>
      </c>
      <c r="F2120">
        <v>66.7</v>
      </c>
      <c r="G2120">
        <v>0.71099999999999997</v>
      </c>
      <c r="H2120">
        <v>-0.23300000000000001</v>
      </c>
      <c r="I2120">
        <v>0.81499999999999995</v>
      </c>
      <c r="J2120">
        <v>0.51400000000000001</v>
      </c>
      <c r="K2120">
        <v>0.32</v>
      </c>
      <c r="M2120" s="1" t="s">
        <v>161</v>
      </c>
      <c r="N2120" s="1">
        <v>2015</v>
      </c>
      <c r="O2120" s="1">
        <v>5.1319999999999997</v>
      </c>
      <c r="P2120" s="4">
        <f t="shared" si="264"/>
        <v>9.2829999999999995</v>
      </c>
      <c r="Q2120" s="4">
        <f t="shared" si="265"/>
        <v>0.60899999999999999</v>
      </c>
      <c r="R2120" s="3">
        <f t="shared" si="266"/>
        <v>66.7</v>
      </c>
      <c r="S2120" s="4">
        <f t="shared" si="267"/>
        <v>0.71099999999999997</v>
      </c>
      <c r="T2120" s="4">
        <f t="shared" si="268"/>
        <v>-0.23300000000000001</v>
      </c>
      <c r="U2120" s="4">
        <f t="shared" si="269"/>
        <v>0.81499999999999995</v>
      </c>
      <c r="V2120" s="4">
        <f t="shared" si="270"/>
        <v>0.51400000000000001</v>
      </c>
      <c r="W2120" s="4">
        <f t="shared" si="271"/>
        <v>0.32</v>
      </c>
    </row>
    <row r="2121" spans="1:23" x14ac:dyDescent="0.3">
      <c r="A2121" t="s">
        <v>161</v>
      </c>
      <c r="B2121">
        <v>2016</v>
      </c>
      <c r="C2121">
        <v>4.5209999999999999</v>
      </c>
      <c r="D2121">
        <v>9.2829999999999995</v>
      </c>
      <c r="E2121">
        <v>0.70199999999999996</v>
      </c>
      <c r="F2121">
        <v>66.75</v>
      </c>
      <c r="G2121">
        <v>0.61399999999999999</v>
      </c>
      <c r="H2121">
        <v>-0.17199999999999999</v>
      </c>
      <c r="I2121">
        <v>0.81100000000000005</v>
      </c>
      <c r="J2121">
        <v>0.53200000000000003</v>
      </c>
      <c r="K2121">
        <v>0.378</v>
      </c>
      <c r="M2121" s="1" t="s">
        <v>161</v>
      </c>
      <c r="N2121" s="1">
        <v>2016</v>
      </c>
      <c r="O2121" s="1">
        <v>4.5209999999999999</v>
      </c>
      <c r="P2121" s="4">
        <f t="shared" si="264"/>
        <v>9.2829999999999995</v>
      </c>
      <c r="Q2121" s="4">
        <f t="shared" si="265"/>
        <v>0.70199999999999996</v>
      </c>
      <c r="R2121" s="3">
        <f t="shared" si="266"/>
        <v>66.75</v>
      </c>
      <c r="S2121" s="4">
        <f t="shared" si="267"/>
        <v>0.61399999999999999</v>
      </c>
      <c r="T2121" s="4">
        <f t="shared" si="268"/>
        <v>-0.17199999999999999</v>
      </c>
      <c r="U2121" s="4">
        <f t="shared" si="269"/>
        <v>0.81100000000000005</v>
      </c>
      <c r="V2121" s="4">
        <f t="shared" si="270"/>
        <v>0.53200000000000003</v>
      </c>
      <c r="W2121" s="4">
        <f t="shared" si="271"/>
        <v>0.378</v>
      </c>
    </row>
    <row r="2122" spans="1:23" x14ac:dyDescent="0.3">
      <c r="A2122" t="s">
        <v>161</v>
      </c>
      <c r="B2122">
        <v>2017</v>
      </c>
      <c r="C2122">
        <v>4.1239999999999997</v>
      </c>
      <c r="D2122">
        <v>9.2940000000000005</v>
      </c>
      <c r="E2122">
        <v>0.71699999999999997</v>
      </c>
      <c r="F2122">
        <v>66.8</v>
      </c>
      <c r="G2122">
        <v>0.47799999999999998</v>
      </c>
      <c r="H2122">
        <v>-0.22600000000000001</v>
      </c>
      <c r="I2122">
        <v>0.86899999999999999</v>
      </c>
      <c r="J2122">
        <v>0.36699999999999999</v>
      </c>
      <c r="K2122">
        <v>0.377</v>
      </c>
      <c r="M2122" s="1" t="s">
        <v>161</v>
      </c>
      <c r="N2122" s="1">
        <v>2017</v>
      </c>
      <c r="O2122" s="1">
        <v>4.1239999999999997</v>
      </c>
      <c r="P2122" s="4">
        <f t="shared" si="264"/>
        <v>9.2940000000000005</v>
      </c>
      <c r="Q2122" s="4">
        <f t="shared" si="265"/>
        <v>0.71699999999999997</v>
      </c>
      <c r="R2122" s="3">
        <f t="shared" si="266"/>
        <v>66.8</v>
      </c>
      <c r="S2122" s="4">
        <f t="shared" si="267"/>
        <v>0.47799999999999998</v>
      </c>
      <c r="T2122" s="4">
        <f t="shared" si="268"/>
        <v>-0.22600000000000001</v>
      </c>
      <c r="U2122" s="4">
        <f t="shared" si="269"/>
        <v>0.86899999999999999</v>
      </c>
      <c r="V2122" s="4">
        <f t="shared" si="270"/>
        <v>0.36699999999999999</v>
      </c>
      <c r="W2122" s="4">
        <f t="shared" si="271"/>
        <v>0.377</v>
      </c>
    </row>
    <row r="2123" spans="1:23" x14ac:dyDescent="0.3">
      <c r="A2123" t="s">
        <v>161</v>
      </c>
      <c r="B2123">
        <v>2018</v>
      </c>
      <c r="C2123">
        <v>4.7409999999999997</v>
      </c>
      <c r="D2123">
        <v>9.31</v>
      </c>
      <c r="E2123">
        <v>0.73299999999999998</v>
      </c>
      <c r="F2123">
        <v>66.849999999999994</v>
      </c>
      <c r="G2123">
        <v>0.65</v>
      </c>
      <c r="H2123">
        <v>-0.19900000000000001</v>
      </c>
      <c r="I2123">
        <v>0.84</v>
      </c>
      <c r="J2123">
        <v>0.53600000000000003</v>
      </c>
      <c r="K2123">
        <v>0.36499999999999999</v>
      </c>
      <c r="M2123" s="1" t="s">
        <v>161</v>
      </c>
      <c r="N2123" s="1">
        <v>2018</v>
      </c>
      <c r="O2123" s="1">
        <v>4.7409999999999997</v>
      </c>
      <c r="P2123" s="4">
        <f t="shared" si="264"/>
        <v>9.31</v>
      </c>
      <c r="Q2123" s="4">
        <f t="shared" si="265"/>
        <v>0.73299999999999998</v>
      </c>
      <c r="R2123" s="3">
        <f t="shared" si="266"/>
        <v>66.849999999999994</v>
      </c>
      <c r="S2123" s="4">
        <f t="shared" si="267"/>
        <v>0.65</v>
      </c>
      <c r="T2123" s="4">
        <f t="shared" si="268"/>
        <v>-0.19900000000000001</v>
      </c>
      <c r="U2123" s="4">
        <f t="shared" si="269"/>
        <v>0.84</v>
      </c>
      <c r="V2123" s="4">
        <f t="shared" si="270"/>
        <v>0.53600000000000003</v>
      </c>
      <c r="W2123" s="4">
        <f t="shared" si="271"/>
        <v>0.36499999999999999</v>
      </c>
    </row>
    <row r="2124" spans="1:23" x14ac:dyDescent="0.3">
      <c r="A2124" t="s">
        <v>161</v>
      </c>
      <c r="B2124">
        <v>2019</v>
      </c>
      <c r="C2124">
        <v>4.3150000000000004</v>
      </c>
      <c r="D2124">
        <v>9.3160000000000007</v>
      </c>
      <c r="E2124">
        <v>0.61</v>
      </c>
      <c r="F2124">
        <v>66.900000000000006</v>
      </c>
      <c r="G2124">
        <v>0.65900000000000003</v>
      </c>
      <c r="H2124">
        <v>-0.217</v>
      </c>
      <c r="I2124">
        <v>0.88900000000000001</v>
      </c>
      <c r="J2124">
        <v>0.45900000000000002</v>
      </c>
      <c r="K2124">
        <v>0.433</v>
      </c>
      <c r="M2124" s="1" t="s">
        <v>161</v>
      </c>
      <c r="N2124" s="1">
        <v>2019</v>
      </c>
      <c r="O2124" s="1">
        <v>4.3150000000000004</v>
      </c>
      <c r="P2124" s="4">
        <f t="shared" si="264"/>
        <v>9.3160000000000007</v>
      </c>
      <c r="Q2124" s="4">
        <f t="shared" si="265"/>
        <v>0.61</v>
      </c>
      <c r="R2124" s="3">
        <f t="shared" si="266"/>
        <v>66.900000000000006</v>
      </c>
      <c r="S2124" s="4">
        <f t="shared" si="267"/>
        <v>0.65900000000000003</v>
      </c>
      <c r="T2124" s="4">
        <f t="shared" si="268"/>
        <v>-0.217</v>
      </c>
      <c r="U2124" s="4">
        <f t="shared" si="269"/>
        <v>0.88900000000000001</v>
      </c>
      <c r="V2124" s="4">
        <f t="shared" si="270"/>
        <v>0.45900000000000002</v>
      </c>
      <c r="W2124" s="4">
        <f t="shared" si="271"/>
        <v>0.433</v>
      </c>
    </row>
    <row r="2125" spans="1:23" x14ac:dyDescent="0.3">
      <c r="A2125" t="s">
        <v>161</v>
      </c>
      <c r="B2125">
        <v>2020</v>
      </c>
      <c r="C2125">
        <v>4.7309999999999999</v>
      </c>
      <c r="D2125">
        <v>9.2140000000000004</v>
      </c>
      <c r="E2125">
        <v>0.71899999999999997</v>
      </c>
      <c r="F2125">
        <v>66.95</v>
      </c>
      <c r="G2125">
        <v>0.66800000000000004</v>
      </c>
      <c r="H2125">
        <v>-0.20599999999999999</v>
      </c>
      <c r="I2125">
        <v>0.877</v>
      </c>
      <c r="J2125">
        <v>0.51900000000000002</v>
      </c>
      <c r="K2125">
        <v>0.439</v>
      </c>
      <c r="M2125" s="1" t="s">
        <v>161</v>
      </c>
      <c r="N2125" s="1">
        <v>2020</v>
      </c>
      <c r="O2125" s="1">
        <v>4.7309999999999999</v>
      </c>
      <c r="P2125" s="4">
        <f t="shared" si="264"/>
        <v>9.2140000000000004</v>
      </c>
      <c r="Q2125" s="4">
        <f t="shared" si="265"/>
        <v>0.71899999999999997</v>
      </c>
      <c r="R2125" s="3">
        <f t="shared" si="266"/>
        <v>66.95</v>
      </c>
      <c r="S2125" s="4">
        <f t="shared" si="267"/>
        <v>0.66800000000000004</v>
      </c>
      <c r="T2125" s="4">
        <f t="shared" si="268"/>
        <v>-0.20599999999999999</v>
      </c>
      <c r="U2125" s="4">
        <f t="shared" si="269"/>
        <v>0.877</v>
      </c>
      <c r="V2125" s="4">
        <f t="shared" si="270"/>
        <v>0.51900000000000002</v>
      </c>
      <c r="W2125" s="4">
        <f t="shared" si="271"/>
        <v>0.439</v>
      </c>
    </row>
    <row r="2126" spans="1:23" x14ac:dyDescent="0.3">
      <c r="A2126" t="s">
        <v>161</v>
      </c>
      <c r="B2126">
        <v>2021</v>
      </c>
      <c r="C2126">
        <v>4.4989999999999997</v>
      </c>
      <c r="D2126">
        <v>9.2490000000000006</v>
      </c>
      <c r="E2126">
        <v>0.71099999999999997</v>
      </c>
      <c r="F2126">
        <v>67</v>
      </c>
      <c r="G2126">
        <v>0.59099999999999997</v>
      </c>
      <c r="H2126">
        <v>-0.20599999999999999</v>
      </c>
      <c r="I2126">
        <v>0.93300000000000005</v>
      </c>
      <c r="J2126">
        <v>0.45100000000000001</v>
      </c>
      <c r="K2126">
        <v>0.33600000000000002</v>
      </c>
      <c r="M2126" s="1" t="s">
        <v>161</v>
      </c>
      <c r="N2126" s="1">
        <v>2021</v>
      </c>
      <c r="O2126" s="1">
        <v>4.4989999999999997</v>
      </c>
      <c r="P2126" s="4">
        <f t="shared" si="264"/>
        <v>9.2490000000000006</v>
      </c>
      <c r="Q2126" s="4">
        <f t="shared" si="265"/>
        <v>0.71099999999999997</v>
      </c>
      <c r="R2126" s="3">
        <f t="shared" si="266"/>
        <v>67</v>
      </c>
      <c r="S2126" s="4">
        <f t="shared" si="267"/>
        <v>0.59099999999999997</v>
      </c>
      <c r="T2126" s="4">
        <f t="shared" si="268"/>
        <v>-0.20599999999999999</v>
      </c>
      <c r="U2126" s="4">
        <f t="shared" si="269"/>
        <v>0.93300000000000005</v>
      </c>
      <c r="V2126" s="4">
        <f t="shared" si="270"/>
        <v>0.45100000000000001</v>
      </c>
      <c r="W2126" s="4">
        <f t="shared" si="271"/>
        <v>0.33600000000000002</v>
      </c>
    </row>
    <row r="2127" spans="1:23" x14ac:dyDescent="0.3">
      <c r="A2127" t="s">
        <v>161</v>
      </c>
      <c r="B2127">
        <v>2022</v>
      </c>
      <c r="C2127">
        <v>4.2610000000000001</v>
      </c>
      <c r="D2127">
        <v>9.2669999999999995</v>
      </c>
      <c r="E2127">
        <v>0.755</v>
      </c>
      <c r="F2127">
        <v>67.05</v>
      </c>
      <c r="G2127">
        <v>0.47399999999999998</v>
      </c>
      <c r="H2127">
        <v>-0.23300000000000001</v>
      </c>
      <c r="I2127">
        <v>0.90800000000000003</v>
      </c>
      <c r="J2127">
        <v>0.45800000000000002</v>
      </c>
      <c r="K2127">
        <v>0.30399999999999999</v>
      </c>
      <c r="M2127" s="1" t="s">
        <v>161</v>
      </c>
      <c r="N2127" s="1">
        <v>2022</v>
      </c>
      <c r="O2127" s="1">
        <v>4.2610000000000001</v>
      </c>
      <c r="P2127" s="4">
        <f t="shared" si="264"/>
        <v>9.2669999999999995</v>
      </c>
      <c r="Q2127" s="4">
        <f t="shared" si="265"/>
        <v>0.755</v>
      </c>
      <c r="R2127" s="3">
        <f t="shared" si="266"/>
        <v>67.05</v>
      </c>
      <c r="S2127" s="4">
        <f t="shared" si="267"/>
        <v>0.47399999999999998</v>
      </c>
      <c r="T2127" s="4">
        <f t="shared" si="268"/>
        <v>-0.23300000000000001</v>
      </c>
      <c r="U2127" s="4">
        <f t="shared" si="269"/>
        <v>0.90800000000000003</v>
      </c>
      <c r="V2127" s="4">
        <f t="shared" si="270"/>
        <v>0.45800000000000002</v>
      </c>
      <c r="W2127" s="4">
        <f t="shared" si="271"/>
        <v>0.30399999999999999</v>
      </c>
    </row>
    <row r="2128" spans="1:23" x14ac:dyDescent="0.3">
      <c r="A2128" t="s">
        <v>161</v>
      </c>
      <c r="B2128">
        <v>2023</v>
      </c>
      <c r="C2128">
        <v>4.5049999999999999</v>
      </c>
      <c r="D2128">
        <v>9.282</v>
      </c>
      <c r="E2128">
        <v>0.70199999999999996</v>
      </c>
      <c r="F2128">
        <v>67.099999999999994</v>
      </c>
      <c r="G2128">
        <v>0.48199999999999998</v>
      </c>
      <c r="H2128">
        <v>-0.22600000000000001</v>
      </c>
      <c r="I2128">
        <v>0.88200000000000001</v>
      </c>
      <c r="J2128">
        <v>0.46100000000000002</v>
      </c>
      <c r="K2128">
        <v>0.36399999999999999</v>
      </c>
      <c r="M2128" s="1" t="s">
        <v>161</v>
      </c>
      <c r="N2128" s="1">
        <v>2023</v>
      </c>
      <c r="O2128" s="1">
        <v>4.5049999999999999</v>
      </c>
      <c r="P2128" s="4">
        <f t="shared" si="264"/>
        <v>9.282</v>
      </c>
      <c r="Q2128" s="4">
        <f t="shared" si="265"/>
        <v>0.70199999999999996</v>
      </c>
      <c r="R2128" s="3">
        <f t="shared" si="266"/>
        <v>67.099999999999994</v>
      </c>
      <c r="S2128" s="4">
        <f t="shared" si="267"/>
        <v>0.48199999999999998</v>
      </c>
      <c r="T2128" s="4">
        <f t="shared" si="268"/>
        <v>-0.22600000000000001</v>
      </c>
      <c r="U2128" s="4">
        <f t="shared" si="269"/>
        <v>0.88200000000000001</v>
      </c>
      <c r="V2128" s="4">
        <f t="shared" si="270"/>
        <v>0.46100000000000002</v>
      </c>
      <c r="W2128" s="4">
        <f t="shared" si="271"/>
        <v>0.36399999999999999</v>
      </c>
    </row>
    <row r="2129" spans="1:23" x14ac:dyDescent="0.3">
      <c r="A2129" t="s">
        <v>162</v>
      </c>
      <c r="B2129">
        <v>2009</v>
      </c>
      <c r="C2129">
        <v>6.5679999999999996</v>
      </c>
      <c r="D2129">
        <v>8.9550000000000001</v>
      </c>
      <c r="E2129">
        <v>0.92400000000000004</v>
      </c>
      <c r="F2129">
        <v>59.78</v>
      </c>
      <c r="H2129">
        <v>-0.105</v>
      </c>
      <c r="J2129">
        <v>0.69499999999999995</v>
      </c>
      <c r="K2129">
        <v>0.152</v>
      </c>
      <c r="M2129" s="1" t="s">
        <v>162</v>
      </c>
      <c r="N2129" s="1">
        <v>2009</v>
      </c>
      <c r="O2129" s="1">
        <v>6.5679999999999996</v>
      </c>
      <c r="P2129" s="4">
        <f t="shared" si="264"/>
        <v>8.9550000000000001</v>
      </c>
      <c r="Q2129" s="4">
        <f t="shared" si="265"/>
        <v>0.92400000000000004</v>
      </c>
      <c r="R2129" s="3">
        <f t="shared" si="266"/>
        <v>59.78</v>
      </c>
      <c r="S2129" s="4">
        <f t="shared" si="267"/>
        <v>0.68740178571428623</v>
      </c>
      <c r="T2129" s="4">
        <f t="shared" si="268"/>
        <v>-0.105</v>
      </c>
      <c r="U2129" s="4">
        <f t="shared" si="269"/>
        <v>0.76338738738738721</v>
      </c>
      <c r="V2129" s="4">
        <f t="shared" si="270"/>
        <v>0.69499999999999995</v>
      </c>
      <c r="W2129" s="4">
        <f t="shared" si="271"/>
        <v>0.152</v>
      </c>
    </row>
    <row r="2130" spans="1:23" x14ac:dyDescent="0.3">
      <c r="A2130" t="s">
        <v>162</v>
      </c>
      <c r="B2130">
        <v>2011</v>
      </c>
      <c r="C2130">
        <v>5.7919999999999998</v>
      </c>
      <c r="D2130">
        <v>9.1460000000000008</v>
      </c>
      <c r="E2130">
        <v>0.96399999999999997</v>
      </c>
      <c r="F2130">
        <v>60.42</v>
      </c>
      <c r="H2130">
        <v>1.4999999999999999E-2</v>
      </c>
      <c r="J2130">
        <v>0.57699999999999996</v>
      </c>
      <c r="K2130">
        <v>0.122</v>
      </c>
      <c r="M2130" s="1" t="s">
        <v>162</v>
      </c>
      <c r="N2130" s="1">
        <v>2011</v>
      </c>
      <c r="O2130" s="1">
        <v>5.7919999999999998</v>
      </c>
      <c r="P2130" s="4">
        <f t="shared" si="264"/>
        <v>9.1460000000000008</v>
      </c>
      <c r="Q2130" s="4">
        <f t="shared" si="265"/>
        <v>0.96399999999999997</v>
      </c>
      <c r="R2130" s="3">
        <f t="shared" si="266"/>
        <v>60.42</v>
      </c>
      <c r="S2130" s="4">
        <f t="shared" si="267"/>
        <v>0.73218620689655156</v>
      </c>
      <c r="T2130" s="4">
        <f t="shared" si="268"/>
        <v>1.4999999999999999E-2</v>
      </c>
      <c r="U2130" s="4">
        <f t="shared" si="269"/>
        <v>0.7552028985507252</v>
      </c>
      <c r="V2130" s="4">
        <f t="shared" si="270"/>
        <v>0.57699999999999996</v>
      </c>
      <c r="W2130" s="4">
        <f t="shared" si="271"/>
        <v>0.122</v>
      </c>
    </row>
    <row r="2131" spans="1:23" x14ac:dyDescent="0.3">
      <c r="A2131" t="s">
        <v>162</v>
      </c>
      <c r="B2131">
        <v>2012</v>
      </c>
      <c r="C2131">
        <v>5.4640000000000004</v>
      </c>
      <c r="D2131">
        <v>9.2330000000000005</v>
      </c>
      <c r="E2131">
        <v>0.94599999999999995</v>
      </c>
      <c r="F2131">
        <v>60.74</v>
      </c>
      <c r="G2131">
        <v>0.78600000000000003</v>
      </c>
      <c r="H2131">
        <v>-0.126</v>
      </c>
      <c r="J2131">
        <v>0.54100000000000004</v>
      </c>
      <c r="K2131">
        <v>0.11700000000000001</v>
      </c>
      <c r="M2131" s="1" t="s">
        <v>162</v>
      </c>
      <c r="N2131" s="1">
        <v>2012</v>
      </c>
      <c r="O2131" s="1">
        <v>5.4640000000000004</v>
      </c>
      <c r="P2131" s="4">
        <f t="shared" si="264"/>
        <v>9.2330000000000005</v>
      </c>
      <c r="Q2131" s="4">
        <f t="shared" si="265"/>
        <v>0.94599999999999995</v>
      </c>
      <c r="R2131" s="3">
        <f t="shared" si="266"/>
        <v>60.74</v>
      </c>
      <c r="S2131" s="4">
        <f t="shared" si="267"/>
        <v>0.78600000000000003</v>
      </c>
      <c r="T2131" s="4">
        <f t="shared" si="268"/>
        <v>-0.126</v>
      </c>
      <c r="U2131" s="4">
        <f t="shared" si="269"/>
        <v>0.75721374045801548</v>
      </c>
      <c r="V2131" s="4">
        <f t="shared" si="270"/>
        <v>0.54100000000000004</v>
      </c>
      <c r="W2131" s="4">
        <f t="shared" si="271"/>
        <v>0.11700000000000001</v>
      </c>
    </row>
    <row r="2132" spans="1:23" x14ac:dyDescent="0.3">
      <c r="A2132" t="s">
        <v>162</v>
      </c>
      <c r="B2132">
        <v>2013</v>
      </c>
      <c r="C2132">
        <v>5.3920000000000003</v>
      </c>
      <c r="D2132">
        <v>9.3119999999999994</v>
      </c>
      <c r="E2132">
        <v>0.84599999999999997</v>
      </c>
      <c r="F2132">
        <v>61.06</v>
      </c>
      <c r="G2132">
        <v>0.70499999999999996</v>
      </c>
      <c r="H2132">
        <v>-7.4999999999999997E-2</v>
      </c>
      <c r="J2132">
        <v>0.55200000000000005</v>
      </c>
      <c r="K2132">
        <v>0.16</v>
      </c>
      <c r="M2132" s="1" t="s">
        <v>162</v>
      </c>
      <c r="N2132" s="1">
        <v>2013</v>
      </c>
      <c r="O2132" s="1">
        <v>5.3920000000000003</v>
      </c>
      <c r="P2132" s="4">
        <f t="shared" si="264"/>
        <v>9.3119999999999994</v>
      </c>
      <c r="Q2132" s="4">
        <f t="shared" si="265"/>
        <v>0.84599999999999997</v>
      </c>
      <c r="R2132" s="3">
        <f t="shared" si="266"/>
        <v>61.06</v>
      </c>
      <c r="S2132" s="4">
        <f t="shared" si="267"/>
        <v>0.70499999999999996</v>
      </c>
      <c r="T2132" s="4">
        <f t="shared" si="268"/>
        <v>-7.4999999999999997E-2</v>
      </c>
      <c r="U2132" s="4">
        <f t="shared" si="269"/>
        <v>0.76386821705426333</v>
      </c>
      <c r="V2132" s="4">
        <f t="shared" si="270"/>
        <v>0.55200000000000005</v>
      </c>
      <c r="W2132" s="4">
        <f t="shared" si="271"/>
        <v>0.16</v>
      </c>
    </row>
    <row r="2133" spans="1:23" x14ac:dyDescent="0.3">
      <c r="A2133" t="s">
        <v>162</v>
      </c>
      <c r="B2133">
        <v>2014</v>
      </c>
      <c r="C2133">
        <v>5.7869999999999999</v>
      </c>
      <c r="D2133">
        <v>9.3919999999999995</v>
      </c>
      <c r="E2133">
        <v>0.90900000000000003</v>
      </c>
      <c r="F2133">
        <v>61.38</v>
      </c>
      <c r="G2133">
        <v>0.80500000000000005</v>
      </c>
      <c r="H2133">
        <v>2.9000000000000001E-2</v>
      </c>
      <c r="J2133">
        <v>0.61399999999999999</v>
      </c>
      <c r="K2133">
        <v>0.154</v>
      </c>
      <c r="M2133" s="1" t="s">
        <v>162</v>
      </c>
      <c r="N2133" s="1">
        <v>2014</v>
      </c>
      <c r="O2133" s="1">
        <v>5.7869999999999999</v>
      </c>
      <c r="P2133" s="4">
        <f t="shared" si="264"/>
        <v>9.3919999999999995</v>
      </c>
      <c r="Q2133" s="4">
        <f t="shared" si="265"/>
        <v>0.90900000000000003</v>
      </c>
      <c r="R2133" s="3">
        <f t="shared" si="266"/>
        <v>61.38</v>
      </c>
      <c r="S2133" s="4">
        <f t="shared" si="267"/>
        <v>0.80500000000000005</v>
      </c>
      <c r="T2133" s="4">
        <f t="shared" si="268"/>
        <v>2.9000000000000001E-2</v>
      </c>
      <c r="U2133" s="4">
        <f t="shared" si="269"/>
        <v>0.73867407407407393</v>
      </c>
      <c r="V2133" s="4">
        <f t="shared" si="270"/>
        <v>0.61399999999999999</v>
      </c>
      <c r="W2133" s="4">
        <f t="shared" si="271"/>
        <v>0.154</v>
      </c>
    </row>
    <row r="2134" spans="1:23" x14ac:dyDescent="0.3">
      <c r="A2134" t="s">
        <v>162</v>
      </c>
      <c r="B2134">
        <v>2015</v>
      </c>
      <c r="C2134">
        <v>5.7910000000000004</v>
      </c>
      <c r="D2134">
        <v>9.4369999999999994</v>
      </c>
      <c r="E2134">
        <v>0.96</v>
      </c>
      <c r="F2134">
        <v>61.7</v>
      </c>
      <c r="G2134">
        <v>0.70099999999999996</v>
      </c>
      <c r="H2134">
        <v>0.09</v>
      </c>
      <c r="J2134">
        <v>0.63300000000000001</v>
      </c>
      <c r="K2134">
        <v>0.30099999999999999</v>
      </c>
      <c r="M2134" s="1" t="s">
        <v>162</v>
      </c>
      <c r="N2134" s="1">
        <v>2015</v>
      </c>
      <c r="O2134" s="1">
        <v>5.7910000000000004</v>
      </c>
      <c r="P2134" s="4">
        <f t="shared" si="264"/>
        <v>9.4369999999999994</v>
      </c>
      <c r="Q2134" s="4">
        <f t="shared" si="265"/>
        <v>0.96</v>
      </c>
      <c r="R2134" s="3">
        <f t="shared" si="266"/>
        <v>61.7</v>
      </c>
      <c r="S2134" s="4">
        <f t="shared" si="267"/>
        <v>0.70099999999999996</v>
      </c>
      <c r="T2134" s="4">
        <f t="shared" si="268"/>
        <v>0.09</v>
      </c>
      <c r="U2134" s="4">
        <f t="shared" si="269"/>
        <v>0.73711363636363625</v>
      </c>
      <c r="V2134" s="4">
        <f t="shared" si="270"/>
        <v>0.63300000000000001</v>
      </c>
      <c r="W2134" s="4">
        <f t="shared" si="271"/>
        <v>0.30099999999999999</v>
      </c>
    </row>
    <row r="2135" spans="1:23" x14ac:dyDescent="0.3">
      <c r="A2135" t="s">
        <v>162</v>
      </c>
      <c r="B2135">
        <v>2016</v>
      </c>
      <c r="C2135">
        <v>5.8869999999999996</v>
      </c>
      <c r="D2135">
        <v>9.4789999999999992</v>
      </c>
      <c r="E2135">
        <v>0.92900000000000005</v>
      </c>
      <c r="F2135">
        <v>61.8</v>
      </c>
      <c r="G2135">
        <v>0.749</v>
      </c>
      <c r="H2135">
        <v>2E-3</v>
      </c>
      <c r="J2135">
        <v>0.56000000000000005</v>
      </c>
      <c r="K2135">
        <v>0.255</v>
      </c>
      <c r="M2135" s="1" t="s">
        <v>162</v>
      </c>
      <c r="N2135" s="1">
        <v>2016</v>
      </c>
      <c r="O2135" s="1">
        <v>5.8869999999999996</v>
      </c>
      <c r="P2135" s="4">
        <f t="shared" si="264"/>
        <v>9.4789999999999992</v>
      </c>
      <c r="Q2135" s="4">
        <f t="shared" si="265"/>
        <v>0.92900000000000005</v>
      </c>
      <c r="R2135" s="3">
        <f t="shared" si="266"/>
        <v>61.8</v>
      </c>
      <c r="S2135" s="4">
        <f t="shared" si="267"/>
        <v>0.749</v>
      </c>
      <c r="T2135" s="4">
        <f t="shared" si="268"/>
        <v>2E-3</v>
      </c>
      <c r="U2135" s="4">
        <f t="shared" si="269"/>
        <v>0.74727692307692328</v>
      </c>
      <c r="V2135" s="4">
        <f t="shared" si="270"/>
        <v>0.56000000000000005</v>
      </c>
      <c r="W2135" s="4">
        <f t="shared" si="271"/>
        <v>0.255</v>
      </c>
    </row>
    <row r="2136" spans="1:23" x14ac:dyDescent="0.3">
      <c r="A2136" t="s">
        <v>162</v>
      </c>
      <c r="B2136">
        <v>2017</v>
      </c>
      <c r="C2136">
        <v>5.2290000000000001</v>
      </c>
      <c r="D2136">
        <v>9.5250000000000004</v>
      </c>
      <c r="E2136">
        <v>0.90800000000000003</v>
      </c>
      <c r="F2136">
        <v>61.9</v>
      </c>
      <c r="G2136">
        <v>0.72</v>
      </c>
      <c r="H2136">
        <v>6.3E-2</v>
      </c>
      <c r="J2136">
        <v>0.48799999999999999</v>
      </c>
      <c r="K2136">
        <v>0.35</v>
      </c>
      <c r="M2136" s="1" t="s">
        <v>162</v>
      </c>
      <c r="N2136" s="1">
        <v>2017</v>
      </c>
      <c r="O2136" s="1">
        <v>5.2290000000000001</v>
      </c>
      <c r="P2136" s="4">
        <f t="shared" si="264"/>
        <v>9.5250000000000004</v>
      </c>
      <c r="Q2136" s="4">
        <f t="shared" si="265"/>
        <v>0.90800000000000003</v>
      </c>
      <c r="R2136" s="3">
        <f t="shared" si="266"/>
        <v>61.9</v>
      </c>
      <c r="S2136" s="4">
        <f t="shared" si="267"/>
        <v>0.72</v>
      </c>
      <c r="T2136" s="4">
        <f t="shared" si="268"/>
        <v>6.3E-2</v>
      </c>
      <c r="U2136" s="4">
        <f t="shared" si="269"/>
        <v>0.72854014598540118</v>
      </c>
      <c r="V2136" s="4">
        <f t="shared" si="270"/>
        <v>0.48799999999999999</v>
      </c>
      <c r="W2136" s="4">
        <f t="shared" si="271"/>
        <v>0.35</v>
      </c>
    </row>
    <row r="2137" spans="1:23" x14ac:dyDescent="0.3">
      <c r="A2137" t="s">
        <v>162</v>
      </c>
      <c r="B2137">
        <v>2018</v>
      </c>
      <c r="C2137">
        <v>4.6210000000000004</v>
      </c>
      <c r="D2137">
        <v>9.5690000000000008</v>
      </c>
      <c r="E2137">
        <v>0.98399999999999999</v>
      </c>
      <c r="F2137">
        <v>62</v>
      </c>
      <c r="G2137">
        <v>0.85799999999999998</v>
      </c>
      <c r="H2137">
        <v>0.25700000000000001</v>
      </c>
      <c r="J2137">
        <v>0.56699999999999995</v>
      </c>
      <c r="K2137">
        <v>0.189</v>
      </c>
      <c r="M2137" s="1" t="s">
        <v>162</v>
      </c>
      <c r="N2137" s="1">
        <v>2018</v>
      </c>
      <c r="O2137" s="1">
        <v>4.6210000000000004</v>
      </c>
      <c r="P2137" s="4">
        <f t="shared" si="264"/>
        <v>9.5690000000000008</v>
      </c>
      <c r="Q2137" s="4">
        <f t="shared" si="265"/>
        <v>0.98399999999999999</v>
      </c>
      <c r="R2137" s="3">
        <f t="shared" si="266"/>
        <v>62</v>
      </c>
      <c r="S2137" s="4">
        <f t="shared" si="267"/>
        <v>0.85799999999999998</v>
      </c>
      <c r="T2137" s="4">
        <f t="shared" si="268"/>
        <v>0.25700000000000001</v>
      </c>
      <c r="U2137" s="4">
        <f t="shared" si="269"/>
        <v>0.73457142857142832</v>
      </c>
      <c r="V2137" s="4">
        <f t="shared" si="270"/>
        <v>0.56699999999999995</v>
      </c>
      <c r="W2137" s="4">
        <f t="shared" si="271"/>
        <v>0.189</v>
      </c>
    </row>
    <row r="2138" spans="1:23" x14ac:dyDescent="0.3">
      <c r="A2138" t="s">
        <v>162</v>
      </c>
      <c r="B2138">
        <v>2019</v>
      </c>
      <c r="C2138">
        <v>5.4740000000000002</v>
      </c>
      <c r="D2138">
        <v>9.6150000000000002</v>
      </c>
      <c r="E2138">
        <v>0.98199999999999998</v>
      </c>
      <c r="F2138">
        <v>62.1</v>
      </c>
      <c r="G2138">
        <v>0.89200000000000002</v>
      </c>
      <c r="H2138">
        <v>0.28199999999999997</v>
      </c>
      <c r="J2138">
        <v>0.49399999999999999</v>
      </c>
      <c r="K2138">
        <v>0.183</v>
      </c>
      <c r="M2138" s="1" t="s">
        <v>162</v>
      </c>
      <c r="N2138" s="1">
        <v>2019</v>
      </c>
      <c r="O2138" s="1">
        <v>5.4740000000000002</v>
      </c>
      <c r="P2138" s="4">
        <f t="shared" si="264"/>
        <v>9.6150000000000002</v>
      </c>
      <c r="Q2138" s="4">
        <f t="shared" si="265"/>
        <v>0.98199999999999998</v>
      </c>
      <c r="R2138" s="3">
        <f t="shared" si="266"/>
        <v>62.1</v>
      </c>
      <c r="S2138" s="4">
        <f t="shared" si="267"/>
        <v>0.89200000000000002</v>
      </c>
      <c r="T2138" s="4">
        <f t="shared" si="268"/>
        <v>0.28199999999999997</v>
      </c>
      <c r="U2138" s="4">
        <f t="shared" si="269"/>
        <v>0.72326666666666628</v>
      </c>
      <c r="V2138" s="4">
        <f t="shared" si="270"/>
        <v>0.49399999999999999</v>
      </c>
      <c r="W2138" s="4">
        <f t="shared" si="271"/>
        <v>0.183</v>
      </c>
    </row>
    <row r="2139" spans="1:23" x14ac:dyDescent="0.3">
      <c r="A2139" t="s">
        <v>163</v>
      </c>
      <c r="B2139">
        <v>2005</v>
      </c>
      <c r="C2139">
        <v>4.7190000000000003</v>
      </c>
      <c r="D2139">
        <v>9.8000000000000007</v>
      </c>
      <c r="E2139">
        <v>0.82</v>
      </c>
      <c r="F2139">
        <v>66.099999999999994</v>
      </c>
      <c r="G2139">
        <v>0.623</v>
      </c>
      <c r="I2139">
        <v>0.877</v>
      </c>
      <c r="J2139">
        <v>0.47899999999999998</v>
      </c>
      <c r="M2139" s="1" t="s">
        <v>163</v>
      </c>
      <c r="N2139" s="1">
        <v>2005</v>
      </c>
      <c r="O2139" s="1">
        <v>4.7190000000000003</v>
      </c>
      <c r="P2139" s="4">
        <f t="shared" si="264"/>
        <v>9.8000000000000007</v>
      </c>
      <c r="Q2139" s="4">
        <f t="shared" si="265"/>
        <v>0.82</v>
      </c>
      <c r="R2139" s="3">
        <f t="shared" si="266"/>
        <v>66.099999999999994</v>
      </c>
      <c r="S2139" s="4">
        <f t="shared" si="267"/>
        <v>0.623</v>
      </c>
      <c r="T2139" s="4">
        <f t="shared" si="268"/>
        <v>0.246</v>
      </c>
      <c r="U2139" s="4">
        <f t="shared" si="269"/>
        <v>0.877</v>
      </c>
      <c r="V2139" s="4">
        <f t="shared" si="270"/>
        <v>0.47899999999999998</v>
      </c>
      <c r="W2139" s="4">
        <f t="shared" si="271"/>
        <v>0.25576923076923075</v>
      </c>
    </row>
    <row r="2140" spans="1:23" x14ac:dyDescent="0.3">
      <c r="A2140" t="s">
        <v>163</v>
      </c>
      <c r="B2140">
        <v>2007</v>
      </c>
      <c r="C2140">
        <v>5.6230000000000002</v>
      </c>
      <c r="D2140">
        <v>9.891</v>
      </c>
      <c r="E2140">
        <v>0.79200000000000004</v>
      </c>
      <c r="F2140">
        <v>66.42</v>
      </c>
      <c r="G2140">
        <v>0.45900000000000002</v>
      </c>
      <c r="H2140">
        <v>-0.183</v>
      </c>
      <c r="I2140">
        <v>0.8</v>
      </c>
      <c r="J2140">
        <v>0.59199999999999997</v>
      </c>
      <c r="K2140">
        <v>0.39500000000000002</v>
      </c>
      <c r="M2140" s="1" t="s">
        <v>163</v>
      </c>
      <c r="N2140" s="1">
        <v>2007</v>
      </c>
      <c r="O2140" s="1">
        <v>5.6230000000000002</v>
      </c>
      <c r="P2140" s="4">
        <f t="shared" si="264"/>
        <v>9.891</v>
      </c>
      <c r="Q2140" s="4">
        <f t="shared" si="265"/>
        <v>0.79200000000000004</v>
      </c>
      <c r="R2140" s="3">
        <f t="shared" si="266"/>
        <v>66.42</v>
      </c>
      <c r="S2140" s="4">
        <f t="shared" si="267"/>
        <v>0.45900000000000002</v>
      </c>
      <c r="T2140" s="4">
        <f t="shared" si="268"/>
        <v>-0.183</v>
      </c>
      <c r="U2140" s="4">
        <f t="shared" si="269"/>
        <v>0.8</v>
      </c>
      <c r="V2140" s="4">
        <f t="shared" si="270"/>
        <v>0.59199999999999997</v>
      </c>
      <c r="W2140" s="4">
        <f t="shared" si="271"/>
        <v>0.39500000000000002</v>
      </c>
    </row>
    <row r="2141" spans="1:23" x14ac:dyDescent="0.3">
      <c r="A2141" t="s">
        <v>163</v>
      </c>
      <c r="B2141">
        <v>2008</v>
      </c>
      <c r="C2141">
        <v>5.1180000000000003</v>
      </c>
      <c r="D2141">
        <v>9.8870000000000005</v>
      </c>
      <c r="E2141">
        <v>0.64500000000000002</v>
      </c>
      <c r="F2141">
        <v>66.58</v>
      </c>
      <c r="G2141">
        <v>0.41499999999999998</v>
      </c>
      <c r="H2141">
        <v>-0.19400000000000001</v>
      </c>
      <c r="I2141">
        <v>0.78500000000000003</v>
      </c>
      <c r="J2141">
        <v>0.51</v>
      </c>
      <c r="K2141">
        <v>0.34499999999999997</v>
      </c>
      <c r="M2141" s="1" t="s">
        <v>163</v>
      </c>
      <c r="N2141" s="1">
        <v>2008</v>
      </c>
      <c r="O2141" s="1">
        <v>5.1180000000000003</v>
      </c>
      <c r="P2141" s="4">
        <f t="shared" si="264"/>
        <v>9.8870000000000005</v>
      </c>
      <c r="Q2141" s="4">
        <f t="shared" si="265"/>
        <v>0.64500000000000002</v>
      </c>
      <c r="R2141" s="3">
        <f t="shared" si="266"/>
        <v>66.58</v>
      </c>
      <c r="S2141" s="4">
        <f t="shared" si="267"/>
        <v>0.41499999999999998</v>
      </c>
      <c r="T2141" s="4">
        <f t="shared" si="268"/>
        <v>-0.19400000000000001</v>
      </c>
      <c r="U2141" s="4">
        <f t="shared" si="269"/>
        <v>0.78500000000000003</v>
      </c>
      <c r="V2141" s="4">
        <f t="shared" si="270"/>
        <v>0.51</v>
      </c>
      <c r="W2141" s="4">
        <f t="shared" si="271"/>
        <v>0.34499999999999997</v>
      </c>
    </row>
    <row r="2142" spans="1:23" x14ac:dyDescent="0.3">
      <c r="A2142" t="s">
        <v>163</v>
      </c>
      <c r="B2142">
        <v>2009</v>
      </c>
      <c r="C2142">
        <v>5.2130000000000001</v>
      </c>
      <c r="D2142">
        <v>9.8249999999999993</v>
      </c>
      <c r="E2142">
        <v>0.755</v>
      </c>
      <c r="F2142">
        <v>66.739999999999995</v>
      </c>
      <c r="G2142">
        <v>0.45600000000000002</v>
      </c>
      <c r="H2142">
        <v>-0.23200000000000001</v>
      </c>
      <c r="I2142">
        <v>0.85299999999999998</v>
      </c>
      <c r="J2142">
        <v>0.45400000000000001</v>
      </c>
      <c r="K2142">
        <v>0.316</v>
      </c>
      <c r="M2142" s="1" t="s">
        <v>163</v>
      </c>
      <c r="N2142" s="1">
        <v>2009</v>
      </c>
      <c r="O2142" s="1">
        <v>5.2130000000000001</v>
      </c>
      <c r="P2142" s="4">
        <f t="shared" si="264"/>
        <v>9.8249999999999993</v>
      </c>
      <c r="Q2142" s="4">
        <f t="shared" si="265"/>
        <v>0.755</v>
      </c>
      <c r="R2142" s="3">
        <f t="shared" si="266"/>
        <v>66.739999999999995</v>
      </c>
      <c r="S2142" s="4">
        <f t="shared" si="267"/>
        <v>0.45600000000000002</v>
      </c>
      <c r="T2142" s="4">
        <f t="shared" si="268"/>
        <v>-0.23200000000000001</v>
      </c>
      <c r="U2142" s="4">
        <f t="shared" si="269"/>
        <v>0.85299999999999998</v>
      </c>
      <c r="V2142" s="4">
        <f t="shared" si="270"/>
        <v>0.45400000000000001</v>
      </c>
      <c r="W2142" s="4">
        <f t="shared" si="271"/>
        <v>0.316</v>
      </c>
    </row>
    <row r="2143" spans="1:23" x14ac:dyDescent="0.3">
      <c r="A2143" t="s">
        <v>163</v>
      </c>
      <c r="B2143">
        <v>2010</v>
      </c>
      <c r="C2143">
        <v>5.49</v>
      </c>
      <c r="D2143">
        <v>9.8930000000000007</v>
      </c>
      <c r="E2143">
        <v>0.79500000000000004</v>
      </c>
      <c r="F2143">
        <v>66.900000000000006</v>
      </c>
      <c r="G2143">
        <v>0.51500000000000001</v>
      </c>
      <c r="H2143">
        <v>-0.192</v>
      </c>
      <c r="I2143">
        <v>0.81100000000000005</v>
      </c>
      <c r="J2143">
        <v>0.53200000000000003</v>
      </c>
      <c r="K2143">
        <v>0.32700000000000001</v>
      </c>
      <c r="M2143" s="1" t="s">
        <v>163</v>
      </c>
      <c r="N2143" s="1">
        <v>2010</v>
      </c>
      <c r="O2143" s="1">
        <v>5.49</v>
      </c>
      <c r="P2143" s="4">
        <f t="shared" si="264"/>
        <v>9.8930000000000007</v>
      </c>
      <c r="Q2143" s="4">
        <f t="shared" si="265"/>
        <v>0.79500000000000004</v>
      </c>
      <c r="R2143" s="3">
        <f t="shared" si="266"/>
        <v>66.900000000000006</v>
      </c>
      <c r="S2143" s="4">
        <f t="shared" si="267"/>
        <v>0.51500000000000001</v>
      </c>
      <c r="T2143" s="4">
        <f t="shared" si="268"/>
        <v>-0.192</v>
      </c>
      <c r="U2143" s="4">
        <f t="shared" si="269"/>
        <v>0.81100000000000005</v>
      </c>
      <c r="V2143" s="4">
        <f t="shared" si="270"/>
        <v>0.53200000000000003</v>
      </c>
      <c r="W2143" s="4">
        <f t="shared" si="271"/>
        <v>0.32700000000000001</v>
      </c>
    </row>
    <row r="2144" spans="1:23" x14ac:dyDescent="0.3">
      <c r="A2144" t="s">
        <v>163</v>
      </c>
      <c r="B2144">
        <v>2011</v>
      </c>
      <c r="C2144">
        <v>5.2720000000000002</v>
      </c>
      <c r="D2144">
        <v>9.9860000000000007</v>
      </c>
      <c r="E2144">
        <v>0.69199999999999995</v>
      </c>
      <c r="F2144">
        <v>67.06</v>
      </c>
      <c r="G2144">
        <v>0.44600000000000001</v>
      </c>
      <c r="H2144">
        <v>-0.247</v>
      </c>
      <c r="I2144">
        <v>0.64900000000000002</v>
      </c>
      <c r="J2144">
        <v>0.51200000000000001</v>
      </c>
      <c r="K2144">
        <v>0.38</v>
      </c>
      <c r="M2144" s="1" t="s">
        <v>163</v>
      </c>
      <c r="N2144" s="1">
        <v>2011</v>
      </c>
      <c r="O2144" s="1">
        <v>5.2720000000000002</v>
      </c>
      <c r="P2144" s="4">
        <f t="shared" si="264"/>
        <v>9.9860000000000007</v>
      </c>
      <c r="Q2144" s="4">
        <f t="shared" si="265"/>
        <v>0.69199999999999995</v>
      </c>
      <c r="R2144" s="3">
        <f t="shared" si="266"/>
        <v>67.06</v>
      </c>
      <c r="S2144" s="4">
        <f t="shared" si="267"/>
        <v>0.44600000000000001</v>
      </c>
      <c r="T2144" s="4">
        <f t="shared" si="268"/>
        <v>-0.247</v>
      </c>
      <c r="U2144" s="4">
        <f t="shared" si="269"/>
        <v>0.64900000000000002</v>
      </c>
      <c r="V2144" s="4">
        <f t="shared" si="270"/>
        <v>0.51200000000000001</v>
      </c>
      <c r="W2144" s="4">
        <f t="shared" si="271"/>
        <v>0.38</v>
      </c>
    </row>
    <row r="2145" spans="1:23" x14ac:dyDescent="0.3">
      <c r="A2145" t="s">
        <v>163</v>
      </c>
      <c r="B2145">
        <v>2012</v>
      </c>
      <c r="C2145">
        <v>5.3090000000000002</v>
      </c>
      <c r="D2145">
        <v>10.018000000000001</v>
      </c>
      <c r="E2145">
        <v>0.73899999999999999</v>
      </c>
      <c r="F2145">
        <v>67.22</v>
      </c>
      <c r="G2145">
        <v>0.47099999999999997</v>
      </c>
      <c r="H2145">
        <v>-0.221</v>
      </c>
      <c r="I2145">
        <v>0.70199999999999996</v>
      </c>
      <c r="J2145">
        <v>0.50600000000000001</v>
      </c>
      <c r="K2145">
        <v>0.33500000000000002</v>
      </c>
      <c r="M2145" s="1" t="s">
        <v>163</v>
      </c>
      <c r="N2145" s="1">
        <v>2012</v>
      </c>
      <c r="O2145" s="1">
        <v>5.3090000000000002</v>
      </c>
      <c r="P2145" s="4">
        <f t="shared" si="264"/>
        <v>10.018000000000001</v>
      </c>
      <c r="Q2145" s="4">
        <f t="shared" si="265"/>
        <v>0.73899999999999999</v>
      </c>
      <c r="R2145" s="3">
        <f t="shared" si="266"/>
        <v>67.22</v>
      </c>
      <c r="S2145" s="4">
        <f t="shared" si="267"/>
        <v>0.47099999999999997</v>
      </c>
      <c r="T2145" s="4">
        <f t="shared" si="268"/>
        <v>-0.221</v>
      </c>
      <c r="U2145" s="4">
        <f t="shared" si="269"/>
        <v>0.70199999999999996</v>
      </c>
      <c r="V2145" s="4">
        <f t="shared" si="270"/>
        <v>0.50600000000000001</v>
      </c>
      <c r="W2145" s="4">
        <f t="shared" si="271"/>
        <v>0.33500000000000002</v>
      </c>
    </row>
    <row r="2146" spans="1:23" x14ac:dyDescent="0.3">
      <c r="A2146" t="s">
        <v>163</v>
      </c>
      <c r="B2146">
        <v>2013</v>
      </c>
      <c r="C2146">
        <v>4.8879999999999999</v>
      </c>
      <c r="D2146">
        <v>10.082000000000001</v>
      </c>
      <c r="E2146">
        <v>0.79500000000000004</v>
      </c>
      <c r="F2146">
        <v>67.38</v>
      </c>
      <c r="G2146">
        <v>0.54100000000000004</v>
      </c>
      <c r="H2146">
        <v>-0.23499999999999999</v>
      </c>
      <c r="I2146">
        <v>0.69799999999999995</v>
      </c>
      <c r="J2146">
        <v>0.55100000000000005</v>
      </c>
      <c r="K2146">
        <v>0.39200000000000002</v>
      </c>
      <c r="M2146" s="1" t="s">
        <v>163</v>
      </c>
      <c r="N2146" s="1">
        <v>2013</v>
      </c>
      <c r="O2146" s="1">
        <v>4.8879999999999999</v>
      </c>
      <c r="P2146" s="4">
        <f t="shared" si="264"/>
        <v>10.082000000000001</v>
      </c>
      <c r="Q2146" s="4">
        <f t="shared" si="265"/>
        <v>0.79500000000000004</v>
      </c>
      <c r="R2146" s="3">
        <f t="shared" si="266"/>
        <v>67.38</v>
      </c>
      <c r="S2146" s="4">
        <f t="shared" si="267"/>
        <v>0.54100000000000004</v>
      </c>
      <c r="T2146" s="4">
        <f t="shared" si="268"/>
        <v>-0.23499999999999999</v>
      </c>
      <c r="U2146" s="4">
        <f t="shared" si="269"/>
        <v>0.69799999999999995</v>
      </c>
      <c r="V2146" s="4">
        <f t="shared" si="270"/>
        <v>0.55100000000000005</v>
      </c>
      <c r="W2146" s="4">
        <f t="shared" si="271"/>
        <v>0.39200000000000002</v>
      </c>
    </row>
    <row r="2147" spans="1:23" x14ac:dyDescent="0.3">
      <c r="A2147" t="s">
        <v>163</v>
      </c>
      <c r="B2147">
        <v>2014</v>
      </c>
      <c r="C2147">
        <v>5.58</v>
      </c>
      <c r="D2147">
        <v>10.111000000000001</v>
      </c>
      <c r="E2147">
        <v>0.86299999999999999</v>
      </c>
      <c r="F2147">
        <v>67.540000000000006</v>
      </c>
      <c r="G2147">
        <v>0.64900000000000002</v>
      </c>
      <c r="H2147">
        <v>-2.9000000000000001E-2</v>
      </c>
      <c r="I2147">
        <v>0.76400000000000001</v>
      </c>
      <c r="J2147">
        <v>0.41</v>
      </c>
      <c r="K2147">
        <v>0.377</v>
      </c>
      <c r="M2147" s="1" t="s">
        <v>163</v>
      </c>
      <c r="N2147" s="1">
        <v>2014</v>
      </c>
      <c r="O2147" s="1">
        <v>5.58</v>
      </c>
      <c r="P2147" s="4">
        <f t="shared" si="264"/>
        <v>10.111000000000001</v>
      </c>
      <c r="Q2147" s="4">
        <f t="shared" si="265"/>
        <v>0.86299999999999999</v>
      </c>
      <c r="R2147" s="3">
        <f t="shared" si="266"/>
        <v>67.540000000000006</v>
      </c>
      <c r="S2147" s="4">
        <f t="shared" si="267"/>
        <v>0.64900000000000002</v>
      </c>
      <c r="T2147" s="4">
        <f t="shared" si="268"/>
        <v>-2.9000000000000001E-2</v>
      </c>
      <c r="U2147" s="4">
        <f t="shared" si="269"/>
        <v>0.76400000000000001</v>
      </c>
      <c r="V2147" s="4">
        <f t="shared" si="270"/>
        <v>0.41</v>
      </c>
      <c r="W2147" s="4">
        <f t="shared" si="271"/>
        <v>0.377</v>
      </c>
    </row>
    <row r="2148" spans="1:23" x14ac:dyDescent="0.3">
      <c r="A2148" t="s">
        <v>163</v>
      </c>
      <c r="B2148">
        <v>2015</v>
      </c>
      <c r="C2148">
        <v>5.5140000000000002</v>
      </c>
      <c r="D2148">
        <v>10.15</v>
      </c>
      <c r="E2148">
        <v>0.85099999999999998</v>
      </c>
      <c r="F2148">
        <v>67.7</v>
      </c>
      <c r="G2148">
        <v>0.65300000000000002</v>
      </c>
      <c r="H2148">
        <v>-2.1000000000000001E-2</v>
      </c>
      <c r="I2148">
        <v>0.80600000000000005</v>
      </c>
      <c r="J2148">
        <v>0.39100000000000001</v>
      </c>
      <c r="K2148">
        <v>0.38200000000000001</v>
      </c>
      <c r="M2148" s="1" t="s">
        <v>163</v>
      </c>
      <c r="N2148" s="1">
        <v>2015</v>
      </c>
      <c r="O2148" s="1">
        <v>5.5140000000000002</v>
      </c>
      <c r="P2148" s="4">
        <f t="shared" si="264"/>
        <v>10.15</v>
      </c>
      <c r="Q2148" s="4">
        <f t="shared" si="265"/>
        <v>0.85099999999999998</v>
      </c>
      <c r="R2148" s="3">
        <f t="shared" si="266"/>
        <v>67.7</v>
      </c>
      <c r="S2148" s="4">
        <f t="shared" si="267"/>
        <v>0.65300000000000002</v>
      </c>
      <c r="T2148" s="4">
        <f t="shared" si="268"/>
        <v>-2.1000000000000001E-2</v>
      </c>
      <c r="U2148" s="4">
        <f t="shared" si="269"/>
        <v>0.80600000000000005</v>
      </c>
      <c r="V2148" s="4">
        <f t="shared" si="270"/>
        <v>0.39100000000000001</v>
      </c>
      <c r="W2148" s="4">
        <f t="shared" si="271"/>
        <v>0.38200000000000001</v>
      </c>
    </row>
    <row r="2149" spans="1:23" x14ac:dyDescent="0.3">
      <c r="A2149" t="s">
        <v>163</v>
      </c>
      <c r="B2149">
        <v>2016</v>
      </c>
      <c r="C2149">
        <v>5.3259999999999996</v>
      </c>
      <c r="D2149">
        <v>10.166</v>
      </c>
      <c r="E2149">
        <v>0.88</v>
      </c>
      <c r="F2149">
        <v>67.875</v>
      </c>
      <c r="G2149">
        <v>0.64400000000000002</v>
      </c>
      <c r="H2149">
        <v>-7.0000000000000007E-2</v>
      </c>
      <c r="I2149">
        <v>0.76400000000000001</v>
      </c>
      <c r="J2149">
        <v>0.41399999999999998</v>
      </c>
      <c r="K2149">
        <v>0.39</v>
      </c>
      <c r="M2149" s="1" t="s">
        <v>163</v>
      </c>
      <c r="N2149" s="1">
        <v>2016</v>
      </c>
      <c r="O2149" s="1">
        <v>5.3259999999999996</v>
      </c>
      <c r="P2149" s="4">
        <f t="shared" si="264"/>
        <v>10.166</v>
      </c>
      <c r="Q2149" s="4">
        <f t="shared" si="265"/>
        <v>0.88</v>
      </c>
      <c r="R2149" s="3">
        <f t="shared" si="266"/>
        <v>67.875</v>
      </c>
      <c r="S2149" s="4">
        <f t="shared" si="267"/>
        <v>0.64400000000000002</v>
      </c>
      <c r="T2149" s="4">
        <f t="shared" si="268"/>
        <v>-7.0000000000000007E-2</v>
      </c>
      <c r="U2149" s="4">
        <f t="shared" si="269"/>
        <v>0.76400000000000001</v>
      </c>
      <c r="V2149" s="4">
        <f t="shared" si="270"/>
        <v>0.41399999999999998</v>
      </c>
      <c r="W2149" s="4">
        <f t="shared" si="271"/>
        <v>0.39</v>
      </c>
    </row>
    <row r="2150" spans="1:23" x14ac:dyDescent="0.3">
      <c r="A2150" t="s">
        <v>163</v>
      </c>
      <c r="B2150">
        <v>2017</v>
      </c>
      <c r="C2150">
        <v>5.6070000000000002</v>
      </c>
      <c r="D2150">
        <v>10.225</v>
      </c>
      <c r="E2150">
        <v>0.876</v>
      </c>
      <c r="F2150">
        <v>68.05</v>
      </c>
      <c r="G2150">
        <v>0.64400000000000002</v>
      </c>
      <c r="H2150">
        <v>-0.24199999999999999</v>
      </c>
      <c r="I2150">
        <v>0.67100000000000004</v>
      </c>
      <c r="J2150">
        <v>0.39300000000000002</v>
      </c>
      <c r="K2150">
        <v>0.313</v>
      </c>
      <c r="M2150" s="1" t="s">
        <v>163</v>
      </c>
      <c r="N2150" s="1">
        <v>2017</v>
      </c>
      <c r="O2150" s="1">
        <v>5.6070000000000002</v>
      </c>
      <c r="P2150" s="4">
        <f t="shared" si="264"/>
        <v>10.225</v>
      </c>
      <c r="Q2150" s="4">
        <f t="shared" si="265"/>
        <v>0.876</v>
      </c>
      <c r="R2150" s="3">
        <f t="shared" si="266"/>
        <v>68.05</v>
      </c>
      <c r="S2150" s="4">
        <f t="shared" si="267"/>
        <v>0.64400000000000002</v>
      </c>
      <c r="T2150" s="4">
        <f t="shared" si="268"/>
        <v>-0.24199999999999999</v>
      </c>
      <c r="U2150" s="4">
        <f t="shared" si="269"/>
        <v>0.67100000000000004</v>
      </c>
      <c r="V2150" s="4">
        <f t="shared" si="270"/>
        <v>0.39300000000000002</v>
      </c>
      <c r="W2150" s="4">
        <f t="shared" si="271"/>
        <v>0.313</v>
      </c>
    </row>
    <row r="2151" spans="1:23" x14ac:dyDescent="0.3">
      <c r="A2151" t="s">
        <v>163</v>
      </c>
      <c r="B2151">
        <v>2018</v>
      </c>
      <c r="C2151">
        <v>5.1859999999999999</v>
      </c>
      <c r="D2151">
        <v>10.246</v>
      </c>
      <c r="E2151">
        <v>0.84699999999999998</v>
      </c>
      <c r="F2151">
        <v>68.224999999999994</v>
      </c>
      <c r="G2151">
        <v>0.52900000000000003</v>
      </c>
      <c r="H2151">
        <v>-0.18099999999999999</v>
      </c>
      <c r="I2151">
        <v>0.80500000000000005</v>
      </c>
      <c r="J2151">
        <v>0.379</v>
      </c>
      <c r="K2151">
        <v>0.35099999999999998</v>
      </c>
      <c r="M2151" s="1" t="s">
        <v>163</v>
      </c>
      <c r="N2151" s="1">
        <v>2018</v>
      </c>
      <c r="O2151" s="1">
        <v>5.1859999999999999</v>
      </c>
      <c r="P2151" s="4">
        <f t="shared" si="264"/>
        <v>10.246</v>
      </c>
      <c r="Q2151" s="4">
        <f t="shared" si="265"/>
        <v>0.84699999999999998</v>
      </c>
      <c r="R2151" s="3">
        <f t="shared" si="266"/>
        <v>68.224999999999994</v>
      </c>
      <c r="S2151" s="4">
        <f t="shared" si="267"/>
        <v>0.52900000000000003</v>
      </c>
      <c r="T2151" s="4">
        <f t="shared" si="268"/>
        <v>-0.18099999999999999</v>
      </c>
      <c r="U2151" s="4">
        <f t="shared" si="269"/>
        <v>0.80500000000000005</v>
      </c>
      <c r="V2151" s="4">
        <f t="shared" si="270"/>
        <v>0.379</v>
      </c>
      <c r="W2151" s="4">
        <f t="shared" si="271"/>
        <v>0.35099999999999998</v>
      </c>
    </row>
    <row r="2152" spans="1:23" x14ac:dyDescent="0.3">
      <c r="A2152" t="s">
        <v>163</v>
      </c>
      <c r="B2152">
        <v>2019</v>
      </c>
      <c r="C2152">
        <v>4.8719999999999999</v>
      </c>
      <c r="D2152">
        <v>10.244999999999999</v>
      </c>
      <c r="E2152">
        <v>0.79200000000000004</v>
      </c>
      <c r="F2152">
        <v>68.400000000000006</v>
      </c>
      <c r="G2152">
        <v>0.63100000000000001</v>
      </c>
      <c r="H2152">
        <v>-0.14099999999999999</v>
      </c>
      <c r="I2152">
        <v>0.76</v>
      </c>
      <c r="J2152">
        <v>0.34699999999999998</v>
      </c>
      <c r="K2152">
        <v>0.36799999999999999</v>
      </c>
      <c r="M2152" s="1" t="s">
        <v>163</v>
      </c>
      <c r="N2152" s="1">
        <v>2019</v>
      </c>
      <c r="O2152" s="1">
        <v>4.8719999999999999</v>
      </c>
      <c r="P2152" s="4">
        <f t="shared" si="264"/>
        <v>10.244999999999999</v>
      </c>
      <c r="Q2152" s="4">
        <f t="shared" si="265"/>
        <v>0.79200000000000004</v>
      </c>
      <c r="R2152" s="3">
        <f t="shared" si="266"/>
        <v>68.400000000000006</v>
      </c>
      <c r="S2152" s="4">
        <f t="shared" si="267"/>
        <v>0.63100000000000001</v>
      </c>
      <c r="T2152" s="4">
        <f t="shared" si="268"/>
        <v>-0.14099999999999999</v>
      </c>
      <c r="U2152" s="4">
        <f t="shared" si="269"/>
        <v>0.76</v>
      </c>
      <c r="V2152" s="4">
        <f t="shared" si="270"/>
        <v>0.34699999999999998</v>
      </c>
      <c r="W2152" s="4">
        <f t="shared" si="271"/>
        <v>0.36799999999999999</v>
      </c>
    </row>
    <row r="2153" spans="1:23" x14ac:dyDescent="0.3">
      <c r="A2153" t="s">
        <v>163</v>
      </c>
      <c r="B2153">
        <v>2020</v>
      </c>
      <c r="C2153">
        <v>4.8620000000000001</v>
      </c>
      <c r="D2153">
        <v>10.257</v>
      </c>
      <c r="E2153">
        <v>0.85699999999999998</v>
      </c>
      <c r="F2153">
        <v>68.575000000000003</v>
      </c>
      <c r="G2153">
        <v>0.51</v>
      </c>
      <c r="H2153">
        <v>-0.11899999999999999</v>
      </c>
      <c r="I2153">
        <v>0.77400000000000002</v>
      </c>
      <c r="J2153">
        <v>0.33200000000000002</v>
      </c>
      <c r="K2153">
        <v>0.44</v>
      </c>
      <c r="M2153" s="1" t="s">
        <v>163</v>
      </c>
      <c r="N2153" s="1">
        <v>2020</v>
      </c>
      <c r="O2153" s="1">
        <v>4.8620000000000001</v>
      </c>
      <c r="P2153" s="4">
        <f t="shared" si="264"/>
        <v>10.257</v>
      </c>
      <c r="Q2153" s="4">
        <f t="shared" si="265"/>
        <v>0.85699999999999998</v>
      </c>
      <c r="R2153" s="3">
        <f t="shared" si="266"/>
        <v>68.575000000000003</v>
      </c>
      <c r="S2153" s="4">
        <f t="shared" si="267"/>
        <v>0.51</v>
      </c>
      <c r="T2153" s="4">
        <f t="shared" si="268"/>
        <v>-0.11899999999999999</v>
      </c>
      <c r="U2153" s="4">
        <f t="shared" si="269"/>
        <v>0.77400000000000002</v>
      </c>
      <c r="V2153" s="4">
        <f t="shared" si="270"/>
        <v>0.33200000000000002</v>
      </c>
      <c r="W2153" s="4">
        <f t="shared" si="271"/>
        <v>0.44</v>
      </c>
    </row>
    <row r="2154" spans="1:23" x14ac:dyDescent="0.3">
      <c r="A2154" t="s">
        <v>163</v>
      </c>
      <c r="B2154">
        <v>2021</v>
      </c>
      <c r="C2154">
        <v>4.367</v>
      </c>
      <c r="D2154">
        <v>10.356999999999999</v>
      </c>
      <c r="E2154">
        <v>0.73599999999999999</v>
      </c>
      <c r="F2154">
        <v>68.75</v>
      </c>
      <c r="G2154">
        <v>0.44700000000000001</v>
      </c>
      <c r="H2154">
        <v>-3.9E-2</v>
      </c>
      <c r="I2154">
        <v>0.81</v>
      </c>
      <c r="J2154">
        <v>0.29699999999999999</v>
      </c>
      <c r="K2154">
        <v>0.47099999999999997</v>
      </c>
      <c r="M2154" s="1" t="s">
        <v>163</v>
      </c>
      <c r="N2154" s="1">
        <v>2021</v>
      </c>
      <c r="O2154" s="1">
        <v>4.367</v>
      </c>
      <c r="P2154" s="4">
        <f t="shared" si="264"/>
        <v>10.356999999999999</v>
      </c>
      <c r="Q2154" s="4">
        <f t="shared" si="265"/>
        <v>0.73599999999999999</v>
      </c>
      <c r="R2154" s="3">
        <f t="shared" si="266"/>
        <v>68.75</v>
      </c>
      <c r="S2154" s="4">
        <f t="shared" si="267"/>
        <v>0.44700000000000001</v>
      </c>
      <c r="T2154" s="4">
        <f t="shared" si="268"/>
        <v>-3.9E-2</v>
      </c>
      <c r="U2154" s="4">
        <f t="shared" si="269"/>
        <v>0.81</v>
      </c>
      <c r="V2154" s="4">
        <f t="shared" si="270"/>
        <v>0.29699999999999999</v>
      </c>
      <c r="W2154" s="4">
        <f t="shared" si="271"/>
        <v>0.47099999999999997</v>
      </c>
    </row>
    <row r="2155" spans="1:23" x14ac:dyDescent="0.3">
      <c r="A2155" t="s">
        <v>163</v>
      </c>
      <c r="B2155">
        <v>2022</v>
      </c>
      <c r="C2155">
        <v>5.093</v>
      </c>
      <c r="D2155">
        <v>10.404</v>
      </c>
      <c r="E2155">
        <v>0.83</v>
      </c>
      <c r="F2155">
        <v>68.924999999999997</v>
      </c>
      <c r="G2155">
        <v>0.47</v>
      </c>
      <c r="H2155">
        <v>-0.19500000000000001</v>
      </c>
      <c r="I2155">
        <v>0.76700000000000002</v>
      </c>
      <c r="J2155">
        <v>0.311</v>
      </c>
      <c r="K2155">
        <v>0.39</v>
      </c>
      <c r="M2155" s="1" t="s">
        <v>163</v>
      </c>
      <c r="N2155" s="1">
        <v>2022</v>
      </c>
      <c r="O2155" s="1">
        <v>5.093</v>
      </c>
      <c r="P2155" s="4">
        <f t="shared" si="264"/>
        <v>10.404</v>
      </c>
      <c r="Q2155" s="4">
        <f t="shared" si="265"/>
        <v>0.83</v>
      </c>
      <c r="R2155" s="3">
        <f t="shared" si="266"/>
        <v>68.924999999999997</v>
      </c>
      <c r="S2155" s="4">
        <f t="shared" si="267"/>
        <v>0.47</v>
      </c>
      <c r="T2155" s="4">
        <f t="shared" si="268"/>
        <v>-0.19500000000000001</v>
      </c>
      <c r="U2155" s="4">
        <f t="shared" si="269"/>
        <v>0.76700000000000002</v>
      </c>
      <c r="V2155" s="4">
        <f t="shared" si="270"/>
        <v>0.311</v>
      </c>
      <c r="W2155" s="4">
        <f t="shared" si="271"/>
        <v>0.39</v>
      </c>
    </row>
    <row r="2156" spans="1:23" x14ac:dyDescent="0.3">
      <c r="A2156" t="s">
        <v>163</v>
      </c>
      <c r="B2156">
        <v>2023</v>
      </c>
      <c r="C2156">
        <v>5.4630000000000001</v>
      </c>
      <c r="D2156">
        <v>10.429</v>
      </c>
      <c r="E2156">
        <v>0.86</v>
      </c>
      <c r="F2156">
        <v>69.099999999999994</v>
      </c>
      <c r="G2156">
        <v>0.52300000000000002</v>
      </c>
      <c r="H2156">
        <v>-0.159</v>
      </c>
      <c r="I2156">
        <v>0.748</v>
      </c>
      <c r="J2156">
        <v>0.34399999999999997</v>
      </c>
      <c r="K2156">
        <v>0.34899999999999998</v>
      </c>
      <c r="M2156" s="1" t="s">
        <v>163</v>
      </c>
      <c r="N2156" s="1">
        <v>2023</v>
      </c>
      <c r="O2156" s="1">
        <v>5.4630000000000001</v>
      </c>
      <c r="P2156" s="4">
        <f t="shared" si="264"/>
        <v>10.429</v>
      </c>
      <c r="Q2156" s="4">
        <f t="shared" si="265"/>
        <v>0.86</v>
      </c>
      <c r="R2156" s="3">
        <f t="shared" si="266"/>
        <v>69.099999999999994</v>
      </c>
      <c r="S2156" s="4">
        <f t="shared" si="267"/>
        <v>0.52300000000000002</v>
      </c>
      <c r="T2156" s="4">
        <f t="shared" si="268"/>
        <v>-0.159</v>
      </c>
      <c r="U2156" s="4">
        <f t="shared" si="269"/>
        <v>0.748</v>
      </c>
      <c r="V2156" s="4">
        <f t="shared" si="270"/>
        <v>0.34399999999999997</v>
      </c>
      <c r="W2156" s="4">
        <f t="shared" si="271"/>
        <v>0.34899999999999998</v>
      </c>
    </row>
    <row r="2157" spans="1:23" x14ac:dyDescent="0.3">
      <c r="A2157" t="s">
        <v>164</v>
      </c>
      <c r="B2157">
        <v>2006</v>
      </c>
      <c r="C2157">
        <v>3.734</v>
      </c>
      <c r="D2157">
        <v>7.37</v>
      </c>
      <c r="E2157">
        <v>0.76</v>
      </c>
      <c r="F2157">
        <v>48.74</v>
      </c>
      <c r="G2157">
        <v>0.747</v>
      </c>
      <c r="H2157">
        <v>-4.5999999999999999E-2</v>
      </c>
      <c r="I2157">
        <v>0.80700000000000005</v>
      </c>
      <c r="J2157">
        <v>0.55200000000000005</v>
      </c>
      <c r="K2157">
        <v>0.254</v>
      </c>
      <c r="M2157" s="1" t="s">
        <v>164</v>
      </c>
      <c r="N2157" s="1">
        <v>2006</v>
      </c>
      <c r="O2157" s="1">
        <v>3.734</v>
      </c>
      <c r="P2157" s="4">
        <f t="shared" si="264"/>
        <v>7.37</v>
      </c>
      <c r="Q2157" s="4">
        <f t="shared" si="265"/>
        <v>0.76</v>
      </c>
      <c r="R2157" s="3">
        <f t="shared" si="266"/>
        <v>48.74</v>
      </c>
      <c r="S2157" s="4">
        <f t="shared" si="267"/>
        <v>0.747</v>
      </c>
      <c r="T2157" s="4">
        <f t="shared" si="268"/>
        <v>-4.5999999999999999E-2</v>
      </c>
      <c r="U2157" s="4">
        <f t="shared" si="269"/>
        <v>0.80700000000000005</v>
      </c>
      <c r="V2157" s="4">
        <f t="shared" si="270"/>
        <v>0.55200000000000005</v>
      </c>
      <c r="W2157" s="4">
        <f t="shared" si="271"/>
        <v>0.254</v>
      </c>
    </row>
    <row r="2158" spans="1:23" x14ac:dyDescent="0.3">
      <c r="A2158" t="s">
        <v>164</v>
      </c>
      <c r="B2158">
        <v>2007</v>
      </c>
      <c r="C2158">
        <v>4.4560000000000004</v>
      </c>
      <c r="D2158">
        <v>7.4219999999999997</v>
      </c>
      <c r="E2158">
        <v>0.84499999999999997</v>
      </c>
      <c r="F2158">
        <v>49.58</v>
      </c>
      <c r="G2158">
        <v>0.70799999999999996</v>
      </c>
      <c r="H2158">
        <v>-6.0000000000000001E-3</v>
      </c>
      <c r="I2158">
        <v>0.88100000000000001</v>
      </c>
      <c r="J2158">
        <v>0.67</v>
      </c>
      <c r="K2158">
        <v>0.22800000000000001</v>
      </c>
      <c r="M2158" s="1" t="s">
        <v>164</v>
      </c>
      <c r="N2158" s="1">
        <v>2007</v>
      </c>
      <c r="O2158" s="1">
        <v>4.4560000000000004</v>
      </c>
      <c r="P2158" s="4">
        <f t="shared" si="264"/>
        <v>7.4219999999999997</v>
      </c>
      <c r="Q2158" s="4">
        <f t="shared" si="265"/>
        <v>0.84499999999999997</v>
      </c>
      <c r="R2158" s="3">
        <f t="shared" si="266"/>
        <v>49.58</v>
      </c>
      <c r="S2158" s="4">
        <f t="shared" si="267"/>
        <v>0.70799999999999996</v>
      </c>
      <c r="T2158" s="4">
        <f t="shared" si="268"/>
        <v>-6.0000000000000001E-3</v>
      </c>
      <c r="U2158" s="4">
        <f t="shared" si="269"/>
        <v>0.88100000000000001</v>
      </c>
      <c r="V2158" s="4">
        <f t="shared" si="270"/>
        <v>0.67</v>
      </c>
      <c r="W2158" s="4">
        <f t="shared" si="271"/>
        <v>0.22800000000000001</v>
      </c>
    </row>
    <row r="2159" spans="1:23" x14ac:dyDescent="0.3">
      <c r="A2159" t="s">
        <v>164</v>
      </c>
      <c r="B2159">
        <v>2008</v>
      </c>
      <c r="C2159">
        <v>4.569</v>
      </c>
      <c r="D2159">
        <v>7.476</v>
      </c>
      <c r="E2159">
        <v>0.81299999999999994</v>
      </c>
      <c r="F2159">
        <v>50.42</v>
      </c>
      <c r="G2159">
        <v>0.57799999999999996</v>
      </c>
      <c r="H2159">
        <v>-0.06</v>
      </c>
      <c r="I2159">
        <v>0.84799999999999998</v>
      </c>
      <c r="J2159">
        <v>0.623</v>
      </c>
      <c r="K2159">
        <v>0.24</v>
      </c>
      <c r="M2159" s="1" t="s">
        <v>164</v>
      </c>
      <c r="N2159" s="1">
        <v>2008</v>
      </c>
      <c r="O2159" s="1">
        <v>4.569</v>
      </c>
      <c r="P2159" s="4">
        <f t="shared" si="264"/>
        <v>7.476</v>
      </c>
      <c r="Q2159" s="4">
        <f t="shared" si="265"/>
        <v>0.81299999999999994</v>
      </c>
      <c r="R2159" s="3">
        <f t="shared" si="266"/>
        <v>50.42</v>
      </c>
      <c r="S2159" s="4">
        <f t="shared" si="267"/>
        <v>0.57799999999999996</v>
      </c>
      <c r="T2159" s="4">
        <f t="shared" si="268"/>
        <v>-0.06</v>
      </c>
      <c r="U2159" s="4">
        <f t="shared" si="269"/>
        <v>0.84799999999999998</v>
      </c>
      <c r="V2159" s="4">
        <f t="shared" si="270"/>
        <v>0.623</v>
      </c>
      <c r="W2159" s="4">
        <f t="shared" si="271"/>
        <v>0.24</v>
      </c>
    </row>
    <row r="2160" spans="1:23" x14ac:dyDescent="0.3">
      <c r="A2160" t="s">
        <v>164</v>
      </c>
      <c r="B2160">
        <v>2009</v>
      </c>
      <c r="C2160">
        <v>4.6120000000000001</v>
      </c>
      <c r="D2160">
        <v>7.5129999999999999</v>
      </c>
      <c r="E2160">
        <v>0.85199999999999998</v>
      </c>
      <c r="F2160">
        <v>51.26</v>
      </c>
      <c r="G2160">
        <v>0.76</v>
      </c>
      <c r="H2160">
        <v>-4.2999999999999997E-2</v>
      </c>
      <c r="I2160">
        <v>0.84</v>
      </c>
      <c r="J2160">
        <v>0.59399999999999997</v>
      </c>
      <c r="K2160">
        <v>0.29599999999999999</v>
      </c>
      <c r="M2160" s="1" t="s">
        <v>164</v>
      </c>
      <c r="N2160" s="1">
        <v>2009</v>
      </c>
      <c r="O2160" s="1">
        <v>4.6120000000000001</v>
      </c>
      <c r="P2160" s="4">
        <f t="shared" si="264"/>
        <v>7.5129999999999999</v>
      </c>
      <c r="Q2160" s="4">
        <f t="shared" si="265"/>
        <v>0.85199999999999998</v>
      </c>
      <c r="R2160" s="3">
        <f t="shared" si="266"/>
        <v>51.26</v>
      </c>
      <c r="S2160" s="4">
        <f t="shared" si="267"/>
        <v>0.76</v>
      </c>
      <c r="T2160" s="4">
        <f t="shared" si="268"/>
        <v>-4.2999999999999997E-2</v>
      </c>
      <c r="U2160" s="4">
        <f t="shared" si="269"/>
        <v>0.84</v>
      </c>
      <c r="V2160" s="4">
        <f t="shared" si="270"/>
        <v>0.59399999999999997</v>
      </c>
      <c r="W2160" s="4">
        <f t="shared" si="271"/>
        <v>0.29599999999999999</v>
      </c>
    </row>
    <row r="2161" spans="1:23" x14ac:dyDescent="0.3">
      <c r="A2161" t="s">
        <v>164</v>
      </c>
      <c r="B2161">
        <v>2010</v>
      </c>
      <c r="C2161">
        <v>4.1929999999999996</v>
      </c>
      <c r="D2161">
        <v>7.5380000000000003</v>
      </c>
      <c r="E2161">
        <v>0.83</v>
      </c>
      <c r="F2161">
        <v>52.1</v>
      </c>
      <c r="G2161">
        <v>0.80100000000000005</v>
      </c>
      <c r="H2161">
        <v>-0.02</v>
      </c>
      <c r="I2161">
        <v>0.85499999999999998</v>
      </c>
      <c r="J2161">
        <v>0.628</v>
      </c>
      <c r="K2161">
        <v>0.251</v>
      </c>
      <c r="M2161" s="1" t="s">
        <v>164</v>
      </c>
      <c r="N2161" s="1">
        <v>2010</v>
      </c>
      <c r="O2161" s="1">
        <v>4.1929999999999996</v>
      </c>
      <c r="P2161" s="4">
        <f t="shared" si="264"/>
        <v>7.5380000000000003</v>
      </c>
      <c r="Q2161" s="4">
        <f t="shared" si="265"/>
        <v>0.83</v>
      </c>
      <c r="R2161" s="3">
        <f t="shared" si="266"/>
        <v>52.1</v>
      </c>
      <c r="S2161" s="4">
        <f t="shared" si="267"/>
        <v>0.80100000000000005</v>
      </c>
      <c r="T2161" s="4">
        <f t="shared" si="268"/>
        <v>-0.02</v>
      </c>
      <c r="U2161" s="4">
        <f t="shared" si="269"/>
        <v>0.85499999999999998</v>
      </c>
      <c r="V2161" s="4">
        <f t="shared" si="270"/>
        <v>0.628</v>
      </c>
      <c r="W2161" s="4">
        <f t="shared" si="271"/>
        <v>0.251</v>
      </c>
    </row>
    <row r="2162" spans="1:23" x14ac:dyDescent="0.3">
      <c r="A2162" t="s">
        <v>164</v>
      </c>
      <c r="B2162">
        <v>2011</v>
      </c>
      <c r="C2162">
        <v>4.8259999999999996</v>
      </c>
      <c r="D2162">
        <v>7.5990000000000002</v>
      </c>
      <c r="E2162">
        <v>0.88200000000000001</v>
      </c>
      <c r="F2162">
        <v>52.94</v>
      </c>
      <c r="G2162">
        <v>0.73299999999999998</v>
      </c>
      <c r="H2162">
        <v>2.5999999999999999E-2</v>
      </c>
      <c r="I2162">
        <v>0.83</v>
      </c>
      <c r="J2162">
        <v>0.61799999999999999</v>
      </c>
      <c r="K2162">
        <v>0.254</v>
      </c>
      <c r="M2162" s="1" t="s">
        <v>164</v>
      </c>
      <c r="N2162" s="1">
        <v>2011</v>
      </c>
      <c r="O2162" s="1">
        <v>4.8259999999999996</v>
      </c>
      <c r="P2162" s="4">
        <f t="shared" si="264"/>
        <v>7.5990000000000002</v>
      </c>
      <c r="Q2162" s="4">
        <f t="shared" si="265"/>
        <v>0.88200000000000001</v>
      </c>
      <c r="R2162" s="3">
        <f t="shared" si="266"/>
        <v>52.94</v>
      </c>
      <c r="S2162" s="4">
        <f t="shared" si="267"/>
        <v>0.73299999999999998</v>
      </c>
      <c r="T2162" s="4">
        <f t="shared" si="268"/>
        <v>2.5999999999999999E-2</v>
      </c>
      <c r="U2162" s="4">
        <f t="shared" si="269"/>
        <v>0.83</v>
      </c>
      <c r="V2162" s="4">
        <f t="shared" si="270"/>
        <v>0.61799999999999999</v>
      </c>
      <c r="W2162" s="4">
        <f t="shared" si="271"/>
        <v>0.254</v>
      </c>
    </row>
    <row r="2163" spans="1:23" x14ac:dyDescent="0.3">
      <c r="A2163" t="s">
        <v>164</v>
      </c>
      <c r="B2163">
        <v>2012</v>
      </c>
      <c r="C2163">
        <v>4.3090000000000002</v>
      </c>
      <c r="D2163">
        <v>7.6079999999999997</v>
      </c>
      <c r="E2163">
        <v>0.88500000000000001</v>
      </c>
      <c r="F2163">
        <v>53.78</v>
      </c>
      <c r="G2163">
        <v>0.64900000000000002</v>
      </c>
      <c r="H2163">
        <v>7.4999999999999997E-2</v>
      </c>
      <c r="I2163">
        <v>0.83799999999999997</v>
      </c>
      <c r="J2163">
        <v>0.70899999999999996</v>
      </c>
      <c r="K2163">
        <v>0.26500000000000001</v>
      </c>
      <c r="M2163" s="1" t="s">
        <v>164</v>
      </c>
      <c r="N2163" s="1">
        <v>2012</v>
      </c>
      <c r="O2163" s="1">
        <v>4.3090000000000002</v>
      </c>
      <c r="P2163" s="4">
        <f t="shared" si="264"/>
        <v>7.6079999999999997</v>
      </c>
      <c r="Q2163" s="4">
        <f t="shared" si="265"/>
        <v>0.88500000000000001</v>
      </c>
      <c r="R2163" s="3">
        <f t="shared" si="266"/>
        <v>53.78</v>
      </c>
      <c r="S2163" s="4">
        <f t="shared" si="267"/>
        <v>0.64900000000000002</v>
      </c>
      <c r="T2163" s="4">
        <f t="shared" si="268"/>
        <v>7.4999999999999997E-2</v>
      </c>
      <c r="U2163" s="4">
        <f t="shared" si="269"/>
        <v>0.83799999999999997</v>
      </c>
      <c r="V2163" s="4">
        <f t="shared" si="270"/>
        <v>0.70899999999999996</v>
      </c>
      <c r="W2163" s="4">
        <f t="shared" si="271"/>
        <v>0.26500000000000001</v>
      </c>
    </row>
    <row r="2164" spans="1:23" x14ac:dyDescent="0.3">
      <c r="A2164" t="s">
        <v>164</v>
      </c>
      <c r="B2164">
        <v>2013</v>
      </c>
      <c r="C2164">
        <v>3.71</v>
      </c>
      <c r="D2164">
        <v>7.6139999999999999</v>
      </c>
      <c r="E2164">
        <v>0.878</v>
      </c>
      <c r="F2164">
        <v>54.62</v>
      </c>
      <c r="G2164">
        <v>0.76300000000000001</v>
      </c>
      <c r="H2164">
        <v>4.5999999999999999E-2</v>
      </c>
      <c r="I2164">
        <v>0.82</v>
      </c>
      <c r="J2164">
        <v>0.64700000000000002</v>
      </c>
      <c r="K2164">
        <v>0.34599999999999997</v>
      </c>
      <c r="M2164" s="1" t="s">
        <v>164</v>
      </c>
      <c r="N2164" s="1">
        <v>2013</v>
      </c>
      <c r="O2164" s="1">
        <v>3.71</v>
      </c>
      <c r="P2164" s="4">
        <f t="shared" si="264"/>
        <v>7.6139999999999999</v>
      </c>
      <c r="Q2164" s="4">
        <f t="shared" si="265"/>
        <v>0.878</v>
      </c>
      <c r="R2164" s="3">
        <f t="shared" si="266"/>
        <v>54.62</v>
      </c>
      <c r="S2164" s="4">
        <f t="shared" si="267"/>
        <v>0.76300000000000001</v>
      </c>
      <c r="T2164" s="4">
        <f t="shared" si="268"/>
        <v>4.5999999999999999E-2</v>
      </c>
      <c r="U2164" s="4">
        <f t="shared" si="269"/>
        <v>0.82</v>
      </c>
      <c r="V2164" s="4">
        <f t="shared" si="270"/>
        <v>0.64700000000000002</v>
      </c>
      <c r="W2164" s="4">
        <f t="shared" si="271"/>
        <v>0.34599999999999997</v>
      </c>
    </row>
    <row r="2165" spans="1:23" x14ac:dyDescent="0.3">
      <c r="A2165" t="s">
        <v>164</v>
      </c>
      <c r="B2165">
        <v>2014</v>
      </c>
      <c r="C2165">
        <v>3.77</v>
      </c>
      <c r="D2165">
        <v>7.6340000000000003</v>
      </c>
      <c r="E2165">
        <v>0.82099999999999995</v>
      </c>
      <c r="F2165">
        <v>55.46</v>
      </c>
      <c r="G2165">
        <v>0.83399999999999996</v>
      </c>
      <c r="H2165">
        <v>3.0000000000000001E-3</v>
      </c>
      <c r="I2165">
        <v>0.89800000000000002</v>
      </c>
      <c r="J2165">
        <v>0.63500000000000001</v>
      </c>
      <c r="K2165">
        <v>0.39700000000000002</v>
      </c>
      <c r="M2165" s="1" t="s">
        <v>164</v>
      </c>
      <c r="N2165" s="1">
        <v>2014</v>
      </c>
      <c r="O2165" s="1">
        <v>3.77</v>
      </c>
      <c r="P2165" s="4">
        <f t="shared" si="264"/>
        <v>7.6340000000000003</v>
      </c>
      <c r="Q2165" s="4">
        <f t="shared" si="265"/>
        <v>0.82099999999999995</v>
      </c>
      <c r="R2165" s="3">
        <f t="shared" si="266"/>
        <v>55.46</v>
      </c>
      <c r="S2165" s="4">
        <f t="shared" si="267"/>
        <v>0.83399999999999996</v>
      </c>
      <c r="T2165" s="4">
        <f t="shared" si="268"/>
        <v>3.0000000000000001E-3</v>
      </c>
      <c r="U2165" s="4">
        <f t="shared" si="269"/>
        <v>0.89800000000000002</v>
      </c>
      <c r="V2165" s="4">
        <f t="shared" si="270"/>
        <v>0.63500000000000001</v>
      </c>
      <c r="W2165" s="4">
        <f t="shared" si="271"/>
        <v>0.39700000000000002</v>
      </c>
    </row>
    <row r="2166" spans="1:23" x14ac:dyDescent="0.3">
      <c r="A2166" t="s">
        <v>164</v>
      </c>
      <c r="B2166">
        <v>2015</v>
      </c>
      <c r="C2166">
        <v>4.2380000000000004</v>
      </c>
      <c r="D2166">
        <v>7.6539999999999999</v>
      </c>
      <c r="E2166">
        <v>0.747</v>
      </c>
      <c r="F2166">
        <v>56.3</v>
      </c>
      <c r="G2166">
        <v>0.75800000000000001</v>
      </c>
      <c r="H2166">
        <v>0.128</v>
      </c>
      <c r="I2166">
        <v>0.873</v>
      </c>
      <c r="J2166">
        <v>0.67900000000000005</v>
      </c>
      <c r="K2166">
        <v>0.35299999999999998</v>
      </c>
      <c r="M2166" s="1" t="s">
        <v>164</v>
      </c>
      <c r="N2166" s="1">
        <v>2015</v>
      </c>
      <c r="O2166" s="1">
        <v>4.2380000000000004</v>
      </c>
      <c r="P2166" s="4">
        <f t="shared" si="264"/>
        <v>7.6539999999999999</v>
      </c>
      <c r="Q2166" s="4">
        <f t="shared" si="265"/>
        <v>0.747</v>
      </c>
      <c r="R2166" s="3">
        <f t="shared" si="266"/>
        <v>56.3</v>
      </c>
      <c r="S2166" s="4">
        <f t="shared" si="267"/>
        <v>0.75800000000000001</v>
      </c>
      <c r="T2166" s="4">
        <f t="shared" si="268"/>
        <v>0.128</v>
      </c>
      <c r="U2166" s="4">
        <f t="shared" si="269"/>
        <v>0.873</v>
      </c>
      <c r="V2166" s="4">
        <f t="shared" si="270"/>
        <v>0.67900000000000005</v>
      </c>
      <c r="W2166" s="4">
        <f t="shared" si="271"/>
        <v>0.35299999999999998</v>
      </c>
    </row>
    <row r="2167" spans="1:23" x14ac:dyDescent="0.3">
      <c r="A2167" t="s">
        <v>164</v>
      </c>
      <c r="B2167">
        <v>2016</v>
      </c>
      <c r="C2167">
        <v>4.2329999999999997</v>
      </c>
      <c r="D2167">
        <v>7.6669999999999998</v>
      </c>
      <c r="E2167">
        <v>0.754</v>
      </c>
      <c r="F2167">
        <v>56.774999999999999</v>
      </c>
      <c r="G2167">
        <v>0.73899999999999999</v>
      </c>
      <c r="H2167">
        <v>0.125</v>
      </c>
      <c r="I2167">
        <v>0.81100000000000005</v>
      </c>
      <c r="J2167">
        <v>0.66500000000000004</v>
      </c>
      <c r="K2167">
        <v>0.41</v>
      </c>
      <c r="M2167" s="1" t="s">
        <v>164</v>
      </c>
      <c r="N2167" s="1">
        <v>2016</v>
      </c>
      <c r="O2167" s="1">
        <v>4.2329999999999997</v>
      </c>
      <c r="P2167" s="4">
        <f t="shared" si="264"/>
        <v>7.6669999999999998</v>
      </c>
      <c r="Q2167" s="4">
        <f t="shared" si="265"/>
        <v>0.754</v>
      </c>
      <c r="R2167" s="3">
        <f t="shared" si="266"/>
        <v>56.774999999999999</v>
      </c>
      <c r="S2167" s="4">
        <f t="shared" si="267"/>
        <v>0.73899999999999999</v>
      </c>
      <c r="T2167" s="4">
        <f t="shared" si="268"/>
        <v>0.125</v>
      </c>
      <c r="U2167" s="4">
        <f t="shared" si="269"/>
        <v>0.81100000000000005</v>
      </c>
      <c r="V2167" s="4">
        <f t="shared" si="270"/>
        <v>0.66500000000000004</v>
      </c>
      <c r="W2167" s="4">
        <f t="shared" si="271"/>
        <v>0.41</v>
      </c>
    </row>
    <row r="2168" spans="1:23" x14ac:dyDescent="0.3">
      <c r="A2168" t="s">
        <v>164</v>
      </c>
      <c r="B2168">
        <v>2017</v>
      </c>
      <c r="C2168">
        <v>4.0010000000000003</v>
      </c>
      <c r="D2168">
        <v>7.6630000000000003</v>
      </c>
      <c r="E2168">
        <v>0.74</v>
      </c>
      <c r="F2168">
        <v>57.25</v>
      </c>
      <c r="G2168">
        <v>0.77200000000000002</v>
      </c>
      <c r="H2168">
        <v>5.2999999999999999E-2</v>
      </c>
      <c r="I2168">
        <v>0.81599999999999995</v>
      </c>
      <c r="J2168">
        <v>0.68899999999999995</v>
      </c>
      <c r="K2168">
        <v>0.4</v>
      </c>
      <c r="M2168" s="1" t="s">
        <v>164</v>
      </c>
      <c r="N2168" s="1">
        <v>2017</v>
      </c>
      <c r="O2168" s="1">
        <v>4.0010000000000003</v>
      </c>
      <c r="P2168" s="4">
        <f t="shared" si="264"/>
        <v>7.6630000000000003</v>
      </c>
      <c r="Q2168" s="4">
        <f t="shared" si="265"/>
        <v>0.74</v>
      </c>
      <c r="R2168" s="3">
        <f t="shared" si="266"/>
        <v>57.25</v>
      </c>
      <c r="S2168" s="4">
        <f t="shared" si="267"/>
        <v>0.77200000000000002</v>
      </c>
      <c r="T2168" s="4">
        <f t="shared" si="268"/>
        <v>5.2999999999999999E-2</v>
      </c>
      <c r="U2168" s="4">
        <f t="shared" si="269"/>
        <v>0.81599999999999995</v>
      </c>
      <c r="V2168" s="4">
        <f t="shared" si="270"/>
        <v>0.68899999999999995</v>
      </c>
      <c r="W2168" s="4">
        <f t="shared" si="271"/>
        <v>0.4</v>
      </c>
    </row>
    <row r="2169" spans="1:23" x14ac:dyDescent="0.3">
      <c r="A2169" t="s">
        <v>164</v>
      </c>
      <c r="B2169">
        <v>2018</v>
      </c>
      <c r="C2169">
        <v>4.3220000000000001</v>
      </c>
      <c r="D2169">
        <v>7.69</v>
      </c>
      <c r="E2169">
        <v>0.74</v>
      </c>
      <c r="F2169">
        <v>57.725000000000001</v>
      </c>
      <c r="G2169">
        <v>0.72899999999999998</v>
      </c>
      <c r="H2169">
        <v>7.1999999999999995E-2</v>
      </c>
      <c r="I2169">
        <v>0.85599999999999998</v>
      </c>
      <c r="J2169">
        <v>0.68700000000000006</v>
      </c>
      <c r="K2169">
        <v>0.39</v>
      </c>
      <c r="M2169" s="1" t="s">
        <v>164</v>
      </c>
      <c r="N2169" s="1">
        <v>2018</v>
      </c>
      <c r="O2169" s="1">
        <v>4.3220000000000001</v>
      </c>
      <c r="P2169" s="4">
        <f t="shared" si="264"/>
        <v>7.69</v>
      </c>
      <c r="Q2169" s="4">
        <f t="shared" si="265"/>
        <v>0.74</v>
      </c>
      <c r="R2169" s="3">
        <f t="shared" si="266"/>
        <v>57.725000000000001</v>
      </c>
      <c r="S2169" s="4">
        <f t="shared" si="267"/>
        <v>0.72899999999999998</v>
      </c>
      <c r="T2169" s="4">
        <f t="shared" si="268"/>
        <v>7.1999999999999995E-2</v>
      </c>
      <c r="U2169" s="4">
        <f t="shared" si="269"/>
        <v>0.85599999999999998</v>
      </c>
      <c r="V2169" s="4">
        <f t="shared" si="270"/>
        <v>0.68700000000000006</v>
      </c>
      <c r="W2169" s="4">
        <f t="shared" si="271"/>
        <v>0.39</v>
      </c>
    </row>
    <row r="2170" spans="1:23" x14ac:dyDescent="0.3">
      <c r="A2170" t="s">
        <v>164</v>
      </c>
      <c r="B2170">
        <v>2019</v>
      </c>
      <c r="C2170">
        <v>4.9480000000000004</v>
      </c>
      <c r="D2170">
        <v>7.7190000000000003</v>
      </c>
      <c r="E2170">
        <v>0.80500000000000005</v>
      </c>
      <c r="F2170">
        <v>58.2</v>
      </c>
      <c r="G2170">
        <v>0.70399999999999996</v>
      </c>
      <c r="H2170">
        <v>0.13200000000000001</v>
      </c>
      <c r="I2170">
        <v>0.82599999999999996</v>
      </c>
      <c r="J2170">
        <v>0.68899999999999995</v>
      </c>
      <c r="K2170">
        <v>0.38500000000000001</v>
      </c>
      <c r="M2170" s="1" t="s">
        <v>164</v>
      </c>
      <c r="N2170" s="1">
        <v>2019</v>
      </c>
      <c r="O2170" s="1">
        <v>4.9480000000000004</v>
      </c>
      <c r="P2170" s="4">
        <f t="shared" si="264"/>
        <v>7.7190000000000003</v>
      </c>
      <c r="Q2170" s="4">
        <f t="shared" si="265"/>
        <v>0.80500000000000005</v>
      </c>
      <c r="R2170" s="3">
        <f t="shared" si="266"/>
        <v>58.2</v>
      </c>
      <c r="S2170" s="4">
        <f t="shared" si="267"/>
        <v>0.70399999999999996</v>
      </c>
      <c r="T2170" s="4">
        <f t="shared" si="268"/>
        <v>0.13200000000000001</v>
      </c>
      <c r="U2170" s="4">
        <f t="shared" si="269"/>
        <v>0.82599999999999996</v>
      </c>
      <c r="V2170" s="4">
        <f t="shared" si="270"/>
        <v>0.68899999999999995</v>
      </c>
      <c r="W2170" s="4">
        <f t="shared" si="271"/>
        <v>0.38500000000000001</v>
      </c>
    </row>
    <row r="2171" spans="1:23" x14ac:dyDescent="0.3">
      <c r="A2171" t="s">
        <v>164</v>
      </c>
      <c r="B2171">
        <v>2020</v>
      </c>
      <c r="C2171">
        <v>4.641</v>
      </c>
      <c r="D2171">
        <v>7.7140000000000004</v>
      </c>
      <c r="E2171">
        <v>0.8</v>
      </c>
      <c r="F2171">
        <v>58.674999999999997</v>
      </c>
      <c r="G2171">
        <v>0.68700000000000006</v>
      </c>
      <c r="H2171">
        <v>0.14000000000000001</v>
      </c>
      <c r="I2171">
        <v>0.878</v>
      </c>
      <c r="J2171">
        <v>0.70499999999999996</v>
      </c>
      <c r="K2171">
        <v>0.42499999999999999</v>
      </c>
      <c r="M2171" s="1" t="s">
        <v>164</v>
      </c>
      <c r="N2171" s="1">
        <v>2020</v>
      </c>
      <c r="O2171" s="1">
        <v>4.641</v>
      </c>
      <c r="P2171" s="4">
        <f t="shared" si="264"/>
        <v>7.7140000000000004</v>
      </c>
      <c r="Q2171" s="4">
        <f t="shared" si="265"/>
        <v>0.8</v>
      </c>
      <c r="R2171" s="3">
        <f t="shared" si="266"/>
        <v>58.674999999999997</v>
      </c>
      <c r="S2171" s="4">
        <f t="shared" si="267"/>
        <v>0.68700000000000006</v>
      </c>
      <c r="T2171" s="4">
        <f t="shared" si="268"/>
        <v>0.14000000000000001</v>
      </c>
      <c r="U2171" s="4">
        <f t="shared" si="269"/>
        <v>0.878</v>
      </c>
      <c r="V2171" s="4">
        <f t="shared" si="270"/>
        <v>0.70499999999999996</v>
      </c>
      <c r="W2171" s="4">
        <f t="shared" si="271"/>
        <v>0.42499999999999999</v>
      </c>
    </row>
    <row r="2172" spans="1:23" x14ac:dyDescent="0.3">
      <c r="A2172" t="s">
        <v>164</v>
      </c>
      <c r="B2172">
        <v>2021</v>
      </c>
      <c r="C2172">
        <v>4.2249999999999996</v>
      </c>
      <c r="D2172">
        <v>7.7169999999999996</v>
      </c>
      <c r="E2172">
        <v>0.79300000000000004</v>
      </c>
      <c r="F2172">
        <v>59.15</v>
      </c>
      <c r="G2172">
        <v>0.71099999999999997</v>
      </c>
      <c r="H2172">
        <v>8.1000000000000003E-2</v>
      </c>
      <c r="I2172">
        <v>0.83499999999999996</v>
      </c>
      <c r="J2172">
        <v>0.69899999999999995</v>
      </c>
      <c r="K2172">
        <v>0.35899999999999999</v>
      </c>
      <c r="M2172" s="1" t="s">
        <v>164</v>
      </c>
      <c r="N2172" s="1">
        <v>2021</v>
      </c>
      <c r="O2172" s="1">
        <v>4.2249999999999996</v>
      </c>
      <c r="P2172" s="4">
        <f t="shared" si="264"/>
        <v>7.7169999999999996</v>
      </c>
      <c r="Q2172" s="4">
        <f t="shared" si="265"/>
        <v>0.79300000000000004</v>
      </c>
      <c r="R2172" s="3">
        <f t="shared" si="266"/>
        <v>59.15</v>
      </c>
      <c r="S2172" s="4">
        <f t="shared" si="267"/>
        <v>0.71099999999999997</v>
      </c>
      <c r="T2172" s="4">
        <f t="shared" si="268"/>
        <v>8.1000000000000003E-2</v>
      </c>
      <c r="U2172" s="4">
        <f t="shared" si="269"/>
        <v>0.83499999999999996</v>
      </c>
      <c r="V2172" s="4">
        <f t="shared" si="270"/>
        <v>0.69899999999999995</v>
      </c>
      <c r="W2172" s="4">
        <f t="shared" si="271"/>
        <v>0.35899999999999999</v>
      </c>
    </row>
    <row r="2173" spans="1:23" x14ac:dyDescent="0.3">
      <c r="A2173" t="s">
        <v>164</v>
      </c>
      <c r="B2173">
        <v>2022</v>
      </c>
      <c r="C2173">
        <v>4.4249999999999998</v>
      </c>
      <c r="D2173">
        <v>7.7329999999999997</v>
      </c>
      <c r="E2173">
        <v>0.78100000000000003</v>
      </c>
      <c r="F2173">
        <v>59.625</v>
      </c>
      <c r="G2173">
        <v>0.72</v>
      </c>
      <c r="H2173">
        <v>0.13500000000000001</v>
      </c>
      <c r="I2173">
        <v>0.83599999999999997</v>
      </c>
      <c r="J2173">
        <v>0.70799999999999996</v>
      </c>
      <c r="K2173">
        <v>0.439</v>
      </c>
      <c r="M2173" s="1" t="s">
        <v>164</v>
      </c>
      <c r="N2173" s="1">
        <v>2022</v>
      </c>
      <c r="O2173" s="1">
        <v>4.4249999999999998</v>
      </c>
      <c r="P2173" s="4">
        <f t="shared" si="264"/>
        <v>7.7329999999999997</v>
      </c>
      <c r="Q2173" s="4">
        <f t="shared" si="265"/>
        <v>0.78100000000000003</v>
      </c>
      <c r="R2173" s="3">
        <f t="shared" si="266"/>
        <v>59.625</v>
      </c>
      <c r="S2173" s="4">
        <f t="shared" si="267"/>
        <v>0.72</v>
      </c>
      <c r="T2173" s="4">
        <f t="shared" si="268"/>
        <v>0.13500000000000001</v>
      </c>
      <c r="U2173" s="4">
        <f t="shared" si="269"/>
        <v>0.83599999999999997</v>
      </c>
      <c r="V2173" s="4">
        <f t="shared" si="270"/>
        <v>0.70799999999999996</v>
      </c>
      <c r="W2173" s="4">
        <f t="shared" si="271"/>
        <v>0.439</v>
      </c>
    </row>
    <row r="2174" spans="1:23" x14ac:dyDescent="0.3">
      <c r="A2174" t="s">
        <v>164</v>
      </c>
      <c r="B2174">
        <v>2023</v>
      </c>
      <c r="C2174">
        <v>4.4669999999999996</v>
      </c>
      <c r="D2174">
        <v>7.7590000000000003</v>
      </c>
      <c r="E2174">
        <v>0.82699999999999996</v>
      </c>
      <c r="F2174">
        <v>60.1</v>
      </c>
      <c r="G2174">
        <v>0.84799999999999998</v>
      </c>
      <c r="H2174">
        <v>6.7000000000000004E-2</v>
      </c>
      <c r="I2174">
        <v>0.91200000000000003</v>
      </c>
      <c r="J2174">
        <v>0.72599999999999998</v>
      </c>
      <c r="K2174">
        <v>0.376</v>
      </c>
      <c r="M2174" s="1" t="s">
        <v>164</v>
      </c>
      <c r="N2174" s="1">
        <v>2023</v>
      </c>
      <c r="O2174" s="1">
        <v>4.4669999999999996</v>
      </c>
      <c r="P2174" s="4">
        <f t="shared" si="264"/>
        <v>7.7590000000000003</v>
      </c>
      <c r="Q2174" s="4">
        <f t="shared" si="265"/>
        <v>0.82699999999999996</v>
      </c>
      <c r="R2174" s="3">
        <f t="shared" si="266"/>
        <v>60.1</v>
      </c>
      <c r="S2174" s="4">
        <f t="shared" si="267"/>
        <v>0.84799999999999998</v>
      </c>
      <c r="T2174" s="4">
        <f t="shared" si="268"/>
        <v>6.7000000000000004E-2</v>
      </c>
      <c r="U2174" s="4">
        <f t="shared" si="269"/>
        <v>0.91200000000000003</v>
      </c>
      <c r="V2174" s="4">
        <f t="shared" si="270"/>
        <v>0.72599999999999998</v>
      </c>
      <c r="W2174" s="4">
        <f t="shared" si="271"/>
        <v>0.376</v>
      </c>
    </row>
    <row r="2175" spans="1:23" x14ac:dyDescent="0.3">
      <c r="A2175" t="s">
        <v>165</v>
      </c>
      <c r="B2175">
        <v>2006</v>
      </c>
      <c r="C2175">
        <v>4.8040000000000003</v>
      </c>
      <c r="D2175">
        <v>9.4139999999999997</v>
      </c>
      <c r="E2175">
        <v>0.85199999999999998</v>
      </c>
      <c r="F2175">
        <v>60.92</v>
      </c>
      <c r="G2175">
        <v>0.624</v>
      </c>
      <c r="H2175">
        <v>-0.26500000000000001</v>
      </c>
      <c r="I2175">
        <v>0.92900000000000005</v>
      </c>
      <c r="J2175">
        <v>0.55100000000000005</v>
      </c>
      <c r="K2175">
        <v>0.249</v>
      </c>
      <c r="M2175" s="1" t="s">
        <v>165</v>
      </c>
      <c r="N2175" s="1">
        <v>2006</v>
      </c>
      <c r="O2175" s="1">
        <v>4.8040000000000003</v>
      </c>
      <c r="P2175" s="4">
        <f t="shared" si="264"/>
        <v>9.4139999999999997</v>
      </c>
      <c r="Q2175" s="4">
        <f t="shared" si="265"/>
        <v>0.85199999999999998</v>
      </c>
      <c r="R2175" s="3">
        <f t="shared" si="266"/>
        <v>60.92</v>
      </c>
      <c r="S2175" s="4">
        <f t="shared" si="267"/>
        <v>0.624</v>
      </c>
      <c r="T2175" s="4">
        <f t="shared" si="268"/>
        <v>-0.26500000000000001</v>
      </c>
      <c r="U2175" s="4">
        <f t="shared" si="269"/>
        <v>0.92900000000000005</v>
      </c>
      <c r="V2175" s="4">
        <f t="shared" si="270"/>
        <v>0.55100000000000005</v>
      </c>
      <c r="W2175" s="4">
        <f t="shared" si="271"/>
        <v>0.249</v>
      </c>
    </row>
    <row r="2176" spans="1:23" x14ac:dyDescent="0.3">
      <c r="A2176" t="s">
        <v>165</v>
      </c>
      <c r="B2176">
        <v>2007</v>
      </c>
      <c r="C2176">
        <v>5.2519999999999998</v>
      </c>
      <c r="D2176">
        <v>9.4990000000000006</v>
      </c>
      <c r="E2176">
        <v>0.82</v>
      </c>
      <c r="F2176">
        <v>61.24</v>
      </c>
      <c r="G2176">
        <v>0.49399999999999999</v>
      </c>
      <c r="H2176">
        <v>-0.249</v>
      </c>
      <c r="I2176">
        <v>0.96799999999999997</v>
      </c>
      <c r="J2176">
        <v>0.55900000000000005</v>
      </c>
      <c r="K2176">
        <v>0.20799999999999999</v>
      </c>
      <c r="M2176" s="1" t="s">
        <v>165</v>
      </c>
      <c r="N2176" s="1">
        <v>2007</v>
      </c>
      <c r="O2176" s="1">
        <v>5.2519999999999998</v>
      </c>
      <c r="P2176" s="4">
        <f t="shared" si="264"/>
        <v>9.4990000000000006</v>
      </c>
      <c r="Q2176" s="4">
        <f t="shared" si="265"/>
        <v>0.82</v>
      </c>
      <c r="R2176" s="3">
        <f t="shared" si="266"/>
        <v>61.24</v>
      </c>
      <c r="S2176" s="4">
        <f t="shared" si="267"/>
        <v>0.49399999999999999</v>
      </c>
      <c r="T2176" s="4">
        <f t="shared" si="268"/>
        <v>-0.249</v>
      </c>
      <c r="U2176" s="4">
        <f t="shared" si="269"/>
        <v>0.96799999999999997</v>
      </c>
      <c r="V2176" s="4">
        <f t="shared" si="270"/>
        <v>0.55900000000000005</v>
      </c>
      <c r="W2176" s="4">
        <f t="shared" si="271"/>
        <v>0.20799999999999999</v>
      </c>
    </row>
    <row r="2177" spans="1:23" x14ac:dyDescent="0.3">
      <c r="A2177" t="s">
        <v>165</v>
      </c>
      <c r="B2177">
        <v>2008</v>
      </c>
      <c r="C2177">
        <v>5.1719999999999997</v>
      </c>
      <c r="D2177">
        <v>9.5269999999999992</v>
      </c>
      <c r="E2177">
        <v>0.86</v>
      </c>
      <c r="F2177">
        <v>61.56</v>
      </c>
      <c r="G2177">
        <v>0.48699999999999999</v>
      </c>
      <c r="H2177">
        <v>-0.27300000000000002</v>
      </c>
      <c r="I2177">
        <v>0.92900000000000005</v>
      </c>
      <c r="J2177">
        <v>0.54500000000000004</v>
      </c>
      <c r="K2177">
        <v>0.186</v>
      </c>
      <c r="M2177" s="1" t="s">
        <v>165</v>
      </c>
      <c r="N2177" s="1">
        <v>2008</v>
      </c>
      <c r="O2177" s="1">
        <v>5.1719999999999997</v>
      </c>
      <c r="P2177" s="4">
        <f t="shared" si="264"/>
        <v>9.5269999999999992</v>
      </c>
      <c r="Q2177" s="4">
        <f t="shared" si="265"/>
        <v>0.86</v>
      </c>
      <c r="R2177" s="3">
        <f t="shared" si="266"/>
        <v>61.56</v>
      </c>
      <c r="S2177" s="4">
        <f t="shared" si="267"/>
        <v>0.48699999999999999</v>
      </c>
      <c r="T2177" s="4">
        <f t="shared" si="268"/>
        <v>-0.27300000000000002</v>
      </c>
      <c r="U2177" s="4">
        <f t="shared" si="269"/>
        <v>0.92900000000000005</v>
      </c>
      <c r="V2177" s="4">
        <f t="shared" si="270"/>
        <v>0.54500000000000004</v>
      </c>
      <c r="W2177" s="4">
        <f t="shared" si="271"/>
        <v>0.186</v>
      </c>
    </row>
    <row r="2178" spans="1:23" x14ac:dyDescent="0.3">
      <c r="A2178" t="s">
        <v>165</v>
      </c>
      <c r="B2178">
        <v>2009</v>
      </c>
      <c r="C2178">
        <v>5.1660000000000004</v>
      </c>
      <c r="D2178">
        <v>9.3670000000000009</v>
      </c>
      <c r="E2178">
        <v>0.84499999999999997</v>
      </c>
      <c r="F2178">
        <v>61.88</v>
      </c>
      <c r="G2178">
        <v>0.46</v>
      </c>
      <c r="H2178">
        <v>-0.249</v>
      </c>
      <c r="I2178">
        <v>0.96199999999999997</v>
      </c>
      <c r="J2178">
        <v>0.54500000000000004</v>
      </c>
      <c r="K2178">
        <v>0.189</v>
      </c>
      <c r="M2178" s="1" t="s">
        <v>165</v>
      </c>
      <c r="N2178" s="1">
        <v>2009</v>
      </c>
      <c r="O2178" s="1">
        <v>5.1660000000000004</v>
      </c>
      <c r="P2178" s="4">
        <f t="shared" ref="P2178:P2241" si="272">IF(D2178="", AVERAGEIFS(D:D, B:B, B2178), D2178)</f>
        <v>9.3670000000000009</v>
      </c>
      <c r="Q2178" s="4">
        <f t="shared" ref="Q2178:Q2241" si="273">IF(E2178="", AVERAGEIFS(E:E, B:B, B2178), E2178)</f>
        <v>0.84499999999999997</v>
      </c>
      <c r="R2178" s="3">
        <f t="shared" ref="R2178:R2241" si="274">IF(F2178="", AVERAGEIFS(F:F, B:B, B2178), F2178)</f>
        <v>61.88</v>
      </c>
      <c r="S2178" s="4">
        <f t="shared" ref="S2178:S2241" si="275">IF(G2178="", AVERAGEIFS(G:G, B:B, B2178), G2178)</f>
        <v>0.46</v>
      </c>
      <c r="T2178" s="4">
        <f t="shared" ref="T2178:T2241" si="276">IF(H2178="", AVERAGEIFS(H:H, B:B, B2178), H2178)</f>
        <v>-0.249</v>
      </c>
      <c r="U2178" s="4">
        <f t="shared" ref="U2178:U2241" si="277">IF(I2178="", AVERAGEIFS(I:I, B:B, B2178), I2178)</f>
        <v>0.96199999999999997</v>
      </c>
      <c r="V2178" s="4">
        <f t="shared" ref="V2178:V2241" si="278">IF(J2178="", AVERAGEIFS(J:J, B:B, B2178), J2178)</f>
        <v>0.54500000000000004</v>
      </c>
      <c r="W2178" s="4">
        <f t="shared" ref="W2178:W2241" si="279">IF(K2178="", AVERAGEIFS(K:K, B:B, B2178), K2178)</f>
        <v>0.189</v>
      </c>
    </row>
    <row r="2179" spans="1:23" x14ac:dyDescent="0.3">
      <c r="A2179" t="s">
        <v>165</v>
      </c>
      <c r="B2179">
        <v>2010</v>
      </c>
      <c r="C2179">
        <v>5.0579999999999998</v>
      </c>
      <c r="D2179">
        <v>9.4109999999999996</v>
      </c>
      <c r="E2179">
        <v>0.88400000000000001</v>
      </c>
      <c r="F2179">
        <v>62.2</v>
      </c>
      <c r="G2179">
        <v>0.48399999999999999</v>
      </c>
      <c r="H2179">
        <v>-0.19700000000000001</v>
      </c>
      <c r="I2179">
        <v>0.95399999999999996</v>
      </c>
      <c r="J2179">
        <v>0.47199999999999998</v>
      </c>
      <c r="K2179">
        <v>0.22700000000000001</v>
      </c>
      <c r="M2179" s="1" t="s">
        <v>165</v>
      </c>
      <c r="N2179" s="1">
        <v>2010</v>
      </c>
      <c r="O2179" s="1">
        <v>5.0579999999999998</v>
      </c>
      <c r="P2179" s="4">
        <f t="shared" si="272"/>
        <v>9.4109999999999996</v>
      </c>
      <c r="Q2179" s="4">
        <f t="shared" si="273"/>
        <v>0.88400000000000001</v>
      </c>
      <c r="R2179" s="3">
        <f t="shared" si="274"/>
        <v>62.2</v>
      </c>
      <c r="S2179" s="4">
        <f t="shared" si="275"/>
        <v>0.48399999999999999</v>
      </c>
      <c r="T2179" s="4">
        <f t="shared" si="276"/>
        <v>-0.19700000000000001</v>
      </c>
      <c r="U2179" s="4">
        <f t="shared" si="277"/>
        <v>0.95399999999999996</v>
      </c>
      <c r="V2179" s="4">
        <f t="shared" si="278"/>
        <v>0.47199999999999998</v>
      </c>
      <c r="W2179" s="4">
        <f t="shared" si="279"/>
        <v>0.22700000000000001</v>
      </c>
    </row>
    <row r="2180" spans="1:23" x14ac:dyDescent="0.3">
      <c r="A2180" t="s">
        <v>165</v>
      </c>
      <c r="B2180">
        <v>2011</v>
      </c>
      <c r="C2180">
        <v>5.0830000000000002</v>
      </c>
      <c r="D2180">
        <v>9.468</v>
      </c>
      <c r="E2180">
        <v>0.85899999999999999</v>
      </c>
      <c r="F2180">
        <v>62.52</v>
      </c>
      <c r="G2180">
        <v>0.57899999999999996</v>
      </c>
      <c r="H2180">
        <v>-0.23599999999999999</v>
      </c>
      <c r="I2180">
        <v>0.93300000000000005</v>
      </c>
      <c r="J2180">
        <v>0.53900000000000003</v>
      </c>
      <c r="K2180">
        <v>0.22</v>
      </c>
      <c r="M2180" s="1" t="s">
        <v>165</v>
      </c>
      <c r="N2180" s="1">
        <v>2011</v>
      </c>
      <c r="O2180" s="1">
        <v>5.0830000000000002</v>
      </c>
      <c r="P2180" s="4">
        <f t="shared" si="272"/>
        <v>9.468</v>
      </c>
      <c r="Q2180" s="4">
        <f t="shared" si="273"/>
        <v>0.85899999999999999</v>
      </c>
      <c r="R2180" s="3">
        <f t="shared" si="274"/>
        <v>62.52</v>
      </c>
      <c r="S2180" s="4">
        <f t="shared" si="275"/>
        <v>0.57899999999999996</v>
      </c>
      <c r="T2180" s="4">
        <f t="shared" si="276"/>
        <v>-0.23599999999999999</v>
      </c>
      <c r="U2180" s="4">
        <f t="shared" si="277"/>
        <v>0.93300000000000005</v>
      </c>
      <c r="V2180" s="4">
        <f t="shared" si="278"/>
        <v>0.53900000000000003</v>
      </c>
      <c r="W2180" s="4">
        <f t="shared" si="279"/>
        <v>0.22</v>
      </c>
    </row>
    <row r="2181" spans="1:23" x14ac:dyDescent="0.3">
      <c r="A2181" t="s">
        <v>165</v>
      </c>
      <c r="B2181">
        <v>2012</v>
      </c>
      <c r="C2181">
        <v>5.03</v>
      </c>
      <c r="D2181">
        <v>9.4719999999999995</v>
      </c>
      <c r="E2181">
        <v>0.89800000000000002</v>
      </c>
      <c r="F2181">
        <v>62.84</v>
      </c>
      <c r="G2181">
        <v>0.56399999999999995</v>
      </c>
      <c r="H2181">
        <v>-0.23100000000000001</v>
      </c>
      <c r="I2181">
        <v>0.89600000000000002</v>
      </c>
      <c r="J2181">
        <v>0.50900000000000001</v>
      </c>
      <c r="K2181">
        <v>0.193</v>
      </c>
      <c r="M2181" s="1" t="s">
        <v>165</v>
      </c>
      <c r="N2181" s="1">
        <v>2012</v>
      </c>
      <c r="O2181" s="1">
        <v>5.03</v>
      </c>
      <c r="P2181" s="4">
        <f t="shared" si="272"/>
        <v>9.4719999999999995</v>
      </c>
      <c r="Q2181" s="4">
        <f t="shared" si="273"/>
        <v>0.89800000000000002</v>
      </c>
      <c r="R2181" s="3">
        <f t="shared" si="274"/>
        <v>62.84</v>
      </c>
      <c r="S2181" s="4">
        <f t="shared" si="275"/>
        <v>0.56399999999999995</v>
      </c>
      <c r="T2181" s="4">
        <f t="shared" si="276"/>
        <v>-0.23100000000000001</v>
      </c>
      <c r="U2181" s="4">
        <f t="shared" si="277"/>
        <v>0.89600000000000002</v>
      </c>
      <c r="V2181" s="4">
        <f t="shared" si="278"/>
        <v>0.50900000000000001</v>
      </c>
      <c r="W2181" s="4">
        <f t="shared" si="279"/>
        <v>0.193</v>
      </c>
    </row>
    <row r="2182" spans="1:23" x14ac:dyDescent="0.3">
      <c r="A2182" t="s">
        <v>165</v>
      </c>
      <c r="B2182">
        <v>2013</v>
      </c>
      <c r="C2182">
        <v>4.7110000000000003</v>
      </c>
      <c r="D2182">
        <v>9.4740000000000002</v>
      </c>
      <c r="E2182">
        <v>0.89700000000000002</v>
      </c>
      <c r="F2182">
        <v>63.16</v>
      </c>
      <c r="G2182">
        <v>0.56899999999999995</v>
      </c>
      <c r="H2182">
        <v>-0.22500000000000001</v>
      </c>
      <c r="I2182">
        <v>0.93700000000000006</v>
      </c>
      <c r="J2182">
        <v>0.57199999999999995</v>
      </c>
      <c r="K2182">
        <v>0.22500000000000001</v>
      </c>
      <c r="M2182" s="1" t="s">
        <v>165</v>
      </c>
      <c r="N2182" s="1">
        <v>2013</v>
      </c>
      <c r="O2182" s="1">
        <v>4.7110000000000003</v>
      </c>
      <c r="P2182" s="4">
        <f t="shared" si="272"/>
        <v>9.4740000000000002</v>
      </c>
      <c r="Q2182" s="4">
        <f t="shared" si="273"/>
        <v>0.89700000000000002</v>
      </c>
      <c r="R2182" s="3">
        <f t="shared" si="274"/>
        <v>63.16</v>
      </c>
      <c r="S2182" s="4">
        <f t="shared" si="275"/>
        <v>0.56899999999999995</v>
      </c>
      <c r="T2182" s="4">
        <f t="shared" si="276"/>
        <v>-0.22500000000000001</v>
      </c>
      <c r="U2182" s="4">
        <f t="shared" si="277"/>
        <v>0.93700000000000006</v>
      </c>
      <c r="V2182" s="4">
        <f t="shared" si="278"/>
        <v>0.57199999999999995</v>
      </c>
      <c r="W2182" s="4">
        <f t="shared" si="279"/>
        <v>0.22500000000000001</v>
      </c>
    </row>
    <row r="2183" spans="1:23" x14ac:dyDescent="0.3">
      <c r="A2183" t="s">
        <v>165</v>
      </c>
      <c r="B2183">
        <v>2014</v>
      </c>
      <c r="C2183">
        <v>4.2969999999999997</v>
      </c>
      <c r="D2183">
        <v>9.4239999999999995</v>
      </c>
      <c r="E2183">
        <v>0.877</v>
      </c>
      <c r="F2183">
        <v>63.48</v>
      </c>
      <c r="G2183">
        <v>0.53300000000000003</v>
      </c>
      <c r="H2183">
        <v>7.8E-2</v>
      </c>
      <c r="I2183">
        <v>0.92700000000000005</v>
      </c>
      <c r="J2183">
        <v>0.54300000000000004</v>
      </c>
      <c r="K2183">
        <v>0.249</v>
      </c>
      <c r="M2183" s="1" t="s">
        <v>165</v>
      </c>
      <c r="N2183" s="1">
        <v>2014</v>
      </c>
      <c r="O2183" s="1">
        <v>4.2969999999999997</v>
      </c>
      <c r="P2183" s="4">
        <f t="shared" si="272"/>
        <v>9.4239999999999995</v>
      </c>
      <c r="Q2183" s="4">
        <f t="shared" si="273"/>
        <v>0.877</v>
      </c>
      <c r="R2183" s="3">
        <f t="shared" si="274"/>
        <v>63.48</v>
      </c>
      <c r="S2183" s="4">
        <f t="shared" si="275"/>
        <v>0.53300000000000003</v>
      </c>
      <c r="T2183" s="4">
        <f t="shared" si="276"/>
        <v>7.8E-2</v>
      </c>
      <c r="U2183" s="4">
        <f t="shared" si="277"/>
        <v>0.92700000000000005</v>
      </c>
      <c r="V2183" s="4">
        <f t="shared" si="278"/>
        <v>0.54300000000000004</v>
      </c>
      <c r="W2183" s="4">
        <f t="shared" si="279"/>
        <v>0.249</v>
      </c>
    </row>
    <row r="2184" spans="1:23" x14ac:dyDescent="0.3">
      <c r="A2184" t="s">
        <v>165</v>
      </c>
      <c r="B2184">
        <v>2015</v>
      </c>
      <c r="C2184">
        <v>3.9649999999999999</v>
      </c>
      <c r="D2184">
        <v>9.3249999999999993</v>
      </c>
      <c r="E2184">
        <v>0.90900000000000003</v>
      </c>
      <c r="F2184">
        <v>63.8</v>
      </c>
      <c r="G2184">
        <v>0.43099999999999999</v>
      </c>
      <c r="H2184">
        <v>-3.9E-2</v>
      </c>
      <c r="I2184">
        <v>0.95199999999999996</v>
      </c>
      <c r="J2184">
        <v>0.53100000000000003</v>
      </c>
      <c r="K2184">
        <v>0.24099999999999999</v>
      </c>
      <c r="M2184" s="1" t="s">
        <v>165</v>
      </c>
      <c r="N2184" s="1">
        <v>2015</v>
      </c>
      <c r="O2184" s="1">
        <v>3.9649999999999999</v>
      </c>
      <c r="P2184" s="4">
        <f t="shared" si="272"/>
        <v>9.3249999999999993</v>
      </c>
      <c r="Q2184" s="4">
        <f t="shared" si="273"/>
        <v>0.90900000000000003</v>
      </c>
      <c r="R2184" s="3">
        <f t="shared" si="274"/>
        <v>63.8</v>
      </c>
      <c r="S2184" s="4">
        <f t="shared" si="275"/>
        <v>0.43099999999999999</v>
      </c>
      <c r="T2184" s="4">
        <f t="shared" si="276"/>
        <v>-3.9E-2</v>
      </c>
      <c r="U2184" s="4">
        <f t="shared" si="277"/>
        <v>0.95199999999999996</v>
      </c>
      <c r="V2184" s="4">
        <f t="shared" si="278"/>
        <v>0.53100000000000003</v>
      </c>
      <c r="W2184" s="4">
        <f t="shared" si="279"/>
        <v>0.24099999999999999</v>
      </c>
    </row>
    <row r="2185" spans="1:23" x14ac:dyDescent="0.3">
      <c r="A2185" t="s">
        <v>165</v>
      </c>
      <c r="B2185">
        <v>2016</v>
      </c>
      <c r="C2185">
        <v>4.0289999999999999</v>
      </c>
      <c r="D2185">
        <v>9.3529999999999998</v>
      </c>
      <c r="E2185">
        <v>0.88500000000000001</v>
      </c>
      <c r="F2185">
        <v>63.924999999999997</v>
      </c>
      <c r="G2185">
        <v>0.503</v>
      </c>
      <c r="H2185">
        <v>5.0000000000000001E-3</v>
      </c>
      <c r="I2185">
        <v>0.89100000000000001</v>
      </c>
      <c r="J2185">
        <v>0.55000000000000004</v>
      </c>
      <c r="K2185">
        <v>0.22</v>
      </c>
      <c r="M2185" s="1" t="s">
        <v>165</v>
      </c>
      <c r="N2185" s="1">
        <v>2016</v>
      </c>
      <c r="O2185" s="1">
        <v>4.0289999999999999</v>
      </c>
      <c r="P2185" s="4">
        <f t="shared" si="272"/>
        <v>9.3529999999999998</v>
      </c>
      <c r="Q2185" s="4">
        <f t="shared" si="273"/>
        <v>0.88500000000000001</v>
      </c>
      <c r="R2185" s="3">
        <f t="shared" si="274"/>
        <v>63.924999999999997</v>
      </c>
      <c r="S2185" s="4">
        <f t="shared" si="275"/>
        <v>0.503</v>
      </c>
      <c r="T2185" s="4">
        <f t="shared" si="276"/>
        <v>5.0000000000000001E-3</v>
      </c>
      <c r="U2185" s="4">
        <f t="shared" si="277"/>
        <v>0.89100000000000001</v>
      </c>
      <c r="V2185" s="4">
        <f t="shared" si="278"/>
        <v>0.55000000000000004</v>
      </c>
      <c r="W2185" s="4">
        <f t="shared" si="279"/>
        <v>0.22</v>
      </c>
    </row>
    <row r="2186" spans="1:23" x14ac:dyDescent="0.3">
      <c r="A2186" t="s">
        <v>165</v>
      </c>
      <c r="B2186">
        <v>2017</v>
      </c>
      <c r="C2186">
        <v>4.3109999999999999</v>
      </c>
      <c r="D2186">
        <v>9.3810000000000002</v>
      </c>
      <c r="E2186">
        <v>0.85799999999999998</v>
      </c>
      <c r="F2186">
        <v>64.05</v>
      </c>
      <c r="G2186">
        <v>0.59899999999999998</v>
      </c>
      <c r="H2186">
        <v>-8.0000000000000002E-3</v>
      </c>
      <c r="I2186">
        <v>0.93700000000000006</v>
      </c>
      <c r="J2186">
        <v>0.52800000000000002</v>
      </c>
      <c r="K2186">
        <v>0.23499999999999999</v>
      </c>
      <c r="M2186" s="1" t="s">
        <v>165</v>
      </c>
      <c r="N2186" s="1">
        <v>2017</v>
      </c>
      <c r="O2186" s="1">
        <v>4.3109999999999999</v>
      </c>
      <c r="P2186" s="4">
        <f t="shared" si="272"/>
        <v>9.3810000000000002</v>
      </c>
      <c r="Q2186" s="4">
        <f t="shared" si="273"/>
        <v>0.85799999999999998</v>
      </c>
      <c r="R2186" s="3">
        <f t="shared" si="274"/>
        <v>64.05</v>
      </c>
      <c r="S2186" s="4">
        <f t="shared" si="275"/>
        <v>0.59899999999999998</v>
      </c>
      <c r="T2186" s="4">
        <f t="shared" si="276"/>
        <v>-8.0000000000000002E-3</v>
      </c>
      <c r="U2186" s="4">
        <f t="shared" si="277"/>
        <v>0.93700000000000006</v>
      </c>
      <c r="V2186" s="4">
        <f t="shared" si="278"/>
        <v>0.52800000000000002</v>
      </c>
      <c r="W2186" s="4">
        <f t="shared" si="279"/>
        <v>0.23499999999999999</v>
      </c>
    </row>
    <row r="2187" spans="1:23" x14ac:dyDescent="0.3">
      <c r="A2187" t="s">
        <v>165</v>
      </c>
      <c r="B2187">
        <v>2018</v>
      </c>
      <c r="C2187">
        <v>4.6619999999999999</v>
      </c>
      <c r="D2187">
        <v>9.42</v>
      </c>
      <c r="E2187">
        <v>0.90100000000000002</v>
      </c>
      <c r="F2187">
        <v>64.174999999999997</v>
      </c>
      <c r="G2187">
        <v>0.66300000000000003</v>
      </c>
      <c r="H2187">
        <v>-0.08</v>
      </c>
      <c r="I2187">
        <v>0.94299999999999995</v>
      </c>
      <c r="J2187">
        <v>0.55000000000000004</v>
      </c>
      <c r="K2187">
        <v>0.222</v>
      </c>
      <c r="M2187" s="1" t="s">
        <v>165</v>
      </c>
      <c r="N2187" s="1">
        <v>2018</v>
      </c>
      <c r="O2187" s="1">
        <v>4.6619999999999999</v>
      </c>
      <c r="P2187" s="4">
        <f t="shared" si="272"/>
        <v>9.42</v>
      </c>
      <c r="Q2187" s="4">
        <f t="shared" si="273"/>
        <v>0.90100000000000002</v>
      </c>
      <c r="R2187" s="3">
        <f t="shared" si="274"/>
        <v>64.174999999999997</v>
      </c>
      <c r="S2187" s="4">
        <f t="shared" si="275"/>
        <v>0.66300000000000003</v>
      </c>
      <c r="T2187" s="4">
        <f t="shared" si="276"/>
        <v>-0.08</v>
      </c>
      <c r="U2187" s="4">
        <f t="shared" si="277"/>
        <v>0.94299999999999995</v>
      </c>
      <c r="V2187" s="4">
        <f t="shared" si="278"/>
        <v>0.55000000000000004</v>
      </c>
      <c r="W2187" s="4">
        <f t="shared" si="279"/>
        <v>0.222</v>
      </c>
    </row>
    <row r="2188" spans="1:23" x14ac:dyDescent="0.3">
      <c r="A2188" t="s">
        <v>165</v>
      </c>
      <c r="B2188">
        <v>2019</v>
      </c>
      <c r="C2188">
        <v>4.702</v>
      </c>
      <c r="D2188">
        <v>9.4580000000000002</v>
      </c>
      <c r="E2188">
        <v>0.88300000000000001</v>
      </c>
      <c r="F2188">
        <v>64.3</v>
      </c>
      <c r="G2188">
        <v>0.71499999999999997</v>
      </c>
      <c r="H2188">
        <v>-8.6999999999999994E-2</v>
      </c>
      <c r="I2188">
        <v>0.88500000000000001</v>
      </c>
      <c r="J2188">
        <v>0.54900000000000004</v>
      </c>
      <c r="K2188">
        <v>0.20100000000000001</v>
      </c>
      <c r="M2188" s="1" t="s">
        <v>165</v>
      </c>
      <c r="N2188" s="1">
        <v>2019</v>
      </c>
      <c r="O2188" s="1">
        <v>4.702</v>
      </c>
      <c r="P2188" s="4">
        <f t="shared" si="272"/>
        <v>9.4580000000000002</v>
      </c>
      <c r="Q2188" s="4">
        <f t="shared" si="273"/>
        <v>0.88300000000000001</v>
      </c>
      <c r="R2188" s="3">
        <f t="shared" si="274"/>
        <v>64.3</v>
      </c>
      <c r="S2188" s="4">
        <f t="shared" si="275"/>
        <v>0.71499999999999997</v>
      </c>
      <c r="T2188" s="4">
        <f t="shared" si="276"/>
        <v>-8.6999999999999994E-2</v>
      </c>
      <c r="U2188" s="4">
        <f t="shared" si="277"/>
        <v>0.88500000000000001</v>
      </c>
      <c r="V2188" s="4">
        <f t="shared" si="278"/>
        <v>0.54900000000000004</v>
      </c>
      <c r="W2188" s="4">
        <f t="shared" si="279"/>
        <v>0.20100000000000001</v>
      </c>
    </row>
    <row r="2189" spans="1:23" x14ac:dyDescent="0.3">
      <c r="A2189" t="s">
        <v>165</v>
      </c>
      <c r="B2189">
        <v>2020</v>
      </c>
      <c r="C2189">
        <v>5.27</v>
      </c>
      <c r="D2189">
        <v>9.4260000000000002</v>
      </c>
      <c r="E2189">
        <v>0.88500000000000001</v>
      </c>
      <c r="F2189">
        <v>64.424999999999997</v>
      </c>
      <c r="G2189">
        <v>0.78400000000000003</v>
      </c>
      <c r="H2189">
        <v>0.121</v>
      </c>
      <c r="I2189">
        <v>0.94599999999999995</v>
      </c>
      <c r="J2189">
        <v>0.629</v>
      </c>
      <c r="K2189">
        <v>0.28499999999999998</v>
      </c>
      <c r="M2189" s="1" t="s">
        <v>165</v>
      </c>
      <c r="N2189" s="1">
        <v>2020</v>
      </c>
      <c r="O2189" s="1">
        <v>5.27</v>
      </c>
      <c r="P2189" s="4">
        <f t="shared" si="272"/>
        <v>9.4260000000000002</v>
      </c>
      <c r="Q2189" s="4">
        <f t="shared" si="273"/>
        <v>0.88500000000000001</v>
      </c>
      <c r="R2189" s="3">
        <f t="shared" si="274"/>
        <v>64.424999999999997</v>
      </c>
      <c r="S2189" s="4">
        <f t="shared" si="275"/>
        <v>0.78400000000000003</v>
      </c>
      <c r="T2189" s="4">
        <f t="shared" si="276"/>
        <v>0.121</v>
      </c>
      <c r="U2189" s="4">
        <f t="shared" si="277"/>
        <v>0.94599999999999995</v>
      </c>
      <c r="V2189" s="4">
        <f t="shared" si="278"/>
        <v>0.629</v>
      </c>
      <c r="W2189" s="4">
        <f t="shared" si="279"/>
        <v>0.28499999999999998</v>
      </c>
    </row>
    <row r="2190" spans="1:23" x14ac:dyDescent="0.3">
      <c r="A2190" t="s">
        <v>165</v>
      </c>
      <c r="B2190">
        <v>2021</v>
      </c>
      <c r="C2190">
        <v>5.3109999999999999</v>
      </c>
      <c r="D2190">
        <v>9.4689999999999994</v>
      </c>
      <c r="E2190">
        <v>0.879</v>
      </c>
      <c r="F2190">
        <v>64.55</v>
      </c>
      <c r="G2190">
        <v>0.77</v>
      </c>
      <c r="H2190">
        <v>0.16600000000000001</v>
      </c>
      <c r="I2190">
        <v>0.92200000000000004</v>
      </c>
      <c r="J2190">
        <v>0.57499999999999996</v>
      </c>
      <c r="K2190">
        <v>0.25</v>
      </c>
      <c r="M2190" s="1" t="s">
        <v>165</v>
      </c>
      <c r="N2190" s="1">
        <v>2021</v>
      </c>
      <c r="O2190" s="1">
        <v>5.3109999999999999</v>
      </c>
      <c r="P2190" s="4">
        <f t="shared" si="272"/>
        <v>9.4689999999999994</v>
      </c>
      <c r="Q2190" s="4">
        <f t="shared" si="273"/>
        <v>0.879</v>
      </c>
      <c r="R2190" s="3">
        <f t="shared" si="274"/>
        <v>64.55</v>
      </c>
      <c r="S2190" s="4">
        <f t="shared" si="275"/>
        <v>0.77</v>
      </c>
      <c r="T2190" s="4">
        <f t="shared" si="276"/>
        <v>0.16600000000000001</v>
      </c>
      <c r="U2190" s="4">
        <f t="shared" si="277"/>
        <v>0.92200000000000004</v>
      </c>
      <c r="V2190" s="4">
        <f t="shared" si="278"/>
        <v>0.57499999999999996</v>
      </c>
      <c r="W2190" s="4">
        <f t="shared" si="279"/>
        <v>0.25</v>
      </c>
    </row>
    <row r="2191" spans="1:23" x14ac:dyDescent="0.3">
      <c r="A2191" t="s">
        <v>165</v>
      </c>
      <c r="B2191">
        <v>2022</v>
      </c>
      <c r="C2191">
        <v>4.6369999999999996</v>
      </c>
      <c r="D2191">
        <v>9.2810000000000006</v>
      </c>
      <c r="E2191">
        <v>0.86299999999999999</v>
      </c>
      <c r="F2191">
        <v>64.674999999999997</v>
      </c>
      <c r="G2191">
        <v>0.82899999999999996</v>
      </c>
      <c r="H2191">
        <v>0.40799999999999997</v>
      </c>
      <c r="I2191">
        <v>0.85199999999999998</v>
      </c>
      <c r="J2191">
        <v>0.52700000000000002</v>
      </c>
      <c r="K2191">
        <v>0.39</v>
      </c>
      <c r="M2191" s="1" t="s">
        <v>165</v>
      </c>
      <c r="N2191" s="1">
        <v>2022</v>
      </c>
      <c r="O2191" s="1">
        <v>4.6369999999999996</v>
      </c>
      <c r="P2191" s="4">
        <f t="shared" si="272"/>
        <v>9.2810000000000006</v>
      </c>
      <c r="Q2191" s="4">
        <f t="shared" si="273"/>
        <v>0.86299999999999999</v>
      </c>
      <c r="R2191" s="3">
        <f t="shared" si="274"/>
        <v>64.674999999999997</v>
      </c>
      <c r="S2191" s="4">
        <f t="shared" si="275"/>
        <v>0.82899999999999996</v>
      </c>
      <c r="T2191" s="4">
        <f t="shared" si="276"/>
        <v>0.40799999999999997</v>
      </c>
      <c r="U2191" s="4">
        <f t="shared" si="277"/>
        <v>0.85199999999999998</v>
      </c>
      <c r="V2191" s="4">
        <f t="shared" si="278"/>
        <v>0.52700000000000002</v>
      </c>
      <c r="W2191" s="4">
        <f t="shared" si="279"/>
        <v>0.39</v>
      </c>
    </row>
    <row r="2192" spans="1:23" x14ac:dyDescent="0.3">
      <c r="A2192" t="s">
        <v>165</v>
      </c>
      <c r="B2192">
        <v>2023</v>
      </c>
      <c r="C2192">
        <v>4.6719999999999997</v>
      </c>
      <c r="D2192">
        <v>9.423</v>
      </c>
      <c r="E2192">
        <v>0.83899999999999997</v>
      </c>
      <c r="F2192">
        <v>64.8</v>
      </c>
      <c r="G2192">
        <v>0.77200000000000002</v>
      </c>
      <c r="H2192">
        <v>0.37</v>
      </c>
      <c r="I2192">
        <v>0.92200000000000004</v>
      </c>
      <c r="J2192">
        <v>0.49</v>
      </c>
      <c r="K2192">
        <v>0.38500000000000001</v>
      </c>
      <c r="M2192" s="1" t="s">
        <v>165</v>
      </c>
      <c r="N2192" s="1">
        <v>2023</v>
      </c>
      <c r="O2192" s="1">
        <v>4.6719999999999997</v>
      </c>
      <c r="P2192" s="4">
        <f t="shared" si="272"/>
        <v>9.423</v>
      </c>
      <c r="Q2192" s="4">
        <f t="shared" si="273"/>
        <v>0.83899999999999997</v>
      </c>
      <c r="R2192" s="3">
        <f t="shared" si="274"/>
        <v>64.8</v>
      </c>
      <c r="S2192" s="4">
        <f t="shared" si="275"/>
        <v>0.77200000000000002</v>
      </c>
      <c r="T2192" s="4">
        <f t="shared" si="276"/>
        <v>0.37</v>
      </c>
      <c r="U2192" s="4">
        <f t="shared" si="277"/>
        <v>0.92200000000000004</v>
      </c>
      <c r="V2192" s="4">
        <f t="shared" si="278"/>
        <v>0.49</v>
      </c>
      <c r="W2192" s="4">
        <f t="shared" si="279"/>
        <v>0.38500000000000001</v>
      </c>
    </row>
    <row r="2193" spans="1:23" x14ac:dyDescent="0.3">
      <c r="A2193" t="s">
        <v>166</v>
      </c>
      <c r="B2193">
        <v>2006</v>
      </c>
      <c r="C2193">
        <v>6.734</v>
      </c>
      <c r="D2193">
        <v>11.433</v>
      </c>
      <c r="E2193">
        <v>0.90300000000000002</v>
      </c>
      <c r="F2193">
        <v>64.86</v>
      </c>
      <c r="G2193">
        <v>0.89800000000000002</v>
      </c>
      <c r="H2193">
        <v>-4.2999999999999997E-2</v>
      </c>
      <c r="I2193">
        <v>0.20300000000000001</v>
      </c>
      <c r="J2193">
        <v>0.69399999999999995</v>
      </c>
      <c r="K2193">
        <v>0.27500000000000002</v>
      </c>
      <c r="M2193" s="1" t="s">
        <v>166</v>
      </c>
      <c r="N2193" s="1">
        <v>2006</v>
      </c>
      <c r="O2193" s="1">
        <v>6.734</v>
      </c>
      <c r="P2193" s="4">
        <f t="shared" si="272"/>
        <v>11.433</v>
      </c>
      <c r="Q2193" s="4">
        <f t="shared" si="273"/>
        <v>0.90300000000000002</v>
      </c>
      <c r="R2193" s="3">
        <f t="shared" si="274"/>
        <v>64.86</v>
      </c>
      <c r="S2193" s="4">
        <f t="shared" si="275"/>
        <v>0.89800000000000002</v>
      </c>
      <c r="T2193" s="4">
        <f t="shared" si="276"/>
        <v>-4.2999999999999997E-2</v>
      </c>
      <c r="U2193" s="4">
        <f t="shared" si="277"/>
        <v>0.20300000000000001</v>
      </c>
      <c r="V2193" s="4">
        <f t="shared" si="278"/>
        <v>0.69399999999999995</v>
      </c>
      <c r="W2193" s="4">
        <f t="shared" si="279"/>
        <v>0.27500000000000002</v>
      </c>
    </row>
    <row r="2194" spans="1:23" x14ac:dyDescent="0.3">
      <c r="A2194" t="s">
        <v>166</v>
      </c>
      <c r="B2194">
        <v>2009</v>
      </c>
      <c r="C2194">
        <v>6.8659999999999997</v>
      </c>
      <c r="D2194">
        <v>10.952</v>
      </c>
      <c r="E2194">
        <v>0.88500000000000001</v>
      </c>
      <c r="F2194">
        <v>65.040000000000006</v>
      </c>
      <c r="G2194">
        <v>0.84899999999999998</v>
      </c>
      <c r="H2194">
        <v>1.4999999999999999E-2</v>
      </c>
      <c r="I2194">
        <v>0.33900000000000002</v>
      </c>
      <c r="J2194">
        <v>0.71799999999999997</v>
      </c>
      <c r="K2194">
        <v>0.28699999999999998</v>
      </c>
      <c r="M2194" s="1" t="s">
        <v>166</v>
      </c>
      <c r="N2194" s="1">
        <v>2009</v>
      </c>
      <c r="O2194" s="1">
        <v>6.8659999999999997</v>
      </c>
      <c r="P2194" s="4">
        <f t="shared" si="272"/>
        <v>10.952</v>
      </c>
      <c r="Q2194" s="4">
        <f t="shared" si="273"/>
        <v>0.88500000000000001</v>
      </c>
      <c r="R2194" s="3">
        <f t="shared" si="274"/>
        <v>65.040000000000006</v>
      </c>
      <c r="S2194" s="4">
        <f t="shared" si="275"/>
        <v>0.84899999999999998</v>
      </c>
      <c r="T2194" s="4">
        <f t="shared" si="276"/>
        <v>1.4999999999999999E-2</v>
      </c>
      <c r="U2194" s="4">
        <f t="shared" si="277"/>
        <v>0.33900000000000002</v>
      </c>
      <c r="V2194" s="4">
        <f t="shared" si="278"/>
        <v>0.71799999999999997</v>
      </c>
      <c r="W2194" s="4">
        <f t="shared" si="279"/>
        <v>0.28699999999999998</v>
      </c>
    </row>
    <row r="2195" spans="1:23" x14ac:dyDescent="0.3">
      <c r="A2195" t="s">
        <v>166</v>
      </c>
      <c r="B2195">
        <v>2010</v>
      </c>
      <c r="C2195">
        <v>7.0970000000000004</v>
      </c>
      <c r="D2195">
        <v>10.909000000000001</v>
      </c>
      <c r="E2195">
        <v>0.91200000000000003</v>
      </c>
      <c r="F2195">
        <v>65.099999999999994</v>
      </c>
      <c r="G2195">
        <v>0.878</v>
      </c>
      <c r="H2195">
        <v>5.0999999999999997E-2</v>
      </c>
      <c r="I2195">
        <v>0.35499999999999998</v>
      </c>
      <c r="J2195">
        <v>0.70099999999999996</v>
      </c>
      <c r="K2195">
        <v>0.23300000000000001</v>
      </c>
      <c r="M2195" s="1" t="s">
        <v>166</v>
      </c>
      <c r="N2195" s="1">
        <v>2010</v>
      </c>
      <c r="O2195" s="1">
        <v>7.0970000000000004</v>
      </c>
      <c r="P2195" s="4">
        <f t="shared" si="272"/>
        <v>10.909000000000001</v>
      </c>
      <c r="Q2195" s="4">
        <f t="shared" si="273"/>
        <v>0.91200000000000003</v>
      </c>
      <c r="R2195" s="3">
        <f t="shared" si="274"/>
        <v>65.099999999999994</v>
      </c>
      <c r="S2195" s="4">
        <f t="shared" si="275"/>
        <v>0.878</v>
      </c>
      <c r="T2195" s="4">
        <f t="shared" si="276"/>
        <v>5.0999999999999997E-2</v>
      </c>
      <c r="U2195" s="4">
        <f t="shared" si="277"/>
        <v>0.35499999999999998</v>
      </c>
      <c r="V2195" s="4">
        <f t="shared" si="278"/>
        <v>0.70099999999999996</v>
      </c>
      <c r="W2195" s="4">
        <f t="shared" si="279"/>
        <v>0.23300000000000001</v>
      </c>
    </row>
    <row r="2196" spans="1:23" x14ac:dyDescent="0.3">
      <c r="A2196" t="s">
        <v>166</v>
      </c>
      <c r="B2196">
        <v>2011</v>
      </c>
      <c r="C2196">
        <v>7.1189999999999998</v>
      </c>
      <c r="D2196">
        <v>10.965</v>
      </c>
      <c r="E2196">
        <v>0.88100000000000001</v>
      </c>
      <c r="F2196">
        <v>65.16</v>
      </c>
      <c r="G2196">
        <v>0.88900000000000001</v>
      </c>
      <c r="H2196">
        <v>6.3E-2</v>
      </c>
      <c r="J2196">
        <v>0.70199999999999996</v>
      </c>
      <c r="K2196">
        <v>0.216</v>
      </c>
      <c r="M2196" s="1" t="s">
        <v>166</v>
      </c>
      <c r="N2196" s="1">
        <v>2011</v>
      </c>
      <c r="O2196" s="1">
        <v>7.1189999999999998</v>
      </c>
      <c r="P2196" s="4">
        <f t="shared" si="272"/>
        <v>10.965</v>
      </c>
      <c r="Q2196" s="4">
        <f t="shared" si="273"/>
        <v>0.88100000000000001</v>
      </c>
      <c r="R2196" s="3">
        <f t="shared" si="274"/>
        <v>65.16</v>
      </c>
      <c r="S2196" s="4">
        <f t="shared" si="275"/>
        <v>0.88900000000000001</v>
      </c>
      <c r="T2196" s="4">
        <f t="shared" si="276"/>
        <v>6.3E-2</v>
      </c>
      <c r="U2196" s="4">
        <f t="shared" si="277"/>
        <v>0.7552028985507252</v>
      </c>
      <c r="V2196" s="4">
        <f t="shared" si="278"/>
        <v>0.70199999999999996</v>
      </c>
      <c r="W2196" s="4">
        <f t="shared" si="279"/>
        <v>0.216</v>
      </c>
    </row>
    <row r="2197" spans="1:23" x14ac:dyDescent="0.3">
      <c r="A2197" t="s">
        <v>166</v>
      </c>
      <c r="B2197">
        <v>2012</v>
      </c>
      <c r="C2197">
        <v>7.218</v>
      </c>
      <c r="D2197">
        <v>11.000999999999999</v>
      </c>
      <c r="E2197">
        <v>0.85599999999999998</v>
      </c>
      <c r="F2197">
        <v>65.22</v>
      </c>
      <c r="G2197">
        <v>0.92</v>
      </c>
      <c r="J2197">
        <v>0.71899999999999997</v>
      </c>
      <c r="K2197">
        <v>0.224</v>
      </c>
      <c r="M2197" s="1" t="s">
        <v>166</v>
      </c>
      <c r="N2197" s="1">
        <v>2012</v>
      </c>
      <c r="O2197" s="1">
        <v>7.218</v>
      </c>
      <c r="P2197" s="4">
        <f t="shared" si="272"/>
        <v>11.000999999999999</v>
      </c>
      <c r="Q2197" s="4">
        <f t="shared" si="273"/>
        <v>0.85599999999999998</v>
      </c>
      <c r="R2197" s="3">
        <f t="shared" si="274"/>
        <v>65.22</v>
      </c>
      <c r="S2197" s="4">
        <f t="shared" si="275"/>
        <v>0.92</v>
      </c>
      <c r="T2197" s="4">
        <f t="shared" si="276"/>
        <v>-9.0902255639097752E-3</v>
      </c>
      <c r="U2197" s="4">
        <f t="shared" si="277"/>
        <v>0.75721374045801548</v>
      </c>
      <c r="V2197" s="4">
        <f t="shared" si="278"/>
        <v>0.71899999999999997</v>
      </c>
      <c r="W2197" s="4">
        <f t="shared" si="279"/>
        <v>0.224</v>
      </c>
    </row>
    <row r="2198" spans="1:23" x14ac:dyDescent="0.3">
      <c r="A2198" t="s">
        <v>166</v>
      </c>
      <c r="B2198">
        <v>2013</v>
      </c>
      <c r="C2198">
        <v>6.6210000000000004</v>
      </c>
      <c r="D2198">
        <v>11.041</v>
      </c>
      <c r="E2198">
        <v>0.86399999999999999</v>
      </c>
      <c r="F2198">
        <v>65.28</v>
      </c>
      <c r="G2198">
        <v>0.93600000000000005</v>
      </c>
      <c r="K2198">
        <v>0.29099999999999998</v>
      </c>
      <c r="M2198" s="1" t="s">
        <v>166</v>
      </c>
      <c r="N2198" s="1">
        <v>2013</v>
      </c>
      <c r="O2198" s="1">
        <v>6.6210000000000004</v>
      </c>
      <c r="P2198" s="4">
        <f t="shared" si="272"/>
        <v>11.041</v>
      </c>
      <c r="Q2198" s="4">
        <f t="shared" si="273"/>
        <v>0.86399999999999999</v>
      </c>
      <c r="R2198" s="3">
        <f t="shared" si="274"/>
        <v>65.28</v>
      </c>
      <c r="S2198" s="4">
        <f t="shared" si="275"/>
        <v>0.93600000000000005</v>
      </c>
      <c r="T2198" s="4">
        <f t="shared" si="276"/>
        <v>-6.6992481203007491E-3</v>
      </c>
      <c r="U2198" s="4">
        <f t="shared" si="277"/>
        <v>0.76386821705426333</v>
      </c>
      <c r="V2198" s="4">
        <f t="shared" si="278"/>
        <v>0.65465671641791012</v>
      </c>
      <c r="W2198" s="4">
        <f t="shared" si="279"/>
        <v>0.29099999999999998</v>
      </c>
    </row>
    <row r="2199" spans="1:23" x14ac:dyDescent="0.3">
      <c r="A2199" t="s">
        <v>166</v>
      </c>
      <c r="B2199">
        <v>2014</v>
      </c>
      <c r="C2199">
        <v>6.54</v>
      </c>
      <c r="D2199">
        <v>11.071999999999999</v>
      </c>
      <c r="F2199">
        <v>65.34</v>
      </c>
      <c r="M2199" s="1" t="s">
        <v>166</v>
      </c>
      <c r="N2199" s="1">
        <v>2014</v>
      </c>
      <c r="O2199" s="1">
        <v>6.54</v>
      </c>
      <c r="P2199" s="4">
        <f t="shared" si="272"/>
        <v>11.071999999999999</v>
      </c>
      <c r="Q2199" s="4">
        <f t="shared" si="273"/>
        <v>0.80566666666666764</v>
      </c>
      <c r="R2199" s="3">
        <f t="shared" si="274"/>
        <v>65.34</v>
      </c>
      <c r="S2199" s="4">
        <f t="shared" si="275"/>
        <v>0.73474637681159394</v>
      </c>
      <c r="T2199" s="4">
        <f t="shared" si="276"/>
        <v>1.3532374100719429E-2</v>
      </c>
      <c r="U2199" s="4">
        <f t="shared" si="277"/>
        <v>0.73867407407407393</v>
      </c>
      <c r="V2199" s="4">
        <f t="shared" si="278"/>
        <v>0.6555642857142856</v>
      </c>
      <c r="W2199" s="4">
        <f t="shared" si="279"/>
        <v>0.26976595744680842</v>
      </c>
    </row>
    <row r="2200" spans="1:23" x14ac:dyDescent="0.3">
      <c r="A2200" t="s">
        <v>166</v>
      </c>
      <c r="B2200">
        <v>2015</v>
      </c>
      <c r="C2200">
        <v>6.5679999999999996</v>
      </c>
      <c r="D2200">
        <v>11.128</v>
      </c>
      <c r="E2200">
        <v>0.82399999999999995</v>
      </c>
      <c r="F2200">
        <v>65.400000000000006</v>
      </c>
      <c r="G2200">
        <v>0.91500000000000004</v>
      </c>
      <c r="H2200">
        <v>0.192</v>
      </c>
      <c r="J2200">
        <v>0.72199999999999998</v>
      </c>
      <c r="K2200">
        <v>0.29599999999999999</v>
      </c>
      <c r="M2200" s="1" t="s">
        <v>166</v>
      </c>
      <c r="N2200" s="1">
        <v>2015</v>
      </c>
      <c r="O2200" s="1">
        <v>6.5679999999999996</v>
      </c>
      <c r="P2200" s="4">
        <f t="shared" si="272"/>
        <v>11.128</v>
      </c>
      <c r="Q2200" s="4">
        <f t="shared" si="273"/>
        <v>0.82399999999999995</v>
      </c>
      <c r="R2200" s="3">
        <f t="shared" si="274"/>
        <v>65.400000000000006</v>
      </c>
      <c r="S2200" s="4">
        <f t="shared" si="275"/>
        <v>0.91500000000000004</v>
      </c>
      <c r="T2200" s="4">
        <f t="shared" si="276"/>
        <v>0.192</v>
      </c>
      <c r="U2200" s="4">
        <f t="shared" si="277"/>
        <v>0.73711363636363625</v>
      </c>
      <c r="V2200" s="4">
        <f t="shared" si="278"/>
        <v>0.72199999999999998</v>
      </c>
      <c r="W2200" s="4">
        <f t="shared" si="279"/>
        <v>0.29599999999999999</v>
      </c>
    </row>
    <row r="2201" spans="1:23" x14ac:dyDescent="0.3">
      <c r="A2201" t="s">
        <v>166</v>
      </c>
      <c r="B2201">
        <v>2016</v>
      </c>
      <c r="C2201">
        <v>6.8310000000000004</v>
      </c>
      <c r="D2201">
        <v>11.173999999999999</v>
      </c>
      <c r="E2201">
        <v>0.84899999999999998</v>
      </c>
      <c r="F2201">
        <v>65.55</v>
      </c>
      <c r="G2201">
        <v>0.94899999999999995</v>
      </c>
      <c r="H2201">
        <v>0.12</v>
      </c>
      <c r="J2201">
        <v>0.73899999999999999</v>
      </c>
      <c r="K2201">
        <v>0.245</v>
      </c>
      <c r="M2201" s="1" t="s">
        <v>166</v>
      </c>
      <c r="N2201" s="1">
        <v>2016</v>
      </c>
      <c r="O2201" s="1">
        <v>6.8310000000000004</v>
      </c>
      <c r="P2201" s="4">
        <f t="shared" si="272"/>
        <v>11.173999999999999</v>
      </c>
      <c r="Q2201" s="4">
        <f t="shared" si="273"/>
        <v>0.84899999999999998</v>
      </c>
      <c r="R2201" s="3">
        <f t="shared" si="274"/>
        <v>65.55</v>
      </c>
      <c r="S2201" s="4">
        <f t="shared" si="275"/>
        <v>0.94899999999999995</v>
      </c>
      <c r="T2201" s="4">
        <f t="shared" si="276"/>
        <v>0.12</v>
      </c>
      <c r="U2201" s="4">
        <f t="shared" si="277"/>
        <v>0.74727692307692328</v>
      </c>
      <c r="V2201" s="4">
        <f t="shared" si="278"/>
        <v>0.73899999999999999</v>
      </c>
      <c r="W2201" s="4">
        <f t="shared" si="279"/>
        <v>0.245</v>
      </c>
    </row>
    <row r="2202" spans="1:23" x14ac:dyDescent="0.3">
      <c r="A2202" t="s">
        <v>166</v>
      </c>
      <c r="B2202">
        <v>2017</v>
      </c>
      <c r="C2202">
        <v>7.0389999999999997</v>
      </c>
      <c r="D2202">
        <v>11.173</v>
      </c>
      <c r="E2202">
        <v>0.83599999999999997</v>
      </c>
      <c r="F2202">
        <v>65.7</v>
      </c>
      <c r="G2202">
        <v>0.96199999999999997</v>
      </c>
      <c r="H2202">
        <v>0.20599999999999999</v>
      </c>
      <c r="J2202">
        <v>0.73699999999999999</v>
      </c>
      <c r="K2202">
        <v>0.20799999999999999</v>
      </c>
      <c r="M2202" s="1" t="s">
        <v>166</v>
      </c>
      <c r="N2202" s="1">
        <v>2017</v>
      </c>
      <c r="O2202" s="1">
        <v>7.0389999999999997</v>
      </c>
      <c r="P2202" s="4">
        <f t="shared" si="272"/>
        <v>11.173</v>
      </c>
      <c r="Q2202" s="4">
        <f t="shared" si="273"/>
        <v>0.83599999999999997</v>
      </c>
      <c r="R2202" s="3">
        <f t="shared" si="274"/>
        <v>65.7</v>
      </c>
      <c r="S2202" s="4">
        <f t="shared" si="275"/>
        <v>0.96199999999999997</v>
      </c>
      <c r="T2202" s="4">
        <f t="shared" si="276"/>
        <v>0.20599999999999999</v>
      </c>
      <c r="U2202" s="4">
        <f t="shared" si="277"/>
        <v>0.72854014598540118</v>
      </c>
      <c r="V2202" s="4">
        <f t="shared" si="278"/>
        <v>0.73699999999999999</v>
      </c>
      <c r="W2202" s="4">
        <f t="shared" si="279"/>
        <v>0.20799999999999999</v>
      </c>
    </row>
    <row r="2203" spans="1:23" x14ac:dyDescent="0.3">
      <c r="A2203" t="s">
        <v>166</v>
      </c>
      <c r="B2203">
        <v>2018</v>
      </c>
      <c r="C2203">
        <v>6.6040000000000001</v>
      </c>
      <c r="D2203">
        <v>11.178000000000001</v>
      </c>
      <c r="E2203">
        <v>0.85099999999999998</v>
      </c>
      <c r="F2203">
        <v>65.849999999999994</v>
      </c>
      <c r="G2203">
        <v>0.94399999999999995</v>
      </c>
      <c r="H2203">
        <v>4.2999999999999997E-2</v>
      </c>
      <c r="J2203">
        <v>0.72299999999999998</v>
      </c>
      <c r="K2203">
        <v>0.30199999999999999</v>
      </c>
      <c r="M2203" s="1" t="s">
        <v>166</v>
      </c>
      <c r="N2203" s="1">
        <v>2018</v>
      </c>
      <c r="O2203" s="1">
        <v>6.6040000000000001</v>
      </c>
      <c r="P2203" s="4">
        <f t="shared" si="272"/>
        <v>11.178000000000001</v>
      </c>
      <c r="Q2203" s="4">
        <f t="shared" si="273"/>
        <v>0.85099999999999998</v>
      </c>
      <c r="R2203" s="3">
        <f t="shared" si="274"/>
        <v>65.849999999999994</v>
      </c>
      <c r="S2203" s="4">
        <f t="shared" si="275"/>
        <v>0.94399999999999995</v>
      </c>
      <c r="T2203" s="4">
        <f t="shared" si="276"/>
        <v>4.2999999999999997E-2</v>
      </c>
      <c r="U2203" s="4">
        <f t="shared" si="277"/>
        <v>0.73457142857142832</v>
      </c>
      <c r="V2203" s="4">
        <f t="shared" si="278"/>
        <v>0.72299999999999998</v>
      </c>
      <c r="W2203" s="4">
        <f t="shared" si="279"/>
        <v>0.30199999999999999</v>
      </c>
    </row>
    <row r="2204" spans="1:23" x14ac:dyDescent="0.3">
      <c r="A2204" t="s">
        <v>166</v>
      </c>
      <c r="B2204">
        <v>2019</v>
      </c>
      <c r="C2204">
        <v>6.7110000000000003</v>
      </c>
      <c r="D2204">
        <v>11.180999999999999</v>
      </c>
      <c r="E2204">
        <v>0.86199999999999999</v>
      </c>
      <c r="F2204">
        <v>66</v>
      </c>
      <c r="G2204">
        <v>0.91100000000000003</v>
      </c>
      <c r="H2204">
        <v>0.11799999999999999</v>
      </c>
      <c r="J2204">
        <v>0.73</v>
      </c>
      <c r="K2204">
        <v>0.28399999999999997</v>
      </c>
      <c r="M2204" s="1" t="s">
        <v>166</v>
      </c>
      <c r="N2204" s="1">
        <v>2019</v>
      </c>
      <c r="O2204" s="1">
        <v>6.7110000000000003</v>
      </c>
      <c r="P2204" s="4">
        <f t="shared" si="272"/>
        <v>11.180999999999999</v>
      </c>
      <c r="Q2204" s="4">
        <f t="shared" si="273"/>
        <v>0.86199999999999999</v>
      </c>
      <c r="R2204" s="3">
        <f t="shared" si="274"/>
        <v>66</v>
      </c>
      <c r="S2204" s="4">
        <f t="shared" si="275"/>
        <v>0.91100000000000003</v>
      </c>
      <c r="T2204" s="4">
        <f t="shared" si="276"/>
        <v>0.11799999999999999</v>
      </c>
      <c r="U2204" s="4">
        <f t="shared" si="277"/>
        <v>0.72326666666666628</v>
      </c>
      <c r="V2204" s="4">
        <f t="shared" si="278"/>
        <v>0.73</v>
      </c>
      <c r="W2204" s="4">
        <f t="shared" si="279"/>
        <v>0.28399999999999997</v>
      </c>
    </row>
    <row r="2205" spans="1:23" x14ac:dyDescent="0.3">
      <c r="A2205" t="s">
        <v>166</v>
      </c>
      <c r="B2205">
        <v>2020</v>
      </c>
      <c r="C2205">
        <v>6.4580000000000002</v>
      </c>
      <c r="D2205">
        <v>11.122</v>
      </c>
      <c r="E2205">
        <v>0.82699999999999996</v>
      </c>
      <c r="F2205">
        <v>66.150000000000006</v>
      </c>
      <c r="G2205">
        <v>0.94199999999999995</v>
      </c>
      <c r="H2205">
        <v>4.9000000000000002E-2</v>
      </c>
      <c r="J2205">
        <v>0.70199999999999996</v>
      </c>
      <c r="K2205">
        <v>0.29799999999999999</v>
      </c>
      <c r="M2205" s="1" t="s">
        <v>166</v>
      </c>
      <c r="N2205" s="1">
        <v>2020</v>
      </c>
      <c r="O2205" s="1">
        <v>6.4580000000000002</v>
      </c>
      <c r="P2205" s="4">
        <f t="shared" si="272"/>
        <v>11.122</v>
      </c>
      <c r="Q2205" s="4">
        <f t="shared" si="273"/>
        <v>0.82699999999999996</v>
      </c>
      <c r="R2205" s="3">
        <f t="shared" si="274"/>
        <v>66.150000000000006</v>
      </c>
      <c r="S2205" s="4">
        <f t="shared" si="275"/>
        <v>0.94199999999999995</v>
      </c>
      <c r="T2205" s="4">
        <f t="shared" si="276"/>
        <v>4.9000000000000002E-2</v>
      </c>
      <c r="U2205" s="4">
        <f t="shared" si="277"/>
        <v>0.72608181818181816</v>
      </c>
      <c r="V2205" s="4">
        <f t="shared" si="278"/>
        <v>0.70199999999999996</v>
      </c>
      <c r="W2205" s="4">
        <f t="shared" si="279"/>
        <v>0.29799999999999999</v>
      </c>
    </row>
    <row r="2206" spans="1:23" x14ac:dyDescent="0.3">
      <c r="A2206" t="s">
        <v>166</v>
      </c>
      <c r="B2206">
        <v>2021</v>
      </c>
      <c r="C2206">
        <v>6.7329999999999997</v>
      </c>
      <c r="D2206">
        <v>11.151999999999999</v>
      </c>
      <c r="E2206">
        <v>0.82599999999999996</v>
      </c>
      <c r="F2206">
        <v>66.3</v>
      </c>
      <c r="G2206">
        <v>0.95099999999999996</v>
      </c>
      <c r="H2206">
        <v>0.15</v>
      </c>
      <c r="J2206">
        <v>0.69699999999999995</v>
      </c>
      <c r="K2206">
        <v>0.217</v>
      </c>
      <c r="M2206" s="1" t="s">
        <v>166</v>
      </c>
      <c r="N2206" s="1">
        <v>2021</v>
      </c>
      <c r="O2206" s="1">
        <v>6.7329999999999997</v>
      </c>
      <c r="P2206" s="4">
        <f t="shared" si="272"/>
        <v>11.151999999999999</v>
      </c>
      <c r="Q2206" s="4">
        <f t="shared" si="273"/>
        <v>0.82599999999999996</v>
      </c>
      <c r="R2206" s="3">
        <f t="shared" si="274"/>
        <v>66.3</v>
      </c>
      <c r="S2206" s="4">
        <f t="shared" si="275"/>
        <v>0.95099999999999996</v>
      </c>
      <c r="T2206" s="4">
        <f t="shared" si="276"/>
        <v>0.15</v>
      </c>
      <c r="U2206" s="4">
        <f t="shared" si="277"/>
        <v>0.72486554621848753</v>
      </c>
      <c r="V2206" s="4">
        <f t="shared" si="278"/>
        <v>0.69699999999999995</v>
      </c>
      <c r="W2206" s="4">
        <f t="shared" si="279"/>
        <v>0.217</v>
      </c>
    </row>
    <row r="2207" spans="1:23" x14ac:dyDescent="0.3">
      <c r="A2207" t="s">
        <v>166</v>
      </c>
      <c r="B2207">
        <v>2022</v>
      </c>
      <c r="C2207">
        <v>6.7380000000000004</v>
      </c>
      <c r="D2207">
        <v>11.215999999999999</v>
      </c>
      <c r="E2207">
        <v>0.79800000000000004</v>
      </c>
      <c r="F2207">
        <v>66.45</v>
      </c>
      <c r="G2207">
        <v>0.93200000000000005</v>
      </c>
      <c r="H2207">
        <v>0.16800000000000001</v>
      </c>
      <c r="J2207">
        <v>0.71499999999999997</v>
      </c>
      <c r="K2207">
        <v>0.24199999999999999</v>
      </c>
      <c r="M2207" s="1" t="s">
        <v>166</v>
      </c>
      <c r="N2207" s="1">
        <v>2022</v>
      </c>
      <c r="O2207" s="1">
        <v>6.7380000000000004</v>
      </c>
      <c r="P2207" s="4">
        <f t="shared" si="272"/>
        <v>11.215999999999999</v>
      </c>
      <c r="Q2207" s="4">
        <f t="shared" si="273"/>
        <v>0.79800000000000004</v>
      </c>
      <c r="R2207" s="3">
        <f t="shared" si="274"/>
        <v>66.45</v>
      </c>
      <c r="S2207" s="4">
        <f t="shared" si="275"/>
        <v>0.93200000000000005</v>
      </c>
      <c r="T2207" s="4">
        <f t="shared" si="276"/>
        <v>0.16800000000000001</v>
      </c>
      <c r="U2207" s="4">
        <f t="shared" si="277"/>
        <v>0.72803703703703704</v>
      </c>
      <c r="V2207" s="4">
        <f t="shared" si="278"/>
        <v>0.71499999999999997</v>
      </c>
      <c r="W2207" s="4">
        <f t="shared" si="279"/>
        <v>0.24199999999999999</v>
      </c>
    </row>
    <row r="2208" spans="1:23" x14ac:dyDescent="0.3">
      <c r="A2208" t="s">
        <v>166</v>
      </c>
      <c r="B2208">
        <v>2023</v>
      </c>
      <c r="C2208">
        <v>6.7279999999999998</v>
      </c>
      <c r="D2208">
        <v>11.236000000000001</v>
      </c>
      <c r="E2208">
        <v>0.77600000000000002</v>
      </c>
      <c r="F2208">
        <v>66.599999999999994</v>
      </c>
      <c r="G2208">
        <v>0.88600000000000001</v>
      </c>
      <c r="H2208">
        <v>0.155</v>
      </c>
      <c r="J2208">
        <v>0.65500000000000003</v>
      </c>
      <c r="K2208">
        <v>0.30399999999999999</v>
      </c>
      <c r="M2208" s="1" t="s">
        <v>166</v>
      </c>
      <c r="N2208" s="1">
        <v>2023</v>
      </c>
      <c r="O2208" s="1">
        <v>6.7279999999999998</v>
      </c>
      <c r="P2208" s="4">
        <f t="shared" si="272"/>
        <v>11.236000000000001</v>
      </c>
      <c r="Q2208" s="4">
        <f t="shared" si="273"/>
        <v>0.77600000000000002</v>
      </c>
      <c r="R2208" s="3">
        <f t="shared" si="274"/>
        <v>66.599999999999994</v>
      </c>
      <c r="S2208" s="4">
        <f t="shared" si="275"/>
        <v>0.88600000000000001</v>
      </c>
      <c r="T2208" s="4">
        <f t="shared" si="276"/>
        <v>0.155</v>
      </c>
      <c r="U2208" s="4">
        <f t="shared" si="277"/>
        <v>0.72111450381679409</v>
      </c>
      <c r="V2208" s="4">
        <f t="shared" si="278"/>
        <v>0.65500000000000003</v>
      </c>
      <c r="W2208" s="4">
        <f t="shared" si="279"/>
        <v>0.30399999999999999</v>
      </c>
    </row>
    <row r="2209" spans="1:23" x14ac:dyDescent="0.3">
      <c r="A2209" t="s">
        <v>167</v>
      </c>
      <c r="B2209">
        <v>2005</v>
      </c>
      <c r="C2209">
        <v>6.984</v>
      </c>
      <c r="D2209">
        <v>10.661</v>
      </c>
      <c r="E2209">
        <v>0.97899999999999998</v>
      </c>
      <c r="F2209">
        <v>69.099999999999994</v>
      </c>
      <c r="G2209">
        <v>0.92200000000000004</v>
      </c>
      <c r="I2209">
        <v>0.39800000000000002</v>
      </c>
      <c r="J2209">
        <v>0.77900000000000003</v>
      </c>
      <c r="K2209">
        <v>0.26200000000000001</v>
      </c>
      <c r="M2209" s="1" t="s">
        <v>167</v>
      </c>
      <c r="N2209" s="1">
        <v>2005</v>
      </c>
      <c r="O2209" s="1">
        <v>6.984</v>
      </c>
      <c r="P2209" s="4">
        <f t="shared" si="272"/>
        <v>10.661</v>
      </c>
      <c r="Q2209" s="4">
        <f t="shared" si="273"/>
        <v>0.97899999999999998</v>
      </c>
      <c r="R2209" s="3">
        <f t="shared" si="274"/>
        <v>69.099999999999994</v>
      </c>
      <c r="S2209" s="4">
        <f t="shared" si="275"/>
        <v>0.92200000000000004</v>
      </c>
      <c r="T2209" s="4">
        <f t="shared" si="276"/>
        <v>0.246</v>
      </c>
      <c r="U2209" s="4">
        <f t="shared" si="277"/>
        <v>0.39800000000000002</v>
      </c>
      <c r="V2209" s="4">
        <f t="shared" si="278"/>
        <v>0.77900000000000003</v>
      </c>
      <c r="W2209" s="4">
        <f t="shared" si="279"/>
        <v>0.26200000000000001</v>
      </c>
    </row>
    <row r="2210" spans="1:23" x14ac:dyDescent="0.3">
      <c r="A2210" t="s">
        <v>167</v>
      </c>
      <c r="B2210">
        <v>2007</v>
      </c>
      <c r="C2210">
        <v>6.8019999999999996</v>
      </c>
      <c r="D2210">
        <v>10.693</v>
      </c>
      <c r="E2210">
        <v>0.97</v>
      </c>
      <c r="F2210">
        <v>69.22</v>
      </c>
      <c r="G2210">
        <v>0.83799999999999997</v>
      </c>
      <c r="H2210">
        <v>0.33100000000000002</v>
      </c>
      <c r="I2210">
        <v>0.498</v>
      </c>
      <c r="J2210">
        <v>0.68600000000000005</v>
      </c>
      <c r="K2210">
        <v>0.24099999999999999</v>
      </c>
      <c r="M2210" s="1" t="s">
        <v>167</v>
      </c>
      <c r="N2210" s="1">
        <v>2007</v>
      </c>
      <c r="O2210" s="1">
        <v>6.8019999999999996</v>
      </c>
      <c r="P2210" s="4">
        <f t="shared" si="272"/>
        <v>10.693</v>
      </c>
      <c r="Q2210" s="4">
        <f t="shared" si="273"/>
        <v>0.97</v>
      </c>
      <c r="R2210" s="3">
        <f t="shared" si="274"/>
        <v>69.22</v>
      </c>
      <c r="S2210" s="4">
        <f t="shared" si="275"/>
        <v>0.83799999999999997</v>
      </c>
      <c r="T2210" s="4">
        <f t="shared" si="276"/>
        <v>0.33100000000000002</v>
      </c>
      <c r="U2210" s="4">
        <f t="shared" si="277"/>
        <v>0.498</v>
      </c>
      <c r="V2210" s="4">
        <f t="shared" si="278"/>
        <v>0.68600000000000005</v>
      </c>
      <c r="W2210" s="4">
        <f t="shared" si="279"/>
        <v>0.24099999999999999</v>
      </c>
    </row>
    <row r="2211" spans="1:23" x14ac:dyDescent="0.3">
      <c r="A2211" t="s">
        <v>167</v>
      </c>
      <c r="B2211">
        <v>2008</v>
      </c>
      <c r="C2211">
        <v>6.9859999999999998</v>
      </c>
      <c r="D2211">
        <v>10.683999999999999</v>
      </c>
      <c r="E2211">
        <v>0.95399999999999996</v>
      </c>
      <c r="F2211">
        <v>69.28</v>
      </c>
      <c r="G2211">
        <v>0.75900000000000001</v>
      </c>
      <c r="H2211">
        <v>0.32500000000000001</v>
      </c>
      <c r="I2211">
        <v>0.54800000000000004</v>
      </c>
      <c r="J2211">
        <v>0.72399999999999998</v>
      </c>
      <c r="K2211">
        <v>0.218</v>
      </c>
      <c r="M2211" s="1" t="s">
        <v>167</v>
      </c>
      <c r="N2211" s="1">
        <v>2008</v>
      </c>
      <c r="O2211" s="1">
        <v>6.9859999999999998</v>
      </c>
      <c r="P2211" s="4">
        <f t="shared" si="272"/>
        <v>10.683999999999999</v>
      </c>
      <c r="Q2211" s="4">
        <f t="shared" si="273"/>
        <v>0.95399999999999996</v>
      </c>
      <c r="R2211" s="3">
        <f t="shared" si="274"/>
        <v>69.28</v>
      </c>
      <c r="S2211" s="4">
        <f t="shared" si="275"/>
        <v>0.75900000000000001</v>
      </c>
      <c r="T2211" s="4">
        <f t="shared" si="276"/>
        <v>0.32500000000000001</v>
      </c>
      <c r="U2211" s="4">
        <f t="shared" si="277"/>
        <v>0.54800000000000004</v>
      </c>
      <c r="V2211" s="4">
        <f t="shared" si="278"/>
        <v>0.72399999999999998</v>
      </c>
      <c r="W2211" s="4">
        <f t="shared" si="279"/>
        <v>0.218</v>
      </c>
    </row>
    <row r="2212" spans="1:23" x14ac:dyDescent="0.3">
      <c r="A2212" t="s">
        <v>167</v>
      </c>
      <c r="B2212">
        <v>2009</v>
      </c>
      <c r="C2212">
        <v>6.907</v>
      </c>
      <c r="D2212">
        <v>10.63</v>
      </c>
      <c r="E2212">
        <v>0.96399999999999997</v>
      </c>
      <c r="F2212">
        <v>69.34</v>
      </c>
      <c r="G2212">
        <v>0.81599999999999995</v>
      </c>
      <c r="H2212">
        <v>0.33600000000000002</v>
      </c>
      <c r="I2212">
        <v>0.55900000000000005</v>
      </c>
      <c r="J2212">
        <v>0.73899999999999999</v>
      </c>
      <c r="K2212">
        <v>0.23100000000000001</v>
      </c>
      <c r="M2212" s="1" t="s">
        <v>167</v>
      </c>
      <c r="N2212" s="1">
        <v>2009</v>
      </c>
      <c r="O2212" s="1">
        <v>6.907</v>
      </c>
      <c r="P2212" s="4">
        <f t="shared" si="272"/>
        <v>10.63</v>
      </c>
      <c r="Q2212" s="4">
        <f t="shared" si="273"/>
        <v>0.96399999999999997</v>
      </c>
      <c r="R2212" s="3">
        <f t="shared" si="274"/>
        <v>69.34</v>
      </c>
      <c r="S2212" s="4">
        <f t="shared" si="275"/>
        <v>0.81599999999999995</v>
      </c>
      <c r="T2212" s="4">
        <f t="shared" si="276"/>
        <v>0.33600000000000002</v>
      </c>
      <c r="U2212" s="4">
        <f t="shared" si="277"/>
        <v>0.55900000000000005</v>
      </c>
      <c r="V2212" s="4">
        <f t="shared" si="278"/>
        <v>0.73899999999999999</v>
      </c>
      <c r="W2212" s="4">
        <f t="shared" si="279"/>
        <v>0.23100000000000001</v>
      </c>
    </row>
    <row r="2213" spans="1:23" x14ac:dyDescent="0.3">
      <c r="A2213" t="s">
        <v>167</v>
      </c>
      <c r="B2213">
        <v>2010</v>
      </c>
      <c r="C2213">
        <v>7.0289999999999999</v>
      </c>
      <c r="D2213">
        <v>10.646000000000001</v>
      </c>
      <c r="E2213">
        <v>0.95499999999999996</v>
      </c>
      <c r="F2213">
        <v>69.400000000000006</v>
      </c>
      <c r="G2213">
        <v>0.84099999999999997</v>
      </c>
      <c r="H2213">
        <v>0.39700000000000002</v>
      </c>
      <c r="I2213">
        <v>0.58699999999999997</v>
      </c>
      <c r="J2213">
        <v>0.753</v>
      </c>
      <c r="K2213">
        <v>0.17599999999999999</v>
      </c>
      <c r="M2213" s="1" t="s">
        <v>167</v>
      </c>
      <c r="N2213" s="1">
        <v>2010</v>
      </c>
      <c r="O2213" s="1">
        <v>7.0289999999999999</v>
      </c>
      <c r="P2213" s="4">
        <f t="shared" si="272"/>
        <v>10.646000000000001</v>
      </c>
      <c r="Q2213" s="4">
        <f t="shared" si="273"/>
        <v>0.95499999999999996</v>
      </c>
      <c r="R2213" s="3">
        <f t="shared" si="274"/>
        <v>69.400000000000006</v>
      </c>
      <c r="S2213" s="4">
        <f t="shared" si="275"/>
        <v>0.84099999999999997</v>
      </c>
      <c r="T2213" s="4">
        <f t="shared" si="276"/>
        <v>0.39700000000000002</v>
      </c>
      <c r="U2213" s="4">
        <f t="shared" si="277"/>
        <v>0.58699999999999997</v>
      </c>
      <c r="V2213" s="4">
        <f t="shared" si="278"/>
        <v>0.753</v>
      </c>
      <c r="W2213" s="4">
        <f t="shared" si="279"/>
        <v>0.17599999999999999</v>
      </c>
    </row>
    <row r="2214" spans="1:23" x14ac:dyDescent="0.3">
      <c r="A2214" t="s">
        <v>167</v>
      </c>
      <c r="B2214">
        <v>2011</v>
      </c>
      <c r="C2214">
        <v>6.8689999999999998</v>
      </c>
      <c r="D2214">
        <v>10.648999999999999</v>
      </c>
      <c r="E2214">
        <v>0.94899999999999995</v>
      </c>
      <c r="F2214">
        <v>69.459999999999994</v>
      </c>
      <c r="G2214">
        <v>0.9</v>
      </c>
      <c r="H2214">
        <v>0.33100000000000002</v>
      </c>
      <c r="I2214">
        <v>0.438</v>
      </c>
      <c r="J2214">
        <v>0.74199999999999999</v>
      </c>
      <c r="K2214">
        <v>0.17399999999999999</v>
      </c>
      <c r="M2214" s="1" t="s">
        <v>167</v>
      </c>
      <c r="N2214" s="1">
        <v>2011</v>
      </c>
      <c r="O2214" s="1">
        <v>6.8689999999999998</v>
      </c>
      <c r="P2214" s="4">
        <f t="shared" si="272"/>
        <v>10.648999999999999</v>
      </c>
      <c r="Q2214" s="4">
        <f t="shared" si="273"/>
        <v>0.94899999999999995</v>
      </c>
      <c r="R2214" s="3">
        <f t="shared" si="274"/>
        <v>69.459999999999994</v>
      </c>
      <c r="S2214" s="4">
        <f t="shared" si="275"/>
        <v>0.9</v>
      </c>
      <c r="T2214" s="4">
        <f t="shared" si="276"/>
        <v>0.33100000000000002</v>
      </c>
      <c r="U2214" s="4">
        <f t="shared" si="277"/>
        <v>0.438</v>
      </c>
      <c r="V2214" s="4">
        <f t="shared" si="278"/>
        <v>0.74199999999999999</v>
      </c>
      <c r="W2214" s="4">
        <f t="shared" si="279"/>
        <v>0.17399999999999999</v>
      </c>
    </row>
    <row r="2215" spans="1:23" x14ac:dyDescent="0.3">
      <c r="A2215" t="s">
        <v>167</v>
      </c>
      <c r="B2215">
        <v>2012</v>
      </c>
      <c r="C2215">
        <v>6.8810000000000002</v>
      </c>
      <c r="D2215">
        <v>10.656000000000001</v>
      </c>
      <c r="E2215">
        <v>0.93500000000000005</v>
      </c>
      <c r="F2215">
        <v>69.52</v>
      </c>
      <c r="G2215">
        <v>0.88900000000000001</v>
      </c>
      <c r="H2215">
        <v>0.36599999999999999</v>
      </c>
      <c r="I2215">
        <v>0.42499999999999999</v>
      </c>
      <c r="J2215">
        <v>0.73899999999999999</v>
      </c>
      <c r="K2215">
        <v>0.184</v>
      </c>
      <c r="M2215" s="1" t="s">
        <v>167</v>
      </c>
      <c r="N2215" s="1">
        <v>2012</v>
      </c>
      <c r="O2215" s="1">
        <v>6.8810000000000002</v>
      </c>
      <c r="P2215" s="4">
        <f t="shared" si="272"/>
        <v>10.656000000000001</v>
      </c>
      <c r="Q2215" s="4">
        <f t="shared" si="273"/>
        <v>0.93500000000000005</v>
      </c>
      <c r="R2215" s="3">
        <f t="shared" si="274"/>
        <v>69.52</v>
      </c>
      <c r="S2215" s="4">
        <f t="shared" si="275"/>
        <v>0.88900000000000001</v>
      </c>
      <c r="T2215" s="4">
        <f t="shared" si="276"/>
        <v>0.36599999999999999</v>
      </c>
      <c r="U2215" s="4">
        <f t="shared" si="277"/>
        <v>0.42499999999999999</v>
      </c>
      <c r="V2215" s="4">
        <f t="shared" si="278"/>
        <v>0.73899999999999999</v>
      </c>
      <c r="W2215" s="4">
        <f t="shared" si="279"/>
        <v>0.184</v>
      </c>
    </row>
    <row r="2216" spans="1:23" x14ac:dyDescent="0.3">
      <c r="A2216" t="s">
        <v>167</v>
      </c>
      <c r="B2216">
        <v>2013</v>
      </c>
      <c r="C2216">
        <v>6.9180000000000001</v>
      </c>
      <c r="D2216">
        <v>10.667999999999999</v>
      </c>
      <c r="E2216">
        <v>0.93700000000000006</v>
      </c>
      <c r="F2216">
        <v>69.58</v>
      </c>
      <c r="G2216">
        <v>0.90500000000000003</v>
      </c>
      <c r="H2216">
        <v>0.34100000000000003</v>
      </c>
      <c r="I2216">
        <v>0.56799999999999995</v>
      </c>
      <c r="J2216">
        <v>0.71899999999999997</v>
      </c>
      <c r="K2216">
        <v>0.252</v>
      </c>
      <c r="M2216" s="1" t="s">
        <v>167</v>
      </c>
      <c r="N2216" s="1">
        <v>2013</v>
      </c>
      <c r="O2216" s="1">
        <v>6.9180000000000001</v>
      </c>
      <c r="P2216" s="4">
        <f t="shared" si="272"/>
        <v>10.667999999999999</v>
      </c>
      <c r="Q2216" s="4">
        <f t="shared" si="273"/>
        <v>0.93700000000000006</v>
      </c>
      <c r="R2216" s="3">
        <f t="shared" si="274"/>
        <v>69.58</v>
      </c>
      <c r="S2216" s="4">
        <f t="shared" si="275"/>
        <v>0.90500000000000003</v>
      </c>
      <c r="T2216" s="4">
        <f t="shared" si="276"/>
        <v>0.34100000000000003</v>
      </c>
      <c r="U2216" s="4">
        <f t="shared" si="277"/>
        <v>0.56799999999999995</v>
      </c>
      <c r="V2216" s="4">
        <f t="shared" si="278"/>
        <v>0.71899999999999997</v>
      </c>
      <c r="W2216" s="4">
        <f t="shared" si="279"/>
        <v>0.252</v>
      </c>
    </row>
    <row r="2217" spans="1:23" x14ac:dyDescent="0.3">
      <c r="A2217" t="s">
        <v>167</v>
      </c>
      <c r="B2217">
        <v>2014</v>
      </c>
      <c r="C2217">
        <v>6.758</v>
      </c>
      <c r="D2217">
        <v>10.692</v>
      </c>
      <c r="E2217">
        <v>0.91</v>
      </c>
      <c r="F2217">
        <v>69.64</v>
      </c>
      <c r="G2217">
        <v>0.85699999999999998</v>
      </c>
      <c r="H2217">
        <v>0.34899999999999998</v>
      </c>
      <c r="I2217">
        <v>0.48399999999999999</v>
      </c>
      <c r="J2217">
        <v>0.74</v>
      </c>
      <c r="K2217">
        <v>0.251</v>
      </c>
      <c r="M2217" s="1" t="s">
        <v>167</v>
      </c>
      <c r="N2217" s="1">
        <v>2014</v>
      </c>
      <c r="O2217" s="1">
        <v>6.758</v>
      </c>
      <c r="P2217" s="4">
        <f t="shared" si="272"/>
        <v>10.692</v>
      </c>
      <c r="Q2217" s="4">
        <f t="shared" si="273"/>
        <v>0.91</v>
      </c>
      <c r="R2217" s="3">
        <f t="shared" si="274"/>
        <v>69.64</v>
      </c>
      <c r="S2217" s="4">
        <f t="shared" si="275"/>
        <v>0.85699999999999998</v>
      </c>
      <c r="T2217" s="4">
        <f t="shared" si="276"/>
        <v>0.34899999999999998</v>
      </c>
      <c r="U2217" s="4">
        <f t="shared" si="277"/>
        <v>0.48399999999999999</v>
      </c>
      <c r="V2217" s="4">
        <f t="shared" si="278"/>
        <v>0.74</v>
      </c>
      <c r="W2217" s="4">
        <f t="shared" si="279"/>
        <v>0.251</v>
      </c>
    </row>
    <row r="2218" spans="1:23" x14ac:dyDescent="0.3">
      <c r="A2218" t="s">
        <v>167</v>
      </c>
      <c r="B2218">
        <v>2015</v>
      </c>
      <c r="C2218">
        <v>6.5149999999999997</v>
      </c>
      <c r="D2218">
        <v>10.707000000000001</v>
      </c>
      <c r="E2218">
        <v>0.93600000000000005</v>
      </c>
      <c r="F2218">
        <v>69.7</v>
      </c>
      <c r="G2218">
        <v>0.83299999999999996</v>
      </c>
      <c r="H2218">
        <v>0.29399999999999998</v>
      </c>
      <c r="I2218">
        <v>0.45600000000000002</v>
      </c>
      <c r="J2218">
        <v>0.74</v>
      </c>
      <c r="K2218">
        <v>0.219</v>
      </c>
      <c r="M2218" s="1" t="s">
        <v>167</v>
      </c>
      <c r="N2218" s="1">
        <v>2015</v>
      </c>
      <c r="O2218" s="1">
        <v>6.5149999999999997</v>
      </c>
      <c r="P2218" s="4">
        <f t="shared" si="272"/>
        <v>10.707000000000001</v>
      </c>
      <c r="Q2218" s="4">
        <f t="shared" si="273"/>
        <v>0.93600000000000005</v>
      </c>
      <c r="R2218" s="3">
        <f t="shared" si="274"/>
        <v>69.7</v>
      </c>
      <c r="S2218" s="4">
        <f t="shared" si="275"/>
        <v>0.83299999999999996</v>
      </c>
      <c r="T2218" s="4">
        <f t="shared" si="276"/>
        <v>0.29399999999999998</v>
      </c>
      <c r="U2218" s="4">
        <f t="shared" si="277"/>
        <v>0.45600000000000002</v>
      </c>
      <c r="V2218" s="4">
        <f t="shared" si="278"/>
        <v>0.74</v>
      </c>
      <c r="W2218" s="4">
        <f t="shared" si="279"/>
        <v>0.219</v>
      </c>
    </row>
    <row r="2219" spans="1:23" x14ac:dyDescent="0.3">
      <c r="A2219" t="s">
        <v>167</v>
      </c>
      <c r="B2219">
        <v>2016</v>
      </c>
      <c r="C2219">
        <v>6.8239999999999998</v>
      </c>
      <c r="D2219">
        <v>10.721</v>
      </c>
      <c r="E2219">
        <v>0.95399999999999996</v>
      </c>
      <c r="F2219">
        <v>69.8</v>
      </c>
      <c r="G2219">
        <v>0.82099999999999995</v>
      </c>
      <c r="H2219">
        <v>0.24399999999999999</v>
      </c>
      <c r="I2219">
        <v>0.45800000000000002</v>
      </c>
      <c r="J2219">
        <v>0.73199999999999998</v>
      </c>
      <c r="K2219">
        <v>0.23</v>
      </c>
      <c r="M2219" s="1" t="s">
        <v>167</v>
      </c>
      <c r="N2219" s="1">
        <v>2016</v>
      </c>
      <c r="O2219" s="1">
        <v>6.8239999999999998</v>
      </c>
      <c r="P2219" s="4">
        <f t="shared" si="272"/>
        <v>10.721</v>
      </c>
      <c r="Q2219" s="4">
        <f t="shared" si="273"/>
        <v>0.95399999999999996</v>
      </c>
      <c r="R2219" s="3">
        <f t="shared" si="274"/>
        <v>69.8</v>
      </c>
      <c r="S2219" s="4">
        <f t="shared" si="275"/>
        <v>0.82099999999999995</v>
      </c>
      <c r="T2219" s="4">
        <f t="shared" si="276"/>
        <v>0.24399999999999999</v>
      </c>
      <c r="U2219" s="4">
        <f t="shared" si="277"/>
        <v>0.45800000000000002</v>
      </c>
      <c r="V2219" s="4">
        <f t="shared" si="278"/>
        <v>0.73199999999999998</v>
      </c>
      <c r="W2219" s="4">
        <f t="shared" si="279"/>
        <v>0.23</v>
      </c>
    </row>
    <row r="2220" spans="1:23" x14ac:dyDescent="0.3">
      <c r="A2220" t="s">
        <v>167</v>
      </c>
      <c r="B2220">
        <v>2017</v>
      </c>
      <c r="C2220">
        <v>7.1029999999999998</v>
      </c>
      <c r="D2220">
        <v>10.739000000000001</v>
      </c>
      <c r="E2220">
        <v>0.93700000000000006</v>
      </c>
      <c r="F2220">
        <v>69.900000000000006</v>
      </c>
      <c r="G2220">
        <v>0.81299999999999994</v>
      </c>
      <c r="H2220">
        <v>0.28499999999999998</v>
      </c>
      <c r="I2220">
        <v>0.41899999999999998</v>
      </c>
      <c r="J2220">
        <v>0.71199999999999997</v>
      </c>
      <c r="K2220">
        <v>0.21</v>
      </c>
      <c r="M2220" s="1" t="s">
        <v>167</v>
      </c>
      <c r="N2220" s="1">
        <v>2017</v>
      </c>
      <c r="O2220" s="1">
        <v>7.1029999999999998</v>
      </c>
      <c r="P2220" s="4">
        <f t="shared" si="272"/>
        <v>10.739000000000001</v>
      </c>
      <c r="Q2220" s="4">
        <f t="shared" si="273"/>
        <v>0.93700000000000006</v>
      </c>
      <c r="R2220" s="3">
        <f t="shared" si="274"/>
        <v>69.900000000000006</v>
      </c>
      <c r="S2220" s="4">
        <f t="shared" si="275"/>
        <v>0.81299999999999994</v>
      </c>
      <c r="T2220" s="4">
        <f t="shared" si="276"/>
        <v>0.28499999999999998</v>
      </c>
      <c r="U2220" s="4">
        <f t="shared" si="277"/>
        <v>0.41899999999999998</v>
      </c>
      <c r="V2220" s="4">
        <f t="shared" si="278"/>
        <v>0.71199999999999997</v>
      </c>
      <c r="W2220" s="4">
        <f t="shared" si="279"/>
        <v>0.21</v>
      </c>
    </row>
    <row r="2221" spans="1:23" x14ac:dyDescent="0.3">
      <c r="A2221" t="s">
        <v>167</v>
      </c>
      <c r="B2221">
        <v>2018</v>
      </c>
      <c r="C2221">
        <v>7.2329999999999997</v>
      </c>
      <c r="D2221">
        <v>10.75</v>
      </c>
      <c r="E2221">
        <v>0.92800000000000005</v>
      </c>
      <c r="F2221">
        <v>70</v>
      </c>
      <c r="G2221">
        <v>0.83799999999999997</v>
      </c>
      <c r="H2221">
        <v>0.22</v>
      </c>
      <c r="I2221">
        <v>0.40400000000000003</v>
      </c>
      <c r="J2221">
        <v>0.73599999999999999</v>
      </c>
      <c r="K2221">
        <v>0.22800000000000001</v>
      </c>
      <c r="M2221" s="1" t="s">
        <v>167</v>
      </c>
      <c r="N2221" s="1">
        <v>2018</v>
      </c>
      <c r="O2221" s="1">
        <v>7.2329999999999997</v>
      </c>
      <c r="P2221" s="4">
        <f t="shared" si="272"/>
        <v>10.75</v>
      </c>
      <c r="Q2221" s="4">
        <f t="shared" si="273"/>
        <v>0.92800000000000005</v>
      </c>
      <c r="R2221" s="3">
        <f t="shared" si="274"/>
        <v>70</v>
      </c>
      <c r="S2221" s="4">
        <f t="shared" si="275"/>
        <v>0.83799999999999997</v>
      </c>
      <c r="T2221" s="4">
        <f t="shared" si="276"/>
        <v>0.22</v>
      </c>
      <c r="U2221" s="4">
        <f t="shared" si="277"/>
        <v>0.40400000000000003</v>
      </c>
      <c r="V2221" s="4">
        <f t="shared" si="278"/>
        <v>0.73599999999999999</v>
      </c>
      <c r="W2221" s="4">
        <f t="shared" si="279"/>
        <v>0.22800000000000001</v>
      </c>
    </row>
    <row r="2222" spans="1:23" x14ac:dyDescent="0.3">
      <c r="A2222" t="s">
        <v>167</v>
      </c>
      <c r="B2222">
        <v>2019</v>
      </c>
      <c r="C2222">
        <v>7.157</v>
      </c>
      <c r="D2222">
        <v>10.76</v>
      </c>
      <c r="E2222">
        <v>0.94299999999999995</v>
      </c>
      <c r="F2222">
        <v>70.099999999999994</v>
      </c>
      <c r="G2222">
        <v>0.85399999999999998</v>
      </c>
      <c r="H2222">
        <v>0.26400000000000001</v>
      </c>
      <c r="I2222">
        <v>0.48499999999999999</v>
      </c>
      <c r="J2222">
        <v>0.73899999999999999</v>
      </c>
      <c r="K2222">
        <v>0.251</v>
      </c>
      <c r="M2222" s="1" t="s">
        <v>167</v>
      </c>
      <c r="N2222" s="1">
        <v>2019</v>
      </c>
      <c r="O2222" s="1">
        <v>7.157</v>
      </c>
      <c r="P2222" s="4">
        <f t="shared" si="272"/>
        <v>10.76</v>
      </c>
      <c r="Q2222" s="4">
        <f t="shared" si="273"/>
        <v>0.94299999999999995</v>
      </c>
      <c r="R2222" s="3">
        <f t="shared" si="274"/>
        <v>70.099999999999994</v>
      </c>
      <c r="S2222" s="4">
        <f t="shared" si="275"/>
        <v>0.85399999999999998</v>
      </c>
      <c r="T2222" s="4">
        <f t="shared" si="276"/>
        <v>0.26400000000000001</v>
      </c>
      <c r="U2222" s="4">
        <f t="shared" si="277"/>
        <v>0.48499999999999999</v>
      </c>
      <c r="V2222" s="4">
        <f t="shared" si="278"/>
        <v>0.73899999999999999</v>
      </c>
      <c r="W2222" s="4">
        <f t="shared" si="279"/>
        <v>0.251</v>
      </c>
    </row>
    <row r="2223" spans="1:23" x14ac:dyDescent="0.3">
      <c r="A2223" t="s">
        <v>167</v>
      </c>
      <c r="B2223">
        <v>2020</v>
      </c>
      <c r="C2223">
        <v>6.798</v>
      </c>
      <c r="D2223">
        <v>10.638999999999999</v>
      </c>
      <c r="E2223">
        <v>0.92900000000000005</v>
      </c>
      <c r="F2223">
        <v>70.2</v>
      </c>
      <c r="G2223">
        <v>0.88500000000000001</v>
      </c>
      <c r="H2223">
        <v>0.19600000000000001</v>
      </c>
      <c r="I2223">
        <v>0.49</v>
      </c>
      <c r="J2223">
        <v>0.71699999999999997</v>
      </c>
      <c r="K2223">
        <v>0.22500000000000001</v>
      </c>
      <c r="M2223" s="1" t="s">
        <v>167</v>
      </c>
      <c r="N2223" s="1">
        <v>2020</v>
      </c>
      <c r="O2223" s="1">
        <v>6.798</v>
      </c>
      <c r="P2223" s="4">
        <f t="shared" si="272"/>
        <v>10.638999999999999</v>
      </c>
      <c r="Q2223" s="4">
        <f t="shared" si="273"/>
        <v>0.92900000000000005</v>
      </c>
      <c r="R2223" s="3">
        <f t="shared" si="274"/>
        <v>70.2</v>
      </c>
      <c r="S2223" s="4">
        <f t="shared" si="275"/>
        <v>0.88500000000000001</v>
      </c>
      <c r="T2223" s="4">
        <f t="shared" si="276"/>
        <v>0.19600000000000001</v>
      </c>
      <c r="U2223" s="4">
        <f t="shared" si="277"/>
        <v>0.49</v>
      </c>
      <c r="V2223" s="4">
        <f t="shared" si="278"/>
        <v>0.71699999999999997</v>
      </c>
      <c r="W2223" s="4">
        <f t="shared" si="279"/>
        <v>0.22500000000000001</v>
      </c>
    </row>
    <row r="2224" spans="1:23" x14ac:dyDescent="0.3">
      <c r="A2224" t="s">
        <v>167</v>
      </c>
      <c r="B2224">
        <v>2021</v>
      </c>
      <c r="C2224">
        <v>6.867</v>
      </c>
      <c r="D2224">
        <v>10.712999999999999</v>
      </c>
      <c r="E2224">
        <v>0.85399999999999998</v>
      </c>
      <c r="F2224">
        <v>70.3</v>
      </c>
      <c r="G2224">
        <v>0.81499999999999995</v>
      </c>
      <c r="H2224">
        <v>0.252</v>
      </c>
      <c r="I2224">
        <v>0.44800000000000001</v>
      </c>
      <c r="J2224">
        <v>0.68400000000000005</v>
      </c>
      <c r="K2224">
        <v>0.26600000000000001</v>
      </c>
      <c r="M2224" s="1" t="s">
        <v>167</v>
      </c>
      <c r="N2224" s="1">
        <v>2021</v>
      </c>
      <c r="O2224" s="1">
        <v>6.867</v>
      </c>
      <c r="P2224" s="4">
        <f t="shared" si="272"/>
        <v>10.712999999999999</v>
      </c>
      <c r="Q2224" s="4">
        <f t="shared" si="273"/>
        <v>0.85399999999999998</v>
      </c>
      <c r="R2224" s="3">
        <f t="shared" si="274"/>
        <v>70.3</v>
      </c>
      <c r="S2224" s="4">
        <f t="shared" si="275"/>
        <v>0.81499999999999995</v>
      </c>
      <c r="T2224" s="4">
        <f t="shared" si="276"/>
        <v>0.252</v>
      </c>
      <c r="U2224" s="4">
        <f t="shared" si="277"/>
        <v>0.44800000000000001</v>
      </c>
      <c r="V2224" s="4">
        <f t="shared" si="278"/>
        <v>0.68400000000000005</v>
      </c>
      <c r="W2224" s="4">
        <f t="shared" si="279"/>
        <v>0.26600000000000001</v>
      </c>
    </row>
    <row r="2225" spans="1:23" x14ac:dyDescent="0.3">
      <c r="A2225" t="s">
        <v>167</v>
      </c>
      <c r="B2225">
        <v>2022</v>
      </c>
      <c r="C2225">
        <v>6.7220000000000004</v>
      </c>
      <c r="D2225">
        <v>10.754</v>
      </c>
      <c r="E2225">
        <v>0.86299999999999999</v>
      </c>
      <c r="F2225">
        <v>70.400000000000006</v>
      </c>
      <c r="G2225">
        <v>0.85699999999999998</v>
      </c>
      <c r="H2225">
        <v>0.308</v>
      </c>
      <c r="I2225">
        <v>0.42599999999999999</v>
      </c>
      <c r="J2225">
        <v>0.72299999999999998</v>
      </c>
      <c r="K2225">
        <v>0.27</v>
      </c>
      <c r="M2225" s="1" t="s">
        <v>167</v>
      </c>
      <c r="N2225" s="1">
        <v>2022</v>
      </c>
      <c r="O2225" s="1">
        <v>6.7220000000000004</v>
      </c>
      <c r="P2225" s="4">
        <f t="shared" si="272"/>
        <v>10.754</v>
      </c>
      <c r="Q2225" s="4">
        <f t="shared" si="273"/>
        <v>0.86299999999999999</v>
      </c>
      <c r="R2225" s="3">
        <f t="shared" si="274"/>
        <v>70.400000000000006</v>
      </c>
      <c r="S2225" s="4">
        <f t="shared" si="275"/>
        <v>0.85699999999999998</v>
      </c>
      <c r="T2225" s="4">
        <f t="shared" si="276"/>
        <v>0.308</v>
      </c>
      <c r="U2225" s="4">
        <f t="shared" si="277"/>
        <v>0.42599999999999999</v>
      </c>
      <c r="V2225" s="4">
        <f t="shared" si="278"/>
        <v>0.72299999999999998</v>
      </c>
      <c r="W2225" s="4">
        <f t="shared" si="279"/>
        <v>0.27</v>
      </c>
    </row>
    <row r="2226" spans="1:23" x14ac:dyDescent="0.3">
      <c r="A2226" t="s">
        <v>167</v>
      </c>
      <c r="B2226">
        <v>2023</v>
      </c>
      <c r="C2226">
        <v>6.6580000000000004</v>
      </c>
      <c r="D2226">
        <v>10.759</v>
      </c>
      <c r="E2226">
        <v>0.88600000000000001</v>
      </c>
      <c r="F2226">
        <v>70.5</v>
      </c>
      <c r="G2226">
        <v>0.874</v>
      </c>
      <c r="H2226">
        <v>0.27</v>
      </c>
      <c r="I2226">
        <v>0.49</v>
      </c>
      <c r="J2226">
        <v>0.71899999999999997</v>
      </c>
      <c r="K2226">
        <v>0.27200000000000002</v>
      </c>
      <c r="M2226" s="1" t="s">
        <v>167</v>
      </c>
      <c r="N2226" s="1">
        <v>2023</v>
      </c>
      <c r="O2226" s="1">
        <v>6.6580000000000004</v>
      </c>
      <c r="P2226" s="4">
        <f t="shared" si="272"/>
        <v>10.759</v>
      </c>
      <c r="Q2226" s="4">
        <f t="shared" si="273"/>
        <v>0.88600000000000001</v>
      </c>
      <c r="R2226" s="3">
        <f t="shared" si="274"/>
        <v>70.5</v>
      </c>
      <c r="S2226" s="4">
        <f t="shared" si="275"/>
        <v>0.874</v>
      </c>
      <c r="T2226" s="4">
        <f t="shared" si="276"/>
        <v>0.27</v>
      </c>
      <c r="U2226" s="4">
        <f t="shared" si="277"/>
        <v>0.49</v>
      </c>
      <c r="V2226" s="4">
        <f t="shared" si="278"/>
        <v>0.71899999999999997</v>
      </c>
      <c r="W2226" s="4">
        <f t="shared" si="279"/>
        <v>0.27200000000000002</v>
      </c>
    </row>
    <row r="2227" spans="1:23" x14ac:dyDescent="0.3">
      <c r="A2227" t="s">
        <v>168</v>
      </c>
      <c r="B2227">
        <v>2006</v>
      </c>
      <c r="C2227">
        <v>7.1820000000000004</v>
      </c>
      <c r="D2227">
        <v>10.920999999999999</v>
      </c>
      <c r="E2227">
        <v>0.96499999999999997</v>
      </c>
      <c r="F2227">
        <v>66.78</v>
      </c>
      <c r="G2227">
        <v>0.91100000000000003</v>
      </c>
      <c r="I2227">
        <v>0.6</v>
      </c>
      <c r="J2227">
        <v>0.77500000000000002</v>
      </c>
      <c r="K2227">
        <v>0.26100000000000001</v>
      </c>
      <c r="M2227" s="1" t="s">
        <v>168</v>
      </c>
      <c r="N2227" s="1">
        <v>2006</v>
      </c>
      <c r="O2227" s="1">
        <v>7.1820000000000004</v>
      </c>
      <c r="P2227" s="4">
        <f t="shared" si="272"/>
        <v>10.920999999999999</v>
      </c>
      <c r="Q2227" s="4">
        <f t="shared" si="273"/>
        <v>0.96499999999999997</v>
      </c>
      <c r="R2227" s="3">
        <f t="shared" si="274"/>
        <v>66.78</v>
      </c>
      <c r="S2227" s="4">
        <f t="shared" si="275"/>
        <v>0.91100000000000003</v>
      </c>
      <c r="T2227" s="4">
        <f t="shared" si="276"/>
        <v>-3.827160493827157E-4</v>
      </c>
      <c r="U2227" s="4">
        <f t="shared" si="277"/>
        <v>0.6</v>
      </c>
      <c r="V2227" s="4">
        <f t="shared" si="278"/>
        <v>0.77500000000000002</v>
      </c>
      <c r="W2227" s="4">
        <f t="shared" si="279"/>
        <v>0.26100000000000001</v>
      </c>
    </row>
    <row r="2228" spans="1:23" x14ac:dyDescent="0.3">
      <c r="A2228" t="s">
        <v>168</v>
      </c>
      <c r="B2228">
        <v>2007</v>
      </c>
      <c r="C2228">
        <v>7.5129999999999999</v>
      </c>
      <c r="D2228">
        <v>10.930999999999999</v>
      </c>
      <c r="F2228">
        <v>66.760000000000005</v>
      </c>
      <c r="G2228">
        <v>0.872</v>
      </c>
      <c r="H2228">
        <v>0.191</v>
      </c>
      <c r="I2228">
        <v>0.63300000000000001</v>
      </c>
      <c r="J2228">
        <v>0.75600000000000001</v>
      </c>
      <c r="K2228">
        <v>0.23200000000000001</v>
      </c>
      <c r="M2228" s="1" t="s">
        <v>168</v>
      </c>
      <c r="N2228" s="1">
        <v>2007</v>
      </c>
      <c r="O2228" s="1">
        <v>7.5129999999999999</v>
      </c>
      <c r="P2228" s="4">
        <f t="shared" si="272"/>
        <v>10.930999999999999</v>
      </c>
      <c r="Q2228" s="4">
        <f t="shared" si="273"/>
        <v>0.80776999999999988</v>
      </c>
      <c r="R2228" s="3">
        <f t="shared" si="274"/>
        <v>66.760000000000005</v>
      </c>
      <c r="S2228" s="4">
        <f t="shared" si="275"/>
        <v>0.872</v>
      </c>
      <c r="T2228" s="4">
        <f t="shared" si="276"/>
        <v>0.191</v>
      </c>
      <c r="U2228" s="4">
        <f t="shared" si="277"/>
        <v>0.63300000000000001</v>
      </c>
      <c r="V2228" s="4">
        <f t="shared" si="278"/>
        <v>0.75600000000000001</v>
      </c>
      <c r="W2228" s="4">
        <f t="shared" si="279"/>
        <v>0.23200000000000001</v>
      </c>
    </row>
    <row r="2229" spans="1:23" x14ac:dyDescent="0.3">
      <c r="A2229" t="s">
        <v>168</v>
      </c>
      <c r="B2229">
        <v>2008</v>
      </c>
      <c r="C2229">
        <v>7.28</v>
      </c>
      <c r="D2229">
        <v>10.923</v>
      </c>
      <c r="E2229">
        <v>0.95299999999999996</v>
      </c>
      <c r="F2229">
        <v>66.739999999999995</v>
      </c>
      <c r="G2229">
        <v>0.878</v>
      </c>
      <c r="H2229">
        <v>0.249</v>
      </c>
      <c r="I2229">
        <v>0.66800000000000004</v>
      </c>
      <c r="J2229">
        <v>0.77400000000000002</v>
      </c>
      <c r="K2229">
        <v>0.22700000000000001</v>
      </c>
      <c r="M2229" s="1" t="s">
        <v>168</v>
      </c>
      <c r="N2229" s="1">
        <v>2008</v>
      </c>
      <c r="O2229" s="1">
        <v>7.28</v>
      </c>
      <c r="P2229" s="4">
        <f t="shared" si="272"/>
        <v>10.923</v>
      </c>
      <c r="Q2229" s="4">
        <f t="shared" si="273"/>
        <v>0.95299999999999996</v>
      </c>
      <c r="R2229" s="3">
        <f t="shared" si="274"/>
        <v>66.739999999999995</v>
      </c>
      <c r="S2229" s="4">
        <f t="shared" si="275"/>
        <v>0.878</v>
      </c>
      <c r="T2229" s="4">
        <f t="shared" si="276"/>
        <v>0.249</v>
      </c>
      <c r="U2229" s="4">
        <f t="shared" si="277"/>
        <v>0.66800000000000004</v>
      </c>
      <c r="V2229" s="4">
        <f t="shared" si="278"/>
        <v>0.77400000000000002</v>
      </c>
      <c r="W2229" s="4">
        <f t="shared" si="279"/>
        <v>0.22700000000000001</v>
      </c>
    </row>
    <row r="2230" spans="1:23" x14ac:dyDescent="0.3">
      <c r="A2230" t="s">
        <v>168</v>
      </c>
      <c r="B2230">
        <v>2009</v>
      </c>
      <c r="C2230">
        <v>7.1580000000000004</v>
      </c>
      <c r="D2230">
        <v>10.888</v>
      </c>
      <c r="E2230">
        <v>0.91200000000000003</v>
      </c>
      <c r="F2230">
        <v>66.72</v>
      </c>
      <c r="G2230">
        <v>0.83099999999999996</v>
      </c>
      <c r="H2230">
        <v>0.19500000000000001</v>
      </c>
      <c r="I2230">
        <v>0.66500000000000004</v>
      </c>
      <c r="J2230">
        <v>0.753</v>
      </c>
      <c r="K2230">
        <v>0.26200000000000001</v>
      </c>
      <c r="M2230" s="1" t="s">
        <v>168</v>
      </c>
      <c r="N2230" s="1">
        <v>2009</v>
      </c>
      <c r="O2230" s="1">
        <v>7.1580000000000004</v>
      </c>
      <c r="P2230" s="4">
        <f t="shared" si="272"/>
        <v>10.888</v>
      </c>
      <c r="Q2230" s="4">
        <f t="shared" si="273"/>
        <v>0.91200000000000003</v>
      </c>
      <c r="R2230" s="3">
        <f t="shared" si="274"/>
        <v>66.72</v>
      </c>
      <c r="S2230" s="4">
        <f t="shared" si="275"/>
        <v>0.83099999999999996</v>
      </c>
      <c r="T2230" s="4">
        <f t="shared" si="276"/>
        <v>0.19500000000000001</v>
      </c>
      <c r="U2230" s="4">
        <f t="shared" si="277"/>
        <v>0.66500000000000004</v>
      </c>
      <c r="V2230" s="4">
        <f t="shared" si="278"/>
        <v>0.753</v>
      </c>
      <c r="W2230" s="4">
        <f t="shared" si="279"/>
        <v>0.26200000000000001</v>
      </c>
    </row>
    <row r="2231" spans="1:23" x14ac:dyDescent="0.3">
      <c r="A2231" t="s">
        <v>168</v>
      </c>
      <c r="B2231">
        <v>2010</v>
      </c>
      <c r="C2231">
        <v>7.1639999999999997</v>
      </c>
      <c r="D2231">
        <v>10.906000000000001</v>
      </c>
      <c r="E2231">
        <v>0.92600000000000005</v>
      </c>
      <c r="F2231">
        <v>66.7</v>
      </c>
      <c r="G2231">
        <v>0.82799999999999996</v>
      </c>
      <c r="H2231">
        <v>0.23799999999999999</v>
      </c>
      <c r="I2231">
        <v>0.69</v>
      </c>
      <c r="J2231">
        <v>0.77600000000000002</v>
      </c>
      <c r="K2231">
        <v>0.23100000000000001</v>
      </c>
      <c r="M2231" s="1" t="s">
        <v>168</v>
      </c>
      <c r="N2231" s="1">
        <v>2010</v>
      </c>
      <c r="O2231" s="1">
        <v>7.1639999999999997</v>
      </c>
      <c r="P2231" s="4">
        <f t="shared" si="272"/>
        <v>10.906000000000001</v>
      </c>
      <c r="Q2231" s="4">
        <f t="shared" si="273"/>
        <v>0.92600000000000005</v>
      </c>
      <c r="R2231" s="3">
        <f t="shared" si="274"/>
        <v>66.7</v>
      </c>
      <c r="S2231" s="4">
        <f t="shared" si="275"/>
        <v>0.82799999999999996</v>
      </c>
      <c r="T2231" s="4">
        <f t="shared" si="276"/>
        <v>0.23799999999999999</v>
      </c>
      <c r="U2231" s="4">
        <f t="shared" si="277"/>
        <v>0.69</v>
      </c>
      <c r="V2231" s="4">
        <f t="shared" si="278"/>
        <v>0.77600000000000002</v>
      </c>
      <c r="W2231" s="4">
        <f t="shared" si="279"/>
        <v>0.23100000000000001</v>
      </c>
    </row>
    <row r="2232" spans="1:23" x14ac:dyDescent="0.3">
      <c r="A2232" t="s">
        <v>168</v>
      </c>
      <c r="B2232">
        <v>2011</v>
      </c>
      <c r="C2232">
        <v>7.1150000000000002</v>
      </c>
      <c r="D2232">
        <v>10.914</v>
      </c>
      <c r="E2232">
        <v>0.92200000000000004</v>
      </c>
      <c r="F2232">
        <v>66.680000000000007</v>
      </c>
      <c r="G2232">
        <v>0.86299999999999999</v>
      </c>
      <c r="H2232">
        <v>0.155</v>
      </c>
      <c r="I2232">
        <v>0.69699999999999995</v>
      </c>
      <c r="J2232">
        <v>0.73699999999999999</v>
      </c>
      <c r="K2232">
        <v>0.27300000000000002</v>
      </c>
      <c r="M2232" s="1" t="s">
        <v>168</v>
      </c>
      <c r="N2232" s="1">
        <v>2011</v>
      </c>
      <c r="O2232" s="1">
        <v>7.1150000000000002</v>
      </c>
      <c r="P2232" s="4">
        <f t="shared" si="272"/>
        <v>10.914</v>
      </c>
      <c r="Q2232" s="4">
        <f t="shared" si="273"/>
        <v>0.92200000000000004</v>
      </c>
      <c r="R2232" s="3">
        <f t="shared" si="274"/>
        <v>66.680000000000007</v>
      </c>
      <c r="S2232" s="4">
        <f t="shared" si="275"/>
        <v>0.86299999999999999</v>
      </c>
      <c r="T2232" s="4">
        <f t="shared" si="276"/>
        <v>0.155</v>
      </c>
      <c r="U2232" s="4">
        <f t="shared" si="277"/>
        <v>0.69699999999999995</v>
      </c>
      <c r="V2232" s="4">
        <f t="shared" si="278"/>
        <v>0.73699999999999999</v>
      </c>
      <c r="W2232" s="4">
        <f t="shared" si="279"/>
        <v>0.27300000000000002</v>
      </c>
    </row>
    <row r="2233" spans="1:23" x14ac:dyDescent="0.3">
      <c r="A2233" t="s">
        <v>168</v>
      </c>
      <c r="B2233">
        <v>2012</v>
      </c>
      <c r="C2233">
        <v>7.0259999999999998</v>
      </c>
      <c r="D2233">
        <v>10.929</v>
      </c>
      <c r="E2233">
        <v>0.90300000000000002</v>
      </c>
      <c r="F2233">
        <v>66.66</v>
      </c>
      <c r="G2233">
        <v>0.82299999999999995</v>
      </c>
      <c r="H2233">
        <v>0.20799999999999999</v>
      </c>
      <c r="I2233">
        <v>0.71</v>
      </c>
      <c r="J2233">
        <v>0.76500000000000001</v>
      </c>
      <c r="K2233">
        <v>0.26</v>
      </c>
      <c r="M2233" s="1" t="s">
        <v>168</v>
      </c>
      <c r="N2233" s="1">
        <v>2012</v>
      </c>
      <c r="O2233" s="1">
        <v>7.0259999999999998</v>
      </c>
      <c r="P2233" s="4">
        <f t="shared" si="272"/>
        <v>10.929</v>
      </c>
      <c r="Q2233" s="4">
        <f t="shared" si="273"/>
        <v>0.90300000000000002</v>
      </c>
      <c r="R2233" s="3">
        <f t="shared" si="274"/>
        <v>66.66</v>
      </c>
      <c r="S2233" s="4">
        <f t="shared" si="275"/>
        <v>0.82299999999999995</v>
      </c>
      <c r="T2233" s="4">
        <f t="shared" si="276"/>
        <v>0.20799999999999999</v>
      </c>
      <c r="U2233" s="4">
        <f t="shared" si="277"/>
        <v>0.71</v>
      </c>
      <c r="V2233" s="4">
        <f t="shared" si="278"/>
        <v>0.76500000000000001</v>
      </c>
      <c r="W2233" s="4">
        <f t="shared" si="279"/>
        <v>0.26</v>
      </c>
    </row>
    <row r="2234" spans="1:23" x14ac:dyDescent="0.3">
      <c r="A2234" t="s">
        <v>168</v>
      </c>
      <c r="B2234">
        <v>2013</v>
      </c>
      <c r="C2234">
        <v>7.2489999999999997</v>
      </c>
      <c r="D2234">
        <v>10.941000000000001</v>
      </c>
      <c r="E2234">
        <v>0.92500000000000004</v>
      </c>
      <c r="F2234">
        <v>66.64</v>
      </c>
      <c r="G2234">
        <v>0.79200000000000004</v>
      </c>
      <c r="H2234">
        <v>0.26800000000000002</v>
      </c>
      <c r="I2234">
        <v>0.747</v>
      </c>
      <c r="J2234">
        <v>0.77600000000000002</v>
      </c>
      <c r="K2234">
        <v>0.26</v>
      </c>
      <c r="M2234" s="1" t="s">
        <v>168</v>
      </c>
      <c r="N2234" s="1">
        <v>2013</v>
      </c>
      <c r="O2234" s="1">
        <v>7.2489999999999997</v>
      </c>
      <c r="P2234" s="4">
        <f t="shared" si="272"/>
        <v>10.941000000000001</v>
      </c>
      <c r="Q2234" s="4">
        <f t="shared" si="273"/>
        <v>0.92500000000000004</v>
      </c>
      <c r="R2234" s="3">
        <f t="shared" si="274"/>
        <v>66.64</v>
      </c>
      <c r="S2234" s="4">
        <f t="shared" si="275"/>
        <v>0.79200000000000004</v>
      </c>
      <c r="T2234" s="4">
        <f t="shared" si="276"/>
        <v>0.26800000000000002</v>
      </c>
      <c r="U2234" s="4">
        <f t="shared" si="277"/>
        <v>0.747</v>
      </c>
      <c r="V2234" s="4">
        <f t="shared" si="278"/>
        <v>0.77600000000000002</v>
      </c>
      <c r="W2234" s="4">
        <f t="shared" si="279"/>
        <v>0.26</v>
      </c>
    </row>
    <row r="2235" spans="1:23" x14ac:dyDescent="0.3">
      <c r="A2235" t="s">
        <v>168</v>
      </c>
      <c r="B2235">
        <v>2014</v>
      </c>
      <c r="C2235">
        <v>7.1509999999999998</v>
      </c>
      <c r="D2235">
        <v>10.956</v>
      </c>
      <c r="E2235">
        <v>0.90200000000000002</v>
      </c>
      <c r="F2235">
        <v>66.62</v>
      </c>
      <c r="G2235">
        <v>0.86599999999999999</v>
      </c>
      <c r="H2235">
        <v>0.215</v>
      </c>
      <c r="I2235">
        <v>0.70199999999999996</v>
      </c>
      <c r="J2235">
        <v>0.78600000000000003</v>
      </c>
      <c r="K2235">
        <v>0.28100000000000003</v>
      </c>
      <c r="M2235" s="1" t="s">
        <v>168</v>
      </c>
      <c r="N2235" s="1">
        <v>2014</v>
      </c>
      <c r="O2235" s="1">
        <v>7.1509999999999998</v>
      </c>
      <c r="P2235" s="4">
        <f t="shared" si="272"/>
        <v>10.956</v>
      </c>
      <c r="Q2235" s="4">
        <f t="shared" si="273"/>
        <v>0.90200000000000002</v>
      </c>
      <c r="R2235" s="3">
        <f t="shared" si="274"/>
        <v>66.62</v>
      </c>
      <c r="S2235" s="4">
        <f t="shared" si="275"/>
        <v>0.86599999999999999</v>
      </c>
      <c r="T2235" s="4">
        <f t="shared" si="276"/>
        <v>0.215</v>
      </c>
      <c r="U2235" s="4">
        <f t="shared" si="277"/>
        <v>0.70199999999999996</v>
      </c>
      <c r="V2235" s="4">
        <f t="shared" si="278"/>
        <v>0.78600000000000003</v>
      </c>
      <c r="W2235" s="4">
        <f t="shared" si="279"/>
        <v>0.28100000000000003</v>
      </c>
    </row>
    <row r="2236" spans="1:23" x14ac:dyDescent="0.3">
      <c r="A2236" t="s">
        <v>168</v>
      </c>
      <c r="B2236">
        <v>2015</v>
      </c>
      <c r="C2236">
        <v>6.8639999999999999</v>
      </c>
      <c r="D2236">
        <v>10.975</v>
      </c>
      <c r="E2236">
        <v>0.90400000000000003</v>
      </c>
      <c r="F2236">
        <v>66.599999999999994</v>
      </c>
      <c r="G2236">
        <v>0.84899999999999998</v>
      </c>
      <c r="H2236">
        <v>0.21299999999999999</v>
      </c>
      <c r="I2236">
        <v>0.69799999999999995</v>
      </c>
      <c r="J2236">
        <v>0.76900000000000002</v>
      </c>
      <c r="K2236">
        <v>0.27500000000000002</v>
      </c>
      <c r="M2236" s="1" t="s">
        <v>168</v>
      </c>
      <c r="N2236" s="1">
        <v>2015</v>
      </c>
      <c r="O2236" s="1">
        <v>6.8639999999999999</v>
      </c>
      <c r="P2236" s="4">
        <f t="shared" si="272"/>
        <v>10.975</v>
      </c>
      <c r="Q2236" s="4">
        <f t="shared" si="273"/>
        <v>0.90400000000000003</v>
      </c>
      <c r="R2236" s="3">
        <f t="shared" si="274"/>
        <v>66.599999999999994</v>
      </c>
      <c r="S2236" s="4">
        <f t="shared" si="275"/>
        <v>0.84899999999999998</v>
      </c>
      <c r="T2236" s="4">
        <f t="shared" si="276"/>
        <v>0.21299999999999999</v>
      </c>
      <c r="U2236" s="4">
        <f t="shared" si="277"/>
        <v>0.69799999999999995</v>
      </c>
      <c r="V2236" s="4">
        <f t="shared" si="278"/>
        <v>0.76900000000000002</v>
      </c>
      <c r="W2236" s="4">
        <f t="shared" si="279"/>
        <v>0.27500000000000002</v>
      </c>
    </row>
    <row r="2237" spans="1:23" x14ac:dyDescent="0.3">
      <c r="A2237" t="s">
        <v>168</v>
      </c>
      <c r="B2237">
        <v>2016</v>
      </c>
      <c r="C2237">
        <v>6.8040000000000003</v>
      </c>
      <c r="D2237">
        <v>10.984999999999999</v>
      </c>
      <c r="E2237">
        <v>0.89700000000000002</v>
      </c>
      <c r="F2237">
        <v>66.474999999999994</v>
      </c>
      <c r="G2237">
        <v>0.75800000000000001</v>
      </c>
      <c r="H2237">
        <v>0.13800000000000001</v>
      </c>
      <c r="I2237">
        <v>0.73899999999999999</v>
      </c>
      <c r="J2237">
        <v>0.73699999999999999</v>
      </c>
      <c r="K2237">
        <v>0.26400000000000001</v>
      </c>
      <c r="M2237" s="1" t="s">
        <v>168</v>
      </c>
      <c r="N2237" s="1">
        <v>2016</v>
      </c>
      <c r="O2237" s="1">
        <v>6.8040000000000003</v>
      </c>
      <c r="P2237" s="4">
        <f t="shared" si="272"/>
        <v>10.984999999999999</v>
      </c>
      <c r="Q2237" s="4">
        <f t="shared" si="273"/>
        <v>0.89700000000000002</v>
      </c>
      <c r="R2237" s="3">
        <f t="shared" si="274"/>
        <v>66.474999999999994</v>
      </c>
      <c r="S2237" s="4">
        <f t="shared" si="275"/>
        <v>0.75800000000000001</v>
      </c>
      <c r="T2237" s="4">
        <f t="shared" si="276"/>
        <v>0.13800000000000001</v>
      </c>
      <c r="U2237" s="4">
        <f t="shared" si="277"/>
        <v>0.73899999999999999</v>
      </c>
      <c r="V2237" s="4">
        <f t="shared" si="278"/>
        <v>0.73699999999999999</v>
      </c>
      <c r="W2237" s="4">
        <f t="shared" si="279"/>
        <v>0.26400000000000001</v>
      </c>
    </row>
    <row r="2238" spans="1:23" x14ac:dyDescent="0.3">
      <c r="A2238" t="s">
        <v>168</v>
      </c>
      <c r="B2238">
        <v>2017</v>
      </c>
      <c r="C2238">
        <v>6.992</v>
      </c>
      <c r="D2238">
        <v>11.000999999999999</v>
      </c>
      <c r="E2238">
        <v>0.92100000000000004</v>
      </c>
      <c r="F2238">
        <v>66.349999999999994</v>
      </c>
      <c r="G2238">
        <v>0.86799999999999999</v>
      </c>
      <c r="H2238">
        <v>0.191</v>
      </c>
      <c r="I2238">
        <v>0.68100000000000005</v>
      </c>
      <c r="J2238">
        <v>0.755</v>
      </c>
      <c r="K2238">
        <v>0.26800000000000002</v>
      </c>
      <c r="M2238" s="1" t="s">
        <v>168</v>
      </c>
      <c r="N2238" s="1">
        <v>2017</v>
      </c>
      <c r="O2238" s="1">
        <v>6.992</v>
      </c>
      <c r="P2238" s="4">
        <f t="shared" si="272"/>
        <v>11.000999999999999</v>
      </c>
      <c r="Q2238" s="4">
        <f t="shared" si="273"/>
        <v>0.92100000000000004</v>
      </c>
      <c r="R2238" s="3">
        <f t="shared" si="274"/>
        <v>66.349999999999994</v>
      </c>
      <c r="S2238" s="4">
        <f t="shared" si="275"/>
        <v>0.86799999999999999</v>
      </c>
      <c r="T2238" s="4">
        <f t="shared" si="276"/>
        <v>0.191</v>
      </c>
      <c r="U2238" s="4">
        <f t="shared" si="277"/>
        <v>0.68100000000000005</v>
      </c>
      <c r="V2238" s="4">
        <f t="shared" si="278"/>
        <v>0.755</v>
      </c>
      <c r="W2238" s="4">
        <f t="shared" si="279"/>
        <v>0.26800000000000002</v>
      </c>
    </row>
    <row r="2239" spans="1:23" x14ac:dyDescent="0.3">
      <c r="A2239" t="s">
        <v>168</v>
      </c>
      <c r="B2239">
        <v>2018</v>
      </c>
      <c r="C2239">
        <v>6.883</v>
      </c>
      <c r="D2239">
        <v>11.023999999999999</v>
      </c>
      <c r="E2239">
        <v>0.90400000000000003</v>
      </c>
      <c r="F2239">
        <v>66.224999999999994</v>
      </c>
      <c r="G2239">
        <v>0.82499999999999996</v>
      </c>
      <c r="H2239">
        <v>0.11</v>
      </c>
      <c r="I2239">
        <v>0.71</v>
      </c>
      <c r="J2239">
        <v>0.75700000000000001</v>
      </c>
      <c r="K2239">
        <v>0.29199999999999998</v>
      </c>
      <c r="M2239" s="1" t="s">
        <v>168</v>
      </c>
      <c r="N2239" s="1">
        <v>2018</v>
      </c>
      <c r="O2239" s="1">
        <v>6.883</v>
      </c>
      <c r="P2239" s="4">
        <f t="shared" si="272"/>
        <v>11.023999999999999</v>
      </c>
      <c r="Q2239" s="4">
        <f t="shared" si="273"/>
        <v>0.90400000000000003</v>
      </c>
      <c r="R2239" s="3">
        <f t="shared" si="274"/>
        <v>66.224999999999994</v>
      </c>
      <c r="S2239" s="4">
        <f t="shared" si="275"/>
        <v>0.82499999999999996</v>
      </c>
      <c r="T2239" s="4">
        <f t="shared" si="276"/>
        <v>0.11</v>
      </c>
      <c r="U2239" s="4">
        <f t="shared" si="277"/>
        <v>0.71</v>
      </c>
      <c r="V2239" s="4">
        <f t="shared" si="278"/>
        <v>0.75700000000000001</v>
      </c>
      <c r="W2239" s="4">
        <f t="shared" si="279"/>
        <v>0.29199999999999998</v>
      </c>
    </row>
    <row r="2240" spans="1:23" x14ac:dyDescent="0.3">
      <c r="A2240" t="s">
        <v>168</v>
      </c>
      <c r="B2240">
        <v>2019</v>
      </c>
      <c r="C2240">
        <v>6.944</v>
      </c>
      <c r="D2240">
        <v>11.042</v>
      </c>
      <c r="E2240">
        <v>0.91700000000000004</v>
      </c>
      <c r="F2240">
        <v>66.099999999999994</v>
      </c>
      <c r="G2240">
        <v>0.83599999999999997</v>
      </c>
      <c r="H2240">
        <v>0.13800000000000001</v>
      </c>
      <c r="I2240">
        <v>0.70699999999999996</v>
      </c>
      <c r="J2240">
        <v>0.755</v>
      </c>
      <c r="K2240">
        <v>0.24399999999999999</v>
      </c>
      <c r="M2240" s="1" t="s">
        <v>168</v>
      </c>
      <c r="N2240" s="1">
        <v>2019</v>
      </c>
      <c r="O2240" s="1">
        <v>6.944</v>
      </c>
      <c r="P2240" s="4">
        <f t="shared" si="272"/>
        <v>11.042</v>
      </c>
      <c r="Q2240" s="4">
        <f t="shared" si="273"/>
        <v>0.91700000000000004</v>
      </c>
      <c r="R2240" s="3">
        <f t="shared" si="274"/>
        <v>66.099999999999994</v>
      </c>
      <c r="S2240" s="4">
        <f t="shared" si="275"/>
        <v>0.83599999999999997</v>
      </c>
      <c r="T2240" s="4">
        <f t="shared" si="276"/>
        <v>0.13800000000000001</v>
      </c>
      <c r="U2240" s="4">
        <f t="shared" si="277"/>
        <v>0.70699999999999996</v>
      </c>
      <c r="V2240" s="4">
        <f t="shared" si="278"/>
        <v>0.755</v>
      </c>
      <c r="W2240" s="4">
        <f t="shared" si="279"/>
        <v>0.24399999999999999</v>
      </c>
    </row>
    <row r="2241" spans="1:23" x14ac:dyDescent="0.3">
      <c r="A2241" t="s">
        <v>168</v>
      </c>
      <c r="B2241">
        <v>2020</v>
      </c>
      <c r="C2241">
        <v>7.0279999999999996</v>
      </c>
      <c r="D2241">
        <v>11.005000000000001</v>
      </c>
      <c r="E2241">
        <v>0.93700000000000006</v>
      </c>
      <c r="F2241">
        <v>65.974999999999994</v>
      </c>
      <c r="G2241">
        <v>0.85</v>
      </c>
      <c r="H2241">
        <v>2.8000000000000001E-2</v>
      </c>
      <c r="I2241">
        <v>0.67800000000000005</v>
      </c>
      <c r="J2241">
        <v>0.72199999999999998</v>
      </c>
      <c r="K2241">
        <v>0.29499999999999998</v>
      </c>
      <c r="M2241" s="1" t="s">
        <v>168</v>
      </c>
      <c r="N2241" s="1">
        <v>2020</v>
      </c>
      <c r="O2241" s="1">
        <v>7.0279999999999996</v>
      </c>
      <c r="P2241" s="4">
        <f t="shared" si="272"/>
        <v>11.005000000000001</v>
      </c>
      <c r="Q2241" s="4">
        <f t="shared" si="273"/>
        <v>0.93700000000000006</v>
      </c>
      <c r="R2241" s="3">
        <f t="shared" si="274"/>
        <v>65.974999999999994</v>
      </c>
      <c r="S2241" s="4">
        <f t="shared" si="275"/>
        <v>0.85</v>
      </c>
      <c r="T2241" s="4">
        <f t="shared" si="276"/>
        <v>2.8000000000000001E-2</v>
      </c>
      <c r="U2241" s="4">
        <f t="shared" si="277"/>
        <v>0.67800000000000005</v>
      </c>
      <c r="V2241" s="4">
        <f t="shared" si="278"/>
        <v>0.72199999999999998</v>
      </c>
      <c r="W2241" s="4">
        <f t="shared" si="279"/>
        <v>0.29499999999999998</v>
      </c>
    </row>
    <row r="2242" spans="1:23" x14ac:dyDescent="0.3">
      <c r="A2242" t="s">
        <v>168</v>
      </c>
      <c r="B2242">
        <v>2021</v>
      </c>
      <c r="C2242">
        <v>6.9589999999999996</v>
      </c>
      <c r="D2242">
        <v>11.061</v>
      </c>
      <c r="E2242">
        <v>0.92</v>
      </c>
      <c r="F2242">
        <v>65.849999999999994</v>
      </c>
      <c r="G2242">
        <v>0.81599999999999995</v>
      </c>
      <c r="H2242">
        <v>0.188</v>
      </c>
      <c r="I2242">
        <v>0.68700000000000006</v>
      </c>
      <c r="J2242">
        <v>0.74</v>
      </c>
      <c r="K2242">
        <v>0.27700000000000002</v>
      </c>
      <c r="M2242" s="1" t="s">
        <v>168</v>
      </c>
      <c r="N2242" s="1">
        <v>2021</v>
      </c>
      <c r="O2242" s="1">
        <v>6.9589999999999996</v>
      </c>
      <c r="P2242" s="4">
        <f t="shared" ref="P2242:P2305" si="280">IF(D2242="", AVERAGEIFS(D:D, B:B, B2242), D2242)</f>
        <v>11.061</v>
      </c>
      <c r="Q2242" s="4">
        <f t="shared" ref="Q2242:Q2305" si="281">IF(E2242="", AVERAGEIFS(E:E, B:B, B2242), E2242)</f>
        <v>0.92</v>
      </c>
      <c r="R2242" s="3">
        <f t="shared" ref="R2242:R2305" si="282">IF(F2242="", AVERAGEIFS(F:F, B:B, B2242), F2242)</f>
        <v>65.849999999999994</v>
      </c>
      <c r="S2242" s="4">
        <f t="shared" ref="S2242:S2305" si="283">IF(G2242="", AVERAGEIFS(G:G, B:B, B2242), G2242)</f>
        <v>0.81599999999999995</v>
      </c>
      <c r="T2242" s="4">
        <f t="shared" ref="T2242:T2305" si="284">IF(H2242="", AVERAGEIFS(H:H, B:B, B2242), H2242)</f>
        <v>0.188</v>
      </c>
      <c r="U2242" s="4">
        <f t="shared" ref="U2242:U2305" si="285">IF(I2242="", AVERAGEIFS(I:I, B:B, B2242), I2242)</f>
        <v>0.68700000000000006</v>
      </c>
      <c r="V2242" s="4">
        <f t="shared" ref="V2242:V2305" si="286">IF(J2242="", AVERAGEIFS(J:J, B:B, B2242), J2242)</f>
        <v>0.74</v>
      </c>
      <c r="W2242" s="4">
        <f t="shared" ref="W2242:W2305" si="287">IF(K2242="", AVERAGEIFS(K:K, B:B, B2242), K2242)</f>
        <v>0.27700000000000002</v>
      </c>
    </row>
    <row r="2243" spans="1:23" x14ac:dyDescent="0.3">
      <c r="A2243" t="s">
        <v>168</v>
      </c>
      <c r="B2243">
        <v>2022</v>
      </c>
      <c r="C2243">
        <v>6.6929999999999996</v>
      </c>
      <c r="D2243">
        <v>11.077999999999999</v>
      </c>
      <c r="E2243">
        <v>0.9</v>
      </c>
      <c r="F2243">
        <v>65.724999999999994</v>
      </c>
      <c r="G2243">
        <v>0.73599999999999999</v>
      </c>
      <c r="H2243">
        <v>0.189</v>
      </c>
      <c r="I2243">
        <v>0.70099999999999996</v>
      </c>
      <c r="J2243">
        <v>0.71199999999999997</v>
      </c>
      <c r="K2243">
        <v>0.26700000000000002</v>
      </c>
      <c r="M2243" s="1" t="s">
        <v>168</v>
      </c>
      <c r="N2243" s="1">
        <v>2022</v>
      </c>
      <c r="O2243" s="1">
        <v>6.6929999999999996</v>
      </c>
      <c r="P2243" s="4">
        <f t="shared" si="280"/>
        <v>11.077999999999999</v>
      </c>
      <c r="Q2243" s="4">
        <f t="shared" si="281"/>
        <v>0.9</v>
      </c>
      <c r="R2243" s="3">
        <f t="shared" si="282"/>
        <v>65.724999999999994</v>
      </c>
      <c r="S2243" s="4">
        <f t="shared" si="283"/>
        <v>0.73599999999999999</v>
      </c>
      <c r="T2243" s="4">
        <f t="shared" si="284"/>
        <v>0.189</v>
      </c>
      <c r="U2243" s="4">
        <f t="shared" si="285"/>
        <v>0.70099999999999996</v>
      </c>
      <c r="V2243" s="4">
        <f t="shared" si="286"/>
        <v>0.71199999999999997</v>
      </c>
      <c r="W2243" s="4">
        <f t="shared" si="287"/>
        <v>0.26700000000000002</v>
      </c>
    </row>
    <row r="2244" spans="1:23" x14ac:dyDescent="0.3">
      <c r="A2244" t="s">
        <v>168</v>
      </c>
      <c r="B2244">
        <v>2023</v>
      </c>
      <c r="C2244">
        <v>6.5209999999999999</v>
      </c>
      <c r="D2244">
        <v>11.089</v>
      </c>
      <c r="E2244">
        <v>0.86099999999999999</v>
      </c>
      <c r="F2244">
        <v>65.599999999999994</v>
      </c>
      <c r="G2244">
        <v>0.72099999999999997</v>
      </c>
      <c r="H2244">
        <v>0.185</v>
      </c>
      <c r="I2244">
        <v>0.72199999999999998</v>
      </c>
      <c r="J2244">
        <v>0.70599999999999996</v>
      </c>
      <c r="K2244">
        <v>0.28399999999999997</v>
      </c>
      <c r="M2244" s="1" t="s">
        <v>168</v>
      </c>
      <c r="N2244" s="1">
        <v>2023</v>
      </c>
      <c r="O2244" s="1">
        <v>6.5209999999999999</v>
      </c>
      <c r="P2244" s="4">
        <f t="shared" si="280"/>
        <v>11.089</v>
      </c>
      <c r="Q2244" s="4">
        <f t="shared" si="281"/>
        <v>0.86099999999999999</v>
      </c>
      <c r="R2244" s="3">
        <f t="shared" si="282"/>
        <v>65.599999999999994</v>
      </c>
      <c r="S2244" s="4">
        <f t="shared" si="283"/>
        <v>0.72099999999999997</v>
      </c>
      <c r="T2244" s="4">
        <f t="shared" si="284"/>
        <v>0.185</v>
      </c>
      <c r="U2244" s="4">
        <f t="shared" si="285"/>
        <v>0.72199999999999998</v>
      </c>
      <c r="V2244" s="4">
        <f t="shared" si="286"/>
        <v>0.70599999999999996</v>
      </c>
      <c r="W2244" s="4">
        <f t="shared" si="287"/>
        <v>0.28399999999999997</v>
      </c>
    </row>
    <row r="2245" spans="1:23" x14ac:dyDescent="0.3">
      <c r="A2245" t="s">
        <v>169</v>
      </c>
      <c r="B2245">
        <v>2006</v>
      </c>
      <c r="C2245">
        <v>5.7859999999999996</v>
      </c>
      <c r="D2245">
        <v>9.64</v>
      </c>
      <c r="E2245">
        <v>0.91200000000000003</v>
      </c>
      <c r="F2245">
        <v>66.78</v>
      </c>
      <c r="G2245">
        <v>0.80700000000000005</v>
      </c>
      <c r="H2245">
        <v>-0.125</v>
      </c>
      <c r="I2245">
        <v>0.47699999999999998</v>
      </c>
      <c r="J2245">
        <v>0.70099999999999996</v>
      </c>
      <c r="K2245">
        <v>0.30599999999999999</v>
      </c>
      <c r="M2245" s="1" t="s">
        <v>169</v>
      </c>
      <c r="N2245" s="1">
        <v>2006</v>
      </c>
      <c r="O2245" s="1">
        <v>5.7859999999999996</v>
      </c>
      <c r="P2245" s="4">
        <f t="shared" si="280"/>
        <v>9.64</v>
      </c>
      <c r="Q2245" s="4">
        <f t="shared" si="281"/>
        <v>0.91200000000000003</v>
      </c>
      <c r="R2245" s="3">
        <f t="shared" si="282"/>
        <v>66.78</v>
      </c>
      <c r="S2245" s="4">
        <f t="shared" si="283"/>
        <v>0.80700000000000005</v>
      </c>
      <c r="T2245" s="4">
        <f t="shared" si="284"/>
        <v>-0.125</v>
      </c>
      <c r="U2245" s="4">
        <f t="shared" si="285"/>
        <v>0.47699999999999998</v>
      </c>
      <c r="V2245" s="4">
        <f t="shared" si="286"/>
        <v>0.70099999999999996</v>
      </c>
      <c r="W2245" s="4">
        <f t="shared" si="287"/>
        <v>0.30599999999999999</v>
      </c>
    </row>
    <row r="2246" spans="1:23" x14ac:dyDescent="0.3">
      <c r="A2246" t="s">
        <v>169</v>
      </c>
      <c r="B2246">
        <v>2007</v>
      </c>
      <c r="C2246">
        <v>5.694</v>
      </c>
      <c r="D2246">
        <v>9.702</v>
      </c>
      <c r="E2246">
        <v>0.875</v>
      </c>
      <c r="F2246">
        <v>66.86</v>
      </c>
      <c r="G2246">
        <v>0.78600000000000003</v>
      </c>
      <c r="H2246">
        <v>-0.17799999999999999</v>
      </c>
      <c r="I2246">
        <v>0.61399999999999999</v>
      </c>
      <c r="J2246">
        <v>0.71</v>
      </c>
      <c r="K2246">
        <v>0.27400000000000002</v>
      </c>
      <c r="M2246" s="1" t="s">
        <v>169</v>
      </c>
      <c r="N2246" s="1">
        <v>2007</v>
      </c>
      <c r="O2246" s="1">
        <v>5.694</v>
      </c>
      <c r="P2246" s="4">
        <f t="shared" si="280"/>
        <v>9.702</v>
      </c>
      <c r="Q2246" s="4">
        <f t="shared" si="281"/>
        <v>0.875</v>
      </c>
      <c r="R2246" s="3">
        <f t="shared" si="282"/>
        <v>66.86</v>
      </c>
      <c r="S2246" s="4">
        <f t="shared" si="283"/>
        <v>0.78600000000000003</v>
      </c>
      <c r="T2246" s="4">
        <f t="shared" si="284"/>
        <v>-0.17799999999999999</v>
      </c>
      <c r="U2246" s="4">
        <f t="shared" si="285"/>
        <v>0.61399999999999999</v>
      </c>
      <c r="V2246" s="4">
        <f t="shared" si="286"/>
        <v>0.71</v>
      </c>
      <c r="W2246" s="4">
        <f t="shared" si="287"/>
        <v>0.27400000000000002</v>
      </c>
    </row>
    <row r="2247" spans="1:23" x14ac:dyDescent="0.3">
      <c r="A2247" t="s">
        <v>169</v>
      </c>
      <c r="B2247">
        <v>2008</v>
      </c>
      <c r="C2247">
        <v>5.6639999999999997</v>
      </c>
      <c r="D2247">
        <v>9.7690000000000001</v>
      </c>
      <c r="E2247">
        <v>0.879</v>
      </c>
      <c r="F2247">
        <v>66.94</v>
      </c>
      <c r="G2247">
        <v>0.80800000000000005</v>
      </c>
      <c r="H2247">
        <v>-0.156</v>
      </c>
      <c r="I2247">
        <v>0.59699999999999998</v>
      </c>
      <c r="J2247">
        <v>0.68500000000000005</v>
      </c>
      <c r="K2247">
        <v>0.26400000000000001</v>
      </c>
      <c r="M2247" s="1" t="s">
        <v>169</v>
      </c>
      <c r="N2247" s="1">
        <v>2008</v>
      </c>
      <c r="O2247" s="1">
        <v>5.6639999999999997</v>
      </c>
      <c r="P2247" s="4">
        <f t="shared" si="280"/>
        <v>9.7690000000000001</v>
      </c>
      <c r="Q2247" s="4">
        <f t="shared" si="281"/>
        <v>0.879</v>
      </c>
      <c r="R2247" s="3">
        <f t="shared" si="282"/>
        <v>66.94</v>
      </c>
      <c r="S2247" s="4">
        <f t="shared" si="283"/>
        <v>0.80800000000000005</v>
      </c>
      <c r="T2247" s="4">
        <f t="shared" si="284"/>
        <v>-0.156</v>
      </c>
      <c r="U2247" s="4">
        <f t="shared" si="285"/>
        <v>0.59699999999999998</v>
      </c>
      <c r="V2247" s="4">
        <f t="shared" si="286"/>
        <v>0.68500000000000005</v>
      </c>
      <c r="W2247" s="4">
        <f t="shared" si="287"/>
        <v>0.26400000000000001</v>
      </c>
    </row>
    <row r="2248" spans="1:23" x14ac:dyDescent="0.3">
      <c r="A2248" t="s">
        <v>169</v>
      </c>
      <c r="B2248">
        <v>2009</v>
      </c>
      <c r="C2248">
        <v>6.2960000000000003</v>
      </c>
      <c r="D2248">
        <v>9.8079999999999998</v>
      </c>
      <c r="E2248">
        <v>0.92400000000000004</v>
      </c>
      <c r="F2248">
        <v>67.02</v>
      </c>
      <c r="G2248">
        <v>0.82499999999999996</v>
      </c>
      <c r="H2248">
        <v>-0.13100000000000001</v>
      </c>
      <c r="I2248">
        <v>0.54400000000000004</v>
      </c>
      <c r="J2248">
        <v>0.72199999999999998</v>
      </c>
      <c r="K2248">
        <v>0.255</v>
      </c>
      <c r="M2248" s="1" t="s">
        <v>169</v>
      </c>
      <c r="N2248" s="1">
        <v>2009</v>
      </c>
      <c r="O2248" s="1">
        <v>6.2960000000000003</v>
      </c>
      <c r="P2248" s="4">
        <f t="shared" si="280"/>
        <v>9.8079999999999998</v>
      </c>
      <c r="Q2248" s="4">
        <f t="shared" si="281"/>
        <v>0.92400000000000004</v>
      </c>
      <c r="R2248" s="3">
        <f t="shared" si="282"/>
        <v>67.02</v>
      </c>
      <c r="S2248" s="4">
        <f t="shared" si="283"/>
        <v>0.82499999999999996</v>
      </c>
      <c r="T2248" s="4">
        <f t="shared" si="284"/>
        <v>-0.13100000000000001</v>
      </c>
      <c r="U2248" s="4">
        <f t="shared" si="285"/>
        <v>0.54400000000000004</v>
      </c>
      <c r="V2248" s="4">
        <f t="shared" si="286"/>
        <v>0.72199999999999998</v>
      </c>
      <c r="W2248" s="4">
        <f t="shared" si="287"/>
        <v>0.255</v>
      </c>
    </row>
    <row r="2249" spans="1:23" x14ac:dyDescent="0.3">
      <c r="A2249" t="s">
        <v>169</v>
      </c>
      <c r="B2249">
        <v>2010</v>
      </c>
      <c r="C2249">
        <v>6.0620000000000003</v>
      </c>
      <c r="D2249">
        <v>9.8800000000000008</v>
      </c>
      <c r="E2249">
        <v>0.89300000000000002</v>
      </c>
      <c r="F2249">
        <v>67.099999999999994</v>
      </c>
      <c r="G2249">
        <v>0.83199999999999996</v>
      </c>
      <c r="H2249">
        <v>-0.17100000000000001</v>
      </c>
      <c r="I2249">
        <v>0.47099999999999997</v>
      </c>
      <c r="J2249">
        <v>0.73799999999999999</v>
      </c>
      <c r="K2249">
        <v>0.23100000000000001</v>
      </c>
      <c r="M2249" s="1" t="s">
        <v>169</v>
      </c>
      <c r="N2249" s="1">
        <v>2010</v>
      </c>
      <c r="O2249" s="1">
        <v>6.0620000000000003</v>
      </c>
      <c r="P2249" s="4">
        <f t="shared" si="280"/>
        <v>9.8800000000000008</v>
      </c>
      <c r="Q2249" s="4">
        <f t="shared" si="281"/>
        <v>0.89300000000000002</v>
      </c>
      <c r="R2249" s="3">
        <f t="shared" si="282"/>
        <v>67.099999999999994</v>
      </c>
      <c r="S2249" s="4">
        <f t="shared" si="283"/>
        <v>0.83199999999999996</v>
      </c>
      <c r="T2249" s="4">
        <f t="shared" si="284"/>
        <v>-0.17100000000000001</v>
      </c>
      <c r="U2249" s="4">
        <f t="shared" si="285"/>
        <v>0.47099999999999997</v>
      </c>
      <c r="V2249" s="4">
        <f t="shared" si="286"/>
        <v>0.73799999999999999</v>
      </c>
      <c r="W2249" s="4">
        <f t="shared" si="287"/>
        <v>0.23100000000000001</v>
      </c>
    </row>
    <row r="2250" spans="1:23" x14ac:dyDescent="0.3">
      <c r="A2250" t="s">
        <v>169</v>
      </c>
      <c r="B2250">
        <v>2011</v>
      </c>
      <c r="C2250">
        <v>6.5540000000000003</v>
      </c>
      <c r="D2250">
        <v>9.9280000000000008</v>
      </c>
      <c r="E2250">
        <v>0.89100000000000001</v>
      </c>
      <c r="F2250">
        <v>67.180000000000007</v>
      </c>
      <c r="G2250">
        <v>0.85099999999999998</v>
      </c>
      <c r="H2250">
        <v>-9.2999999999999999E-2</v>
      </c>
      <c r="I2250">
        <v>0.55600000000000005</v>
      </c>
      <c r="J2250">
        <v>0.70199999999999996</v>
      </c>
      <c r="K2250">
        <v>0.252</v>
      </c>
      <c r="M2250" s="1" t="s">
        <v>169</v>
      </c>
      <c r="N2250" s="1">
        <v>2011</v>
      </c>
      <c r="O2250" s="1">
        <v>6.5540000000000003</v>
      </c>
      <c r="P2250" s="4">
        <f t="shared" si="280"/>
        <v>9.9280000000000008</v>
      </c>
      <c r="Q2250" s="4">
        <f t="shared" si="281"/>
        <v>0.89100000000000001</v>
      </c>
      <c r="R2250" s="3">
        <f t="shared" si="282"/>
        <v>67.180000000000007</v>
      </c>
      <c r="S2250" s="4">
        <f t="shared" si="283"/>
        <v>0.85099999999999998</v>
      </c>
      <c r="T2250" s="4">
        <f t="shared" si="284"/>
        <v>-9.2999999999999999E-2</v>
      </c>
      <c r="U2250" s="4">
        <f t="shared" si="285"/>
        <v>0.55600000000000005</v>
      </c>
      <c r="V2250" s="4">
        <f t="shared" si="286"/>
        <v>0.70199999999999996</v>
      </c>
      <c r="W2250" s="4">
        <f t="shared" si="287"/>
        <v>0.252</v>
      </c>
    </row>
    <row r="2251" spans="1:23" x14ac:dyDescent="0.3">
      <c r="A2251" t="s">
        <v>169</v>
      </c>
      <c r="B2251">
        <v>2012</v>
      </c>
      <c r="C2251">
        <v>6.45</v>
      </c>
      <c r="D2251">
        <v>9.9600000000000009</v>
      </c>
      <c r="E2251">
        <v>0.86499999999999999</v>
      </c>
      <c r="F2251">
        <v>67.260000000000005</v>
      </c>
      <c r="G2251">
        <v>0.871</v>
      </c>
      <c r="H2251">
        <v>5.3999999999999999E-2</v>
      </c>
      <c r="I2251">
        <v>0.61499999999999999</v>
      </c>
      <c r="J2251">
        <v>0.69199999999999995</v>
      </c>
      <c r="K2251">
        <v>0.214</v>
      </c>
      <c r="M2251" s="1" t="s">
        <v>169</v>
      </c>
      <c r="N2251" s="1">
        <v>2012</v>
      </c>
      <c r="O2251" s="1">
        <v>6.45</v>
      </c>
      <c r="P2251" s="4">
        <f t="shared" si="280"/>
        <v>9.9600000000000009</v>
      </c>
      <c r="Q2251" s="4">
        <f t="shared" si="281"/>
        <v>0.86499999999999999</v>
      </c>
      <c r="R2251" s="3">
        <f t="shared" si="282"/>
        <v>67.260000000000005</v>
      </c>
      <c r="S2251" s="4">
        <f t="shared" si="283"/>
        <v>0.871</v>
      </c>
      <c r="T2251" s="4">
        <f t="shared" si="284"/>
        <v>5.3999999999999999E-2</v>
      </c>
      <c r="U2251" s="4">
        <f t="shared" si="285"/>
        <v>0.61499999999999999</v>
      </c>
      <c r="V2251" s="4">
        <f t="shared" si="286"/>
        <v>0.69199999999999995</v>
      </c>
      <c r="W2251" s="4">
        <f t="shared" si="287"/>
        <v>0.214</v>
      </c>
    </row>
    <row r="2252" spans="1:23" x14ac:dyDescent="0.3">
      <c r="A2252" t="s">
        <v>169</v>
      </c>
      <c r="B2252">
        <v>2013</v>
      </c>
      <c r="C2252">
        <v>6.444</v>
      </c>
      <c r="D2252">
        <v>10.002000000000001</v>
      </c>
      <c r="E2252">
        <v>0.91700000000000004</v>
      </c>
      <c r="F2252">
        <v>67.34</v>
      </c>
      <c r="G2252">
        <v>0.88800000000000001</v>
      </c>
      <c r="H2252">
        <v>-5.6000000000000001E-2</v>
      </c>
      <c r="I2252">
        <v>0.58599999999999997</v>
      </c>
      <c r="J2252">
        <v>0.74299999999999999</v>
      </c>
      <c r="K2252">
        <v>0.253</v>
      </c>
      <c r="M2252" s="1" t="s">
        <v>169</v>
      </c>
      <c r="N2252" s="1">
        <v>2013</v>
      </c>
      <c r="O2252" s="1">
        <v>6.444</v>
      </c>
      <c r="P2252" s="4">
        <f t="shared" si="280"/>
        <v>10.002000000000001</v>
      </c>
      <c r="Q2252" s="4">
        <f t="shared" si="281"/>
        <v>0.91700000000000004</v>
      </c>
      <c r="R2252" s="3">
        <f t="shared" si="282"/>
        <v>67.34</v>
      </c>
      <c r="S2252" s="4">
        <f t="shared" si="283"/>
        <v>0.88800000000000001</v>
      </c>
      <c r="T2252" s="4">
        <f t="shared" si="284"/>
        <v>-5.6000000000000001E-2</v>
      </c>
      <c r="U2252" s="4">
        <f t="shared" si="285"/>
        <v>0.58599999999999997</v>
      </c>
      <c r="V2252" s="4">
        <f t="shared" si="286"/>
        <v>0.74299999999999999</v>
      </c>
      <c r="W2252" s="4">
        <f t="shared" si="287"/>
        <v>0.253</v>
      </c>
    </row>
    <row r="2253" spans="1:23" x14ac:dyDescent="0.3">
      <c r="A2253" t="s">
        <v>169</v>
      </c>
      <c r="B2253">
        <v>2014</v>
      </c>
      <c r="C2253">
        <v>6.5609999999999999</v>
      </c>
      <c r="D2253">
        <v>10.031000000000001</v>
      </c>
      <c r="E2253">
        <v>0.90200000000000002</v>
      </c>
      <c r="F2253">
        <v>67.42</v>
      </c>
      <c r="G2253">
        <v>0.90400000000000003</v>
      </c>
      <c r="H2253">
        <v>-8.5999999999999993E-2</v>
      </c>
      <c r="I2253">
        <v>0.53300000000000003</v>
      </c>
      <c r="J2253">
        <v>0.78800000000000003</v>
      </c>
      <c r="K2253">
        <v>0.251</v>
      </c>
      <c r="M2253" s="1" t="s">
        <v>169</v>
      </c>
      <c r="N2253" s="1">
        <v>2014</v>
      </c>
      <c r="O2253" s="1">
        <v>6.5609999999999999</v>
      </c>
      <c r="P2253" s="4">
        <f t="shared" si="280"/>
        <v>10.031000000000001</v>
      </c>
      <c r="Q2253" s="4">
        <f t="shared" si="281"/>
        <v>0.90200000000000002</v>
      </c>
      <c r="R2253" s="3">
        <f t="shared" si="282"/>
        <v>67.42</v>
      </c>
      <c r="S2253" s="4">
        <f t="shared" si="283"/>
        <v>0.90400000000000003</v>
      </c>
      <c r="T2253" s="4">
        <f t="shared" si="284"/>
        <v>-8.5999999999999993E-2</v>
      </c>
      <c r="U2253" s="4">
        <f t="shared" si="285"/>
        <v>0.53300000000000003</v>
      </c>
      <c r="V2253" s="4">
        <f t="shared" si="286"/>
        <v>0.78800000000000003</v>
      </c>
      <c r="W2253" s="4">
        <f t="shared" si="287"/>
        <v>0.251</v>
      </c>
    </row>
    <row r="2254" spans="1:23" x14ac:dyDescent="0.3">
      <c r="A2254" t="s">
        <v>169</v>
      </c>
      <c r="B2254">
        <v>2015</v>
      </c>
      <c r="C2254">
        <v>6.6280000000000001</v>
      </c>
      <c r="D2254">
        <v>10.032</v>
      </c>
      <c r="E2254">
        <v>0.89100000000000001</v>
      </c>
      <c r="F2254">
        <v>67.5</v>
      </c>
      <c r="G2254">
        <v>0.91700000000000004</v>
      </c>
      <c r="H2254">
        <v>-4.4999999999999998E-2</v>
      </c>
      <c r="I2254">
        <v>0.67300000000000004</v>
      </c>
      <c r="J2254">
        <v>0.81200000000000006</v>
      </c>
      <c r="K2254">
        <v>0.3</v>
      </c>
      <c r="M2254" s="1" t="s">
        <v>169</v>
      </c>
      <c r="N2254" s="1">
        <v>2015</v>
      </c>
      <c r="O2254" s="1">
        <v>6.6280000000000001</v>
      </c>
      <c r="P2254" s="4">
        <f t="shared" si="280"/>
        <v>10.032</v>
      </c>
      <c r="Q2254" s="4">
        <f t="shared" si="281"/>
        <v>0.89100000000000001</v>
      </c>
      <c r="R2254" s="3">
        <f t="shared" si="282"/>
        <v>67.5</v>
      </c>
      <c r="S2254" s="4">
        <f t="shared" si="283"/>
        <v>0.91700000000000004</v>
      </c>
      <c r="T2254" s="4">
        <f t="shared" si="284"/>
        <v>-4.4999999999999998E-2</v>
      </c>
      <c r="U2254" s="4">
        <f t="shared" si="285"/>
        <v>0.67300000000000004</v>
      </c>
      <c r="V2254" s="4">
        <f t="shared" si="286"/>
        <v>0.81200000000000006</v>
      </c>
      <c r="W2254" s="4">
        <f t="shared" si="287"/>
        <v>0.3</v>
      </c>
    </row>
    <row r="2255" spans="1:23" x14ac:dyDescent="0.3">
      <c r="A2255" t="s">
        <v>169</v>
      </c>
      <c r="B2255">
        <v>2016</v>
      </c>
      <c r="C2255">
        <v>6.1710000000000003</v>
      </c>
      <c r="D2255">
        <v>10.045</v>
      </c>
      <c r="E2255">
        <v>0.9</v>
      </c>
      <c r="F2255">
        <v>67.5</v>
      </c>
      <c r="G2255">
        <v>0.88600000000000001</v>
      </c>
      <c r="H2255">
        <v>-8.5000000000000006E-2</v>
      </c>
      <c r="I2255">
        <v>0.67600000000000005</v>
      </c>
      <c r="J2255">
        <v>0.73499999999999999</v>
      </c>
      <c r="K2255">
        <v>0.28299999999999997</v>
      </c>
      <c r="M2255" s="1" t="s">
        <v>169</v>
      </c>
      <c r="N2255" s="1">
        <v>2016</v>
      </c>
      <c r="O2255" s="1">
        <v>6.1710000000000003</v>
      </c>
      <c r="P2255" s="4">
        <f t="shared" si="280"/>
        <v>10.045</v>
      </c>
      <c r="Q2255" s="4">
        <f t="shared" si="281"/>
        <v>0.9</v>
      </c>
      <c r="R2255" s="3">
        <f t="shared" si="282"/>
        <v>67.5</v>
      </c>
      <c r="S2255" s="4">
        <f t="shared" si="283"/>
        <v>0.88600000000000001</v>
      </c>
      <c r="T2255" s="4">
        <f t="shared" si="284"/>
        <v>-8.5000000000000006E-2</v>
      </c>
      <c r="U2255" s="4">
        <f t="shared" si="285"/>
        <v>0.67600000000000005</v>
      </c>
      <c r="V2255" s="4">
        <f t="shared" si="286"/>
        <v>0.73499999999999999</v>
      </c>
      <c r="W2255" s="4">
        <f t="shared" si="287"/>
        <v>0.28299999999999997</v>
      </c>
    </row>
    <row r="2256" spans="1:23" x14ac:dyDescent="0.3">
      <c r="A2256" t="s">
        <v>169</v>
      </c>
      <c r="B2256">
        <v>2017</v>
      </c>
      <c r="C2256">
        <v>6.3360000000000003</v>
      </c>
      <c r="D2256">
        <v>10.06</v>
      </c>
      <c r="E2256">
        <v>0.91400000000000003</v>
      </c>
      <c r="F2256">
        <v>67.5</v>
      </c>
      <c r="G2256">
        <v>0.89800000000000002</v>
      </c>
      <c r="H2256">
        <v>-0.104</v>
      </c>
      <c r="I2256">
        <v>0.627</v>
      </c>
      <c r="J2256">
        <v>0.74199999999999999</v>
      </c>
      <c r="K2256">
        <v>0.28000000000000003</v>
      </c>
      <c r="M2256" s="1" t="s">
        <v>169</v>
      </c>
      <c r="N2256" s="1">
        <v>2017</v>
      </c>
      <c r="O2256" s="1">
        <v>6.3360000000000003</v>
      </c>
      <c r="P2256" s="4">
        <f t="shared" si="280"/>
        <v>10.06</v>
      </c>
      <c r="Q2256" s="4">
        <f t="shared" si="281"/>
        <v>0.91400000000000003</v>
      </c>
      <c r="R2256" s="3">
        <f t="shared" si="282"/>
        <v>67.5</v>
      </c>
      <c r="S2256" s="4">
        <f t="shared" si="283"/>
        <v>0.89800000000000002</v>
      </c>
      <c r="T2256" s="4">
        <f t="shared" si="284"/>
        <v>-0.104</v>
      </c>
      <c r="U2256" s="4">
        <f t="shared" si="285"/>
        <v>0.627</v>
      </c>
      <c r="V2256" s="4">
        <f t="shared" si="286"/>
        <v>0.74199999999999999</v>
      </c>
      <c r="W2256" s="4">
        <f t="shared" si="287"/>
        <v>0.28000000000000003</v>
      </c>
    </row>
    <row r="2257" spans="1:23" x14ac:dyDescent="0.3">
      <c r="A2257" t="s">
        <v>169</v>
      </c>
      <c r="B2257">
        <v>2018</v>
      </c>
      <c r="C2257">
        <v>6.3719999999999999</v>
      </c>
      <c r="D2257">
        <v>10.06</v>
      </c>
      <c r="E2257">
        <v>0.91700000000000004</v>
      </c>
      <c r="F2257">
        <v>67.5</v>
      </c>
      <c r="G2257">
        <v>0.876</v>
      </c>
      <c r="H2257">
        <v>-0.109</v>
      </c>
      <c r="I2257">
        <v>0.68300000000000005</v>
      </c>
      <c r="J2257">
        <v>0.77500000000000002</v>
      </c>
      <c r="K2257">
        <v>0.27500000000000002</v>
      </c>
      <c r="M2257" s="1" t="s">
        <v>169</v>
      </c>
      <c r="N2257" s="1">
        <v>2018</v>
      </c>
      <c r="O2257" s="1">
        <v>6.3719999999999999</v>
      </c>
      <c r="P2257" s="4">
        <f t="shared" si="280"/>
        <v>10.06</v>
      </c>
      <c r="Q2257" s="4">
        <f t="shared" si="281"/>
        <v>0.91700000000000004</v>
      </c>
      <c r="R2257" s="3">
        <f t="shared" si="282"/>
        <v>67.5</v>
      </c>
      <c r="S2257" s="4">
        <f t="shared" si="283"/>
        <v>0.876</v>
      </c>
      <c r="T2257" s="4">
        <f t="shared" si="284"/>
        <v>-0.109</v>
      </c>
      <c r="U2257" s="4">
        <f t="shared" si="285"/>
        <v>0.68300000000000005</v>
      </c>
      <c r="V2257" s="4">
        <f t="shared" si="286"/>
        <v>0.77500000000000002</v>
      </c>
      <c r="W2257" s="4">
        <f t="shared" si="287"/>
        <v>0.27500000000000002</v>
      </c>
    </row>
    <row r="2258" spans="1:23" x14ac:dyDescent="0.3">
      <c r="A2258" t="s">
        <v>169</v>
      </c>
      <c r="B2258">
        <v>2019</v>
      </c>
      <c r="C2258">
        <v>6.6</v>
      </c>
      <c r="D2258">
        <v>10.067</v>
      </c>
      <c r="E2258">
        <v>0.93300000000000005</v>
      </c>
      <c r="F2258">
        <v>67.5</v>
      </c>
      <c r="G2258">
        <v>0.90300000000000002</v>
      </c>
      <c r="H2258">
        <v>-0.107</v>
      </c>
      <c r="I2258">
        <v>0.59899999999999998</v>
      </c>
      <c r="J2258">
        <v>0.76400000000000001</v>
      </c>
      <c r="K2258">
        <v>0.222</v>
      </c>
      <c r="M2258" s="1" t="s">
        <v>169</v>
      </c>
      <c r="N2258" s="1">
        <v>2019</v>
      </c>
      <c r="O2258" s="1">
        <v>6.6</v>
      </c>
      <c r="P2258" s="4">
        <f t="shared" si="280"/>
        <v>10.067</v>
      </c>
      <c r="Q2258" s="4">
        <f t="shared" si="281"/>
        <v>0.93300000000000005</v>
      </c>
      <c r="R2258" s="3">
        <f t="shared" si="282"/>
        <v>67.5</v>
      </c>
      <c r="S2258" s="4">
        <f t="shared" si="283"/>
        <v>0.90300000000000002</v>
      </c>
      <c r="T2258" s="4">
        <f t="shared" si="284"/>
        <v>-0.107</v>
      </c>
      <c r="U2258" s="4">
        <f t="shared" si="285"/>
        <v>0.59899999999999998</v>
      </c>
      <c r="V2258" s="4">
        <f t="shared" si="286"/>
        <v>0.76400000000000001</v>
      </c>
      <c r="W2258" s="4">
        <f t="shared" si="287"/>
        <v>0.222</v>
      </c>
    </row>
    <row r="2259" spans="1:23" x14ac:dyDescent="0.3">
      <c r="A2259" t="s">
        <v>169</v>
      </c>
      <c r="B2259">
        <v>2020</v>
      </c>
      <c r="C2259">
        <v>6.31</v>
      </c>
      <c r="D2259">
        <v>10.002000000000001</v>
      </c>
      <c r="E2259">
        <v>0.92100000000000004</v>
      </c>
      <c r="F2259">
        <v>67.5</v>
      </c>
      <c r="G2259">
        <v>0.90800000000000003</v>
      </c>
      <c r="H2259">
        <v>-9.4E-2</v>
      </c>
      <c r="I2259">
        <v>0.49099999999999999</v>
      </c>
      <c r="J2259">
        <v>0.72099999999999997</v>
      </c>
      <c r="K2259">
        <v>0.26500000000000001</v>
      </c>
      <c r="M2259" s="1" t="s">
        <v>169</v>
      </c>
      <c r="N2259" s="1">
        <v>2020</v>
      </c>
      <c r="O2259" s="1">
        <v>6.31</v>
      </c>
      <c r="P2259" s="4">
        <f t="shared" si="280"/>
        <v>10.002000000000001</v>
      </c>
      <c r="Q2259" s="4">
        <f t="shared" si="281"/>
        <v>0.92100000000000004</v>
      </c>
      <c r="R2259" s="3">
        <f t="shared" si="282"/>
        <v>67.5</v>
      </c>
      <c r="S2259" s="4">
        <f t="shared" si="283"/>
        <v>0.90800000000000003</v>
      </c>
      <c r="T2259" s="4">
        <f t="shared" si="284"/>
        <v>-9.4E-2</v>
      </c>
      <c r="U2259" s="4">
        <f t="shared" si="285"/>
        <v>0.49099999999999999</v>
      </c>
      <c r="V2259" s="4">
        <f t="shared" si="286"/>
        <v>0.72099999999999997</v>
      </c>
      <c r="W2259" s="4">
        <f t="shared" si="287"/>
        <v>0.26500000000000001</v>
      </c>
    </row>
    <row r="2260" spans="1:23" x14ac:dyDescent="0.3">
      <c r="A2260" t="s">
        <v>169</v>
      </c>
      <c r="B2260">
        <v>2021</v>
      </c>
      <c r="C2260">
        <v>6.5019999999999998</v>
      </c>
      <c r="D2260">
        <v>10.054</v>
      </c>
      <c r="E2260">
        <v>0.91400000000000003</v>
      </c>
      <c r="F2260">
        <v>67.5</v>
      </c>
      <c r="G2260">
        <v>0.89900000000000002</v>
      </c>
      <c r="H2260">
        <v>-5.3999999999999999E-2</v>
      </c>
      <c r="I2260">
        <v>0.60599999999999998</v>
      </c>
      <c r="J2260">
        <v>0.746</v>
      </c>
      <c r="K2260">
        <v>0.26300000000000001</v>
      </c>
      <c r="M2260" s="1" t="s">
        <v>169</v>
      </c>
      <c r="N2260" s="1">
        <v>2021</v>
      </c>
      <c r="O2260" s="1">
        <v>6.5019999999999998</v>
      </c>
      <c r="P2260" s="4">
        <f t="shared" si="280"/>
        <v>10.054</v>
      </c>
      <c r="Q2260" s="4">
        <f t="shared" si="281"/>
        <v>0.91400000000000003</v>
      </c>
      <c r="R2260" s="3">
        <f t="shared" si="282"/>
        <v>67.5</v>
      </c>
      <c r="S2260" s="4">
        <f t="shared" si="283"/>
        <v>0.89900000000000002</v>
      </c>
      <c r="T2260" s="4">
        <f t="shared" si="284"/>
        <v>-5.3999999999999999E-2</v>
      </c>
      <c r="U2260" s="4">
        <f t="shared" si="285"/>
        <v>0.60599999999999998</v>
      </c>
      <c r="V2260" s="4">
        <f t="shared" si="286"/>
        <v>0.746</v>
      </c>
      <c r="W2260" s="4">
        <f t="shared" si="287"/>
        <v>0.26300000000000001</v>
      </c>
    </row>
    <row r="2261" spans="1:23" x14ac:dyDescent="0.3">
      <c r="A2261" t="s">
        <v>169</v>
      </c>
      <c r="B2261">
        <v>2022</v>
      </c>
      <c r="C2261">
        <v>6.6710000000000003</v>
      </c>
      <c r="D2261">
        <v>10.103</v>
      </c>
      <c r="E2261">
        <v>0.90500000000000003</v>
      </c>
      <c r="F2261">
        <v>67.5</v>
      </c>
      <c r="G2261">
        <v>0.878</v>
      </c>
      <c r="H2261">
        <v>-5.5E-2</v>
      </c>
      <c r="I2261">
        <v>0.63100000000000001</v>
      </c>
      <c r="J2261">
        <v>0.77500000000000002</v>
      </c>
      <c r="K2261">
        <v>0.26700000000000002</v>
      </c>
      <c r="M2261" s="1" t="s">
        <v>169</v>
      </c>
      <c r="N2261" s="1">
        <v>2022</v>
      </c>
      <c r="O2261" s="1">
        <v>6.6710000000000003</v>
      </c>
      <c r="P2261" s="4">
        <f t="shared" si="280"/>
        <v>10.103</v>
      </c>
      <c r="Q2261" s="4">
        <f t="shared" si="281"/>
        <v>0.90500000000000003</v>
      </c>
      <c r="R2261" s="3">
        <f t="shared" si="282"/>
        <v>67.5</v>
      </c>
      <c r="S2261" s="4">
        <f t="shared" si="283"/>
        <v>0.878</v>
      </c>
      <c r="T2261" s="4">
        <f t="shared" si="284"/>
        <v>-5.5E-2</v>
      </c>
      <c r="U2261" s="4">
        <f t="shared" si="285"/>
        <v>0.63100000000000001</v>
      </c>
      <c r="V2261" s="4">
        <f t="shared" si="286"/>
        <v>0.77500000000000002</v>
      </c>
      <c r="W2261" s="4">
        <f t="shared" si="287"/>
        <v>0.26700000000000002</v>
      </c>
    </row>
    <row r="2262" spans="1:23" x14ac:dyDescent="0.3">
      <c r="A2262" t="s">
        <v>169</v>
      </c>
      <c r="B2262">
        <v>2023</v>
      </c>
      <c r="C2262">
        <v>6.6619999999999999</v>
      </c>
      <c r="D2262">
        <v>10.122</v>
      </c>
      <c r="E2262">
        <v>0.90800000000000003</v>
      </c>
      <c r="F2262">
        <v>67.5</v>
      </c>
      <c r="G2262">
        <v>0.90400000000000003</v>
      </c>
      <c r="H2262">
        <v>-0.05</v>
      </c>
      <c r="I2262">
        <v>0.66200000000000003</v>
      </c>
      <c r="J2262">
        <v>0.753</v>
      </c>
      <c r="K2262">
        <v>0.26500000000000001</v>
      </c>
      <c r="M2262" s="1" t="s">
        <v>169</v>
      </c>
      <c r="N2262" s="1">
        <v>2023</v>
      </c>
      <c r="O2262" s="1">
        <v>6.6619999999999999</v>
      </c>
      <c r="P2262" s="4">
        <f t="shared" si="280"/>
        <v>10.122</v>
      </c>
      <c r="Q2262" s="4">
        <f t="shared" si="281"/>
        <v>0.90800000000000003</v>
      </c>
      <c r="R2262" s="3">
        <f t="shared" si="282"/>
        <v>67.5</v>
      </c>
      <c r="S2262" s="4">
        <f t="shared" si="283"/>
        <v>0.90400000000000003</v>
      </c>
      <c r="T2262" s="4">
        <f t="shared" si="284"/>
        <v>-0.05</v>
      </c>
      <c r="U2262" s="4">
        <f t="shared" si="285"/>
        <v>0.66200000000000003</v>
      </c>
      <c r="V2262" s="4">
        <f t="shared" si="286"/>
        <v>0.753</v>
      </c>
      <c r="W2262" s="4">
        <f t="shared" si="287"/>
        <v>0.26500000000000001</v>
      </c>
    </row>
    <row r="2263" spans="1:23" x14ac:dyDescent="0.3">
      <c r="A2263" t="s">
        <v>170</v>
      </c>
      <c r="B2263">
        <v>2006</v>
      </c>
      <c r="C2263">
        <v>5.2320000000000002</v>
      </c>
      <c r="D2263">
        <v>8.2560000000000002</v>
      </c>
      <c r="E2263">
        <v>0.90300000000000002</v>
      </c>
      <c r="F2263">
        <v>61.34</v>
      </c>
      <c r="G2263">
        <v>0.78400000000000003</v>
      </c>
      <c r="H2263">
        <v>-0.125</v>
      </c>
      <c r="I2263">
        <v>0.60899999999999999</v>
      </c>
      <c r="J2263">
        <v>0.65</v>
      </c>
      <c r="K2263">
        <v>0.19500000000000001</v>
      </c>
      <c r="M2263" s="1" t="s">
        <v>170</v>
      </c>
      <c r="N2263" s="1">
        <v>2006</v>
      </c>
      <c r="O2263" s="1">
        <v>5.2320000000000002</v>
      </c>
      <c r="P2263" s="4">
        <f t="shared" si="280"/>
        <v>8.2560000000000002</v>
      </c>
      <c r="Q2263" s="4">
        <f t="shared" si="281"/>
        <v>0.90300000000000002</v>
      </c>
      <c r="R2263" s="3">
        <f t="shared" si="282"/>
        <v>61.34</v>
      </c>
      <c r="S2263" s="4">
        <f t="shared" si="283"/>
        <v>0.78400000000000003</v>
      </c>
      <c r="T2263" s="4">
        <f t="shared" si="284"/>
        <v>-0.125</v>
      </c>
      <c r="U2263" s="4">
        <f t="shared" si="285"/>
        <v>0.60899999999999999</v>
      </c>
      <c r="V2263" s="4">
        <f t="shared" si="286"/>
        <v>0.65</v>
      </c>
      <c r="W2263" s="4">
        <f t="shared" si="287"/>
        <v>0.19500000000000001</v>
      </c>
    </row>
    <row r="2264" spans="1:23" x14ac:dyDescent="0.3">
      <c r="A2264" t="s">
        <v>170</v>
      </c>
      <c r="B2264">
        <v>2008</v>
      </c>
      <c r="C2264">
        <v>5.3109999999999999</v>
      </c>
      <c r="D2264">
        <v>8.4019999999999992</v>
      </c>
      <c r="E2264">
        <v>0.89400000000000002</v>
      </c>
      <c r="F2264">
        <v>61.82</v>
      </c>
      <c r="G2264">
        <v>0.83099999999999996</v>
      </c>
      <c r="H2264">
        <v>-3.3000000000000002E-2</v>
      </c>
      <c r="J2264">
        <v>0.64700000000000002</v>
      </c>
      <c r="K2264">
        <v>0.187</v>
      </c>
      <c r="M2264" s="1" t="s">
        <v>170</v>
      </c>
      <c r="N2264" s="1">
        <v>2008</v>
      </c>
      <c r="O2264" s="1">
        <v>5.3109999999999999</v>
      </c>
      <c r="P2264" s="4">
        <f t="shared" si="280"/>
        <v>8.4019999999999992</v>
      </c>
      <c r="Q2264" s="4">
        <f t="shared" si="281"/>
        <v>0.89400000000000002</v>
      </c>
      <c r="R2264" s="3">
        <f t="shared" si="282"/>
        <v>61.82</v>
      </c>
      <c r="S2264" s="4">
        <f t="shared" si="283"/>
        <v>0.83099999999999996</v>
      </c>
      <c r="T2264" s="4">
        <f t="shared" si="284"/>
        <v>-3.3000000000000002E-2</v>
      </c>
      <c r="U2264" s="4">
        <f t="shared" si="285"/>
        <v>0.76412149532710316</v>
      </c>
      <c r="V2264" s="4">
        <f t="shared" si="286"/>
        <v>0.64700000000000002</v>
      </c>
      <c r="W2264" s="4">
        <f t="shared" si="287"/>
        <v>0.187</v>
      </c>
    </row>
    <row r="2265" spans="1:23" x14ac:dyDescent="0.3">
      <c r="A2265" t="s">
        <v>170</v>
      </c>
      <c r="B2265">
        <v>2009</v>
      </c>
      <c r="C2265">
        <v>5.2610000000000001</v>
      </c>
      <c r="D2265">
        <v>8.4629999999999992</v>
      </c>
      <c r="E2265">
        <v>0.90500000000000003</v>
      </c>
      <c r="F2265">
        <v>62.06</v>
      </c>
      <c r="H2265">
        <v>3.0000000000000001E-3</v>
      </c>
      <c r="I2265">
        <v>0.61</v>
      </c>
      <c r="J2265">
        <v>0.64600000000000002</v>
      </c>
      <c r="K2265">
        <v>0.159</v>
      </c>
      <c r="M2265" s="1" t="s">
        <v>170</v>
      </c>
      <c r="N2265" s="1">
        <v>2009</v>
      </c>
      <c r="O2265" s="1">
        <v>5.2610000000000001</v>
      </c>
      <c r="P2265" s="4">
        <f t="shared" si="280"/>
        <v>8.4629999999999992</v>
      </c>
      <c r="Q2265" s="4">
        <f t="shared" si="281"/>
        <v>0.90500000000000003</v>
      </c>
      <c r="R2265" s="3">
        <f t="shared" si="282"/>
        <v>62.06</v>
      </c>
      <c r="S2265" s="4">
        <f t="shared" si="283"/>
        <v>0.68740178571428623</v>
      </c>
      <c r="T2265" s="4">
        <f t="shared" si="284"/>
        <v>3.0000000000000001E-3</v>
      </c>
      <c r="U2265" s="4">
        <f t="shared" si="285"/>
        <v>0.61</v>
      </c>
      <c r="V2265" s="4">
        <f t="shared" si="286"/>
        <v>0.64600000000000002</v>
      </c>
      <c r="W2265" s="4">
        <f t="shared" si="287"/>
        <v>0.159</v>
      </c>
    </row>
    <row r="2266" spans="1:23" x14ac:dyDescent="0.3">
      <c r="A2266" t="s">
        <v>170</v>
      </c>
      <c r="B2266">
        <v>2010</v>
      </c>
      <c r="C2266">
        <v>5.0949999999999998</v>
      </c>
      <c r="D2266">
        <v>8.5079999999999991</v>
      </c>
      <c r="E2266">
        <v>0.90300000000000002</v>
      </c>
      <c r="F2266">
        <v>62.3</v>
      </c>
      <c r="H2266">
        <v>-0.04</v>
      </c>
      <c r="I2266">
        <v>0.51900000000000002</v>
      </c>
      <c r="J2266">
        <v>0.66500000000000004</v>
      </c>
      <c r="K2266">
        <v>0.152</v>
      </c>
      <c r="M2266" s="1" t="s">
        <v>170</v>
      </c>
      <c r="N2266" s="1">
        <v>2010</v>
      </c>
      <c r="O2266" s="1">
        <v>5.0949999999999998</v>
      </c>
      <c r="P2266" s="4">
        <f t="shared" si="280"/>
        <v>8.5079999999999991</v>
      </c>
      <c r="Q2266" s="4">
        <f t="shared" si="281"/>
        <v>0.90300000000000002</v>
      </c>
      <c r="R2266" s="3">
        <f t="shared" si="282"/>
        <v>62.3</v>
      </c>
      <c r="S2266" s="4">
        <f t="shared" si="283"/>
        <v>0.70826229508196725</v>
      </c>
      <c r="T2266" s="4">
        <f t="shared" si="284"/>
        <v>-0.04</v>
      </c>
      <c r="U2266" s="4">
        <f t="shared" si="285"/>
        <v>0.51900000000000002</v>
      </c>
      <c r="V2266" s="4">
        <f t="shared" si="286"/>
        <v>0.66500000000000004</v>
      </c>
      <c r="W2266" s="4">
        <f t="shared" si="287"/>
        <v>0.152</v>
      </c>
    </row>
    <row r="2267" spans="1:23" x14ac:dyDescent="0.3">
      <c r="A2267" t="s">
        <v>170</v>
      </c>
      <c r="B2267">
        <v>2011</v>
      </c>
      <c r="C2267">
        <v>5.7389999999999999</v>
      </c>
      <c r="D2267">
        <v>8.5540000000000003</v>
      </c>
      <c r="E2267">
        <v>0.92400000000000004</v>
      </c>
      <c r="F2267">
        <v>62.54</v>
      </c>
      <c r="G2267">
        <v>0.93400000000000005</v>
      </c>
      <c r="H2267">
        <v>3.2000000000000001E-2</v>
      </c>
      <c r="I2267">
        <v>0.52200000000000002</v>
      </c>
      <c r="J2267">
        <v>0.66300000000000003</v>
      </c>
      <c r="K2267">
        <v>0.123</v>
      </c>
      <c r="M2267" s="1" t="s">
        <v>170</v>
      </c>
      <c r="N2267" s="1">
        <v>2011</v>
      </c>
      <c r="O2267" s="1">
        <v>5.7389999999999999</v>
      </c>
      <c r="P2267" s="4">
        <f t="shared" si="280"/>
        <v>8.5540000000000003</v>
      </c>
      <c r="Q2267" s="4">
        <f t="shared" si="281"/>
        <v>0.92400000000000004</v>
      </c>
      <c r="R2267" s="3">
        <f t="shared" si="282"/>
        <v>62.54</v>
      </c>
      <c r="S2267" s="4">
        <f t="shared" si="283"/>
        <v>0.93400000000000005</v>
      </c>
      <c r="T2267" s="4">
        <f t="shared" si="284"/>
        <v>3.2000000000000001E-2</v>
      </c>
      <c r="U2267" s="4">
        <f t="shared" si="285"/>
        <v>0.52200000000000002</v>
      </c>
      <c r="V2267" s="4">
        <f t="shared" si="286"/>
        <v>0.66300000000000003</v>
      </c>
      <c r="W2267" s="4">
        <f t="shared" si="287"/>
        <v>0.123</v>
      </c>
    </row>
    <row r="2268" spans="1:23" x14ac:dyDescent="0.3">
      <c r="A2268" t="s">
        <v>170</v>
      </c>
      <c r="B2268">
        <v>2012</v>
      </c>
      <c r="C2268">
        <v>6.0190000000000001</v>
      </c>
      <c r="D2268">
        <v>8.6080000000000005</v>
      </c>
      <c r="E2268">
        <v>0.93300000000000005</v>
      </c>
      <c r="F2268">
        <v>62.78</v>
      </c>
      <c r="G2268">
        <v>0.91400000000000003</v>
      </c>
      <c r="H2268">
        <v>-4.7E-2</v>
      </c>
      <c r="I2268">
        <v>0.46300000000000002</v>
      </c>
      <c r="J2268">
        <v>0.65</v>
      </c>
      <c r="K2268">
        <v>0.11799999999999999</v>
      </c>
      <c r="M2268" s="1" t="s">
        <v>170</v>
      </c>
      <c r="N2268" s="1">
        <v>2012</v>
      </c>
      <c r="O2268" s="1">
        <v>6.0190000000000001</v>
      </c>
      <c r="P2268" s="4">
        <f t="shared" si="280"/>
        <v>8.6080000000000005</v>
      </c>
      <c r="Q2268" s="4">
        <f t="shared" si="281"/>
        <v>0.93300000000000005</v>
      </c>
      <c r="R2268" s="3">
        <f t="shared" si="282"/>
        <v>62.78</v>
      </c>
      <c r="S2268" s="4">
        <f t="shared" si="283"/>
        <v>0.91400000000000003</v>
      </c>
      <c r="T2268" s="4">
        <f t="shared" si="284"/>
        <v>-4.7E-2</v>
      </c>
      <c r="U2268" s="4">
        <f t="shared" si="285"/>
        <v>0.46300000000000002</v>
      </c>
      <c r="V2268" s="4">
        <f t="shared" si="286"/>
        <v>0.65</v>
      </c>
      <c r="W2268" s="4">
        <f t="shared" si="287"/>
        <v>0.11799999999999999</v>
      </c>
    </row>
    <row r="2269" spans="1:23" x14ac:dyDescent="0.3">
      <c r="A2269" t="s">
        <v>170</v>
      </c>
      <c r="B2269">
        <v>2013</v>
      </c>
      <c r="C2269">
        <v>5.94</v>
      </c>
      <c r="D2269">
        <v>8.6620000000000008</v>
      </c>
      <c r="E2269">
        <v>0.96299999999999997</v>
      </c>
      <c r="F2269">
        <v>63.02</v>
      </c>
      <c r="G2269">
        <v>0.95</v>
      </c>
      <c r="H2269">
        <v>-4.2999999999999997E-2</v>
      </c>
      <c r="I2269">
        <v>0.434</v>
      </c>
      <c r="J2269">
        <v>0.68600000000000005</v>
      </c>
      <c r="K2269">
        <v>0.13</v>
      </c>
      <c r="M2269" s="1" t="s">
        <v>170</v>
      </c>
      <c r="N2269" s="1">
        <v>2013</v>
      </c>
      <c r="O2269" s="1">
        <v>5.94</v>
      </c>
      <c r="P2269" s="4">
        <f t="shared" si="280"/>
        <v>8.6620000000000008</v>
      </c>
      <c r="Q2269" s="4">
        <f t="shared" si="281"/>
        <v>0.96299999999999997</v>
      </c>
      <c r="R2269" s="3">
        <f t="shared" si="282"/>
        <v>63.02</v>
      </c>
      <c r="S2269" s="4">
        <f t="shared" si="283"/>
        <v>0.95</v>
      </c>
      <c r="T2269" s="4">
        <f t="shared" si="284"/>
        <v>-4.2999999999999997E-2</v>
      </c>
      <c r="U2269" s="4">
        <f t="shared" si="285"/>
        <v>0.434</v>
      </c>
      <c r="V2269" s="4">
        <f t="shared" si="286"/>
        <v>0.68600000000000005</v>
      </c>
      <c r="W2269" s="4">
        <f t="shared" si="287"/>
        <v>0.13</v>
      </c>
    </row>
    <row r="2270" spans="1:23" x14ac:dyDescent="0.3">
      <c r="A2270" t="s">
        <v>170</v>
      </c>
      <c r="B2270">
        <v>2014</v>
      </c>
      <c r="C2270">
        <v>6.0490000000000004</v>
      </c>
      <c r="D2270">
        <v>8.7119999999999997</v>
      </c>
      <c r="E2270">
        <v>0.95199999999999996</v>
      </c>
      <c r="F2270">
        <v>63.26</v>
      </c>
      <c r="G2270">
        <v>0.95399999999999996</v>
      </c>
      <c r="H2270">
        <v>5.1999999999999998E-2</v>
      </c>
      <c r="I2270">
        <v>0.53600000000000003</v>
      </c>
      <c r="J2270">
        <v>0.71299999999999997</v>
      </c>
      <c r="K2270">
        <v>0.106</v>
      </c>
      <c r="M2270" s="1" t="s">
        <v>170</v>
      </c>
      <c r="N2270" s="1">
        <v>2014</v>
      </c>
      <c r="O2270" s="1">
        <v>6.0490000000000004</v>
      </c>
      <c r="P2270" s="4">
        <f t="shared" si="280"/>
        <v>8.7119999999999997</v>
      </c>
      <c r="Q2270" s="4">
        <f t="shared" si="281"/>
        <v>0.95199999999999996</v>
      </c>
      <c r="R2270" s="3">
        <f t="shared" si="282"/>
        <v>63.26</v>
      </c>
      <c r="S2270" s="4">
        <f t="shared" si="283"/>
        <v>0.95399999999999996</v>
      </c>
      <c r="T2270" s="4">
        <f t="shared" si="284"/>
        <v>5.1999999999999998E-2</v>
      </c>
      <c r="U2270" s="4">
        <f t="shared" si="285"/>
        <v>0.53600000000000003</v>
      </c>
      <c r="V2270" s="4">
        <f t="shared" si="286"/>
        <v>0.71299999999999997</v>
      </c>
      <c r="W2270" s="4">
        <f t="shared" si="287"/>
        <v>0.106</v>
      </c>
    </row>
    <row r="2271" spans="1:23" x14ac:dyDescent="0.3">
      <c r="A2271" t="s">
        <v>170</v>
      </c>
      <c r="B2271">
        <v>2015</v>
      </c>
      <c r="C2271">
        <v>5.9720000000000004</v>
      </c>
      <c r="D2271">
        <v>8.7639999999999993</v>
      </c>
      <c r="E2271">
        <v>0.96799999999999997</v>
      </c>
      <c r="F2271">
        <v>63.5</v>
      </c>
      <c r="G2271">
        <v>0.98</v>
      </c>
      <c r="H2271">
        <v>0.36599999999999999</v>
      </c>
      <c r="I2271">
        <v>0.47099999999999997</v>
      </c>
      <c r="J2271">
        <v>0.77800000000000002</v>
      </c>
      <c r="K2271">
        <v>0.10299999999999999</v>
      </c>
      <c r="M2271" s="1" t="s">
        <v>170</v>
      </c>
      <c r="N2271" s="1">
        <v>2015</v>
      </c>
      <c r="O2271" s="1">
        <v>5.9720000000000004</v>
      </c>
      <c r="P2271" s="4">
        <f t="shared" si="280"/>
        <v>8.7639999999999993</v>
      </c>
      <c r="Q2271" s="4">
        <f t="shared" si="281"/>
        <v>0.96799999999999997</v>
      </c>
      <c r="R2271" s="3">
        <f t="shared" si="282"/>
        <v>63.5</v>
      </c>
      <c r="S2271" s="4">
        <f t="shared" si="283"/>
        <v>0.98</v>
      </c>
      <c r="T2271" s="4">
        <f t="shared" si="284"/>
        <v>0.36599999999999999</v>
      </c>
      <c r="U2271" s="4">
        <f t="shared" si="285"/>
        <v>0.47099999999999997</v>
      </c>
      <c r="V2271" s="4">
        <f t="shared" si="286"/>
        <v>0.77800000000000002</v>
      </c>
      <c r="W2271" s="4">
        <f t="shared" si="287"/>
        <v>0.10299999999999999</v>
      </c>
    </row>
    <row r="2272" spans="1:23" x14ac:dyDescent="0.3">
      <c r="A2272" t="s">
        <v>170</v>
      </c>
      <c r="B2272">
        <v>2016</v>
      </c>
      <c r="C2272">
        <v>5.8929999999999998</v>
      </c>
      <c r="D2272">
        <v>8.8040000000000003</v>
      </c>
      <c r="E2272">
        <v>0.94499999999999995</v>
      </c>
      <c r="F2272">
        <v>63.8</v>
      </c>
      <c r="G2272">
        <v>0.98399999999999999</v>
      </c>
      <c r="H2272">
        <v>0.19900000000000001</v>
      </c>
      <c r="J2272">
        <v>0.77100000000000002</v>
      </c>
      <c r="K2272">
        <v>0.14699999999999999</v>
      </c>
      <c r="M2272" s="1" t="s">
        <v>170</v>
      </c>
      <c r="N2272" s="1">
        <v>2016</v>
      </c>
      <c r="O2272" s="1">
        <v>5.8929999999999998</v>
      </c>
      <c r="P2272" s="4">
        <f t="shared" si="280"/>
        <v>8.8040000000000003</v>
      </c>
      <c r="Q2272" s="4">
        <f t="shared" si="281"/>
        <v>0.94499999999999995</v>
      </c>
      <c r="R2272" s="3">
        <f t="shared" si="282"/>
        <v>63.8</v>
      </c>
      <c r="S2272" s="4">
        <f t="shared" si="283"/>
        <v>0.98399999999999999</v>
      </c>
      <c r="T2272" s="4">
        <f t="shared" si="284"/>
        <v>0.19900000000000001</v>
      </c>
      <c r="U2272" s="4">
        <f t="shared" si="285"/>
        <v>0.74727692307692328</v>
      </c>
      <c r="V2272" s="4">
        <f t="shared" si="286"/>
        <v>0.77100000000000002</v>
      </c>
      <c r="W2272" s="4">
        <f t="shared" si="287"/>
        <v>0.14699999999999999</v>
      </c>
    </row>
    <row r="2273" spans="1:23" x14ac:dyDescent="0.3">
      <c r="A2273" t="s">
        <v>170</v>
      </c>
      <c r="B2273">
        <v>2017</v>
      </c>
      <c r="C2273">
        <v>6.4210000000000003</v>
      </c>
      <c r="D2273">
        <v>8.8309999999999995</v>
      </c>
      <c r="E2273">
        <v>0.94199999999999995</v>
      </c>
      <c r="F2273">
        <v>64.099999999999994</v>
      </c>
      <c r="G2273">
        <v>0.98499999999999999</v>
      </c>
      <c r="H2273">
        <v>0.114</v>
      </c>
      <c r="I2273">
        <v>0.46500000000000002</v>
      </c>
      <c r="J2273">
        <v>0.745</v>
      </c>
      <c r="K2273">
        <v>0.20300000000000001</v>
      </c>
      <c r="M2273" s="1" t="s">
        <v>170</v>
      </c>
      <c r="N2273" s="1">
        <v>2017</v>
      </c>
      <c r="O2273" s="1">
        <v>6.4210000000000003</v>
      </c>
      <c r="P2273" s="4">
        <f t="shared" si="280"/>
        <v>8.8309999999999995</v>
      </c>
      <c r="Q2273" s="4">
        <f t="shared" si="281"/>
        <v>0.94199999999999995</v>
      </c>
      <c r="R2273" s="3">
        <f t="shared" si="282"/>
        <v>64.099999999999994</v>
      </c>
      <c r="S2273" s="4">
        <f t="shared" si="283"/>
        <v>0.98499999999999999</v>
      </c>
      <c r="T2273" s="4">
        <f t="shared" si="284"/>
        <v>0.114</v>
      </c>
      <c r="U2273" s="4">
        <f t="shared" si="285"/>
        <v>0.46500000000000002</v>
      </c>
      <c r="V2273" s="4">
        <f t="shared" si="286"/>
        <v>0.745</v>
      </c>
      <c r="W2273" s="4">
        <f t="shared" si="287"/>
        <v>0.20300000000000001</v>
      </c>
    </row>
    <row r="2274" spans="1:23" x14ac:dyDescent="0.3">
      <c r="A2274" t="s">
        <v>170</v>
      </c>
      <c r="B2274">
        <v>2018</v>
      </c>
      <c r="C2274">
        <v>6.2050000000000001</v>
      </c>
      <c r="D2274">
        <v>8.8699999999999992</v>
      </c>
      <c r="E2274">
        <v>0.92100000000000004</v>
      </c>
      <c r="F2274">
        <v>64.400000000000006</v>
      </c>
      <c r="G2274">
        <v>0.97</v>
      </c>
      <c r="H2274">
        <v>0.308</v>
      </c>
      <c r="I2274">
        <v>0.52</v>
      </c>
      <c r="J2274">
        <v>0.746</v>
      </c>
      <c r="K2274">
        <v>0.20899999999999999</v>
      </c>
      <c r="M2274" s="1" t="s">
        <v>170</v>
      </c>
      <c r="N2274" s="1">
        <v>2018</v>
      </c>
      <c r="O2274" s="1">
        <v>6.2050000000000001</v>
      </c>
      <c r="P2274" s="4">
        <f t="shared" si="280"/>
        <v>8.8699999999999992</v>
      </c>
      <c r="Q2274" s="4">
        <f t="shared" si="281"/>
        <v>0.92100000000000004</v>
      </c>
      <c r="R2274" s="3">
        <f t="shared" si="282"/>
        <v>64.400000000000006</v>
      </c>
      <c r="S2274" s="4">
        <f t="shared" si="283"/>
        <v>0.97</v>
      </c>
      <c r="T2274" s="4">
        <f t="shared" si="284"/>
        <v>0.308</v>
      </c>
      <c r="U2274" s="4">
        <f t="shared" si="285"/>
        <v>0.52</v>
      </c>
      <c r="V2274" s="4">
        <f t="shared" si="286"/>
        <v>0.746</v>
      </c>
      <c r="W2274" s="4">
        <f t="shared" si="287"/>
        <v>0.20899999999999999</v>
      </c>
    </row>
    <row r="2275" spans="1:23" x14ac:dyDescent="0.3">
      <c r="A2275" t="s">
        <v>170</v>
      </c>
      <c r="B2275">
        <v>2019</v>
      </c>
      <c r="C2275">
        <v>6.1539999999999999</v>
      </c>
      <c r="D2275">
        <v>8.91</v>
      </c>
      <c r="E2275">
        <v>0.91500000000000004</v>
      </c>
      <c r="F2275">
        <v>64.7</v>
      </c>
      <c r="G2275">
        <v>0.97</v>
      </c>
      <c r="H2275">
        <v>0.29499999999999998</v>
      </c>
      <c r="I2275">
        <v>0.51100000000000001</v>
      </c>
      <c r="J2275">
        <v>0.751</v>
      </c>
      <c r="K2275">
        <v>0.22</v>
      </c>
      <c r="M2275" s="1" t="s">
        <v>170</v>
      </c>
      <c r="N2275" s="1">
        <v>2019</v>
      </c>
      <c r="O2275" s="1">
        <v>6.1539999999999999</v>
      </c>
      <c r="P2275" s="4">
        <f t="shared" si="280"/>
        <v>8.91</v>
      </c>
      <c r="Q2275" s="4">
        <f t="shared" si="281"/>
        <v>0.91500000000000004</v>
      </c>
      <c r="R2275" s="3">
        <f t="shared" si="282"/>
        <v>64.7</v>
      </c>
      <c r="S2275" s="4">
        <f t="shared" si="283"/>
        <v>0.97</v>
      </c>
      <c r="T2275" s="4">
        <f t="shared" si="284"/>
        <v>0.29499999999999998</v>
      </c>
      <c r="U2275" s="4">
        <f t="shared" si="285"/>
        <v>0.51100000000000001</v>
      </c>
      <c r="V2275" s="4">
        <f t="shared" si="286"/>
        <v>0.751</v>
      </c>
      <c r="W2275" s="4">
        <f t="shared" si="287"/>
        <v>0.22</v>
      </c>
    </row>
    <row r="2276" spans="1:23" x14ac:dyDescent="0.3">
      <c r="A2276" t="s">
        <v>170</v>
      </c>
      <c r="B2276">
        <v>2020</v>
      </c>
      <c r="C2276">
        <v>5.8419999999999996</v>
      </c>
      <c r="D2276">
        <v>8.91</v>
      </c>
      <c r="E2276">
        <v>0.85</v>
      </c>
      <c r="F2276">
        <v>65</v>
      </c>
      <c r="G2276">
        <v>0.92800000000000005</v>
      </c>
      <c r="H2276">
        <v>0.19</v>
      </c>
      <c r="I2276">
        <v>0.64200000000000002</v>
      </c>
      <c r="J2276">
        <v>0.67800000000000005</v>
      </c>
      <c r="K2276">
        <v>0.27900000000000003</v>
      </c>
      <c r="M2276" s="1" t="s">
        <v>170</v>
      </c>
      <c r="N2276" s="1">
        <v>2020</v>
      </c>
      <c r="O2276" s="1">
        <v>5.8419999999999996</v>
      </c>
      <c r="P2276" s="4">
        <f t="shared" si="280"/>
        <v>8.91</v>
      </c>
      <c r="Q2276" s="4">
        <f t="shared" si="281"/>
        <v>0.85</v>
      </c>
      <c r="R2276" s="3">
        <f t="shared" si="282"/>
        <v>65</v>
      </c>
      <c r="S2276" s="4">
        <f t="shared" si="283"/>
        <v>0.92800000000000005</v>
      </c>
      <c r="T2276" s="4">
        <f t="shared" si="284"/>
        <v>0.19</v>
      </c>
      <c r="U2276" s="4">
        <f t="shared" si="285"/>
        <v>0.64200000000000002</v>
      </c>
      <c r="V2276" s="4">
        <f t="shared" si="286"/>
        <v>0.67800000000000005</v>
      </c>
      <c r="W2276" s="4">
        <f t="shared" si="287"/>
        <v>0.27900000000000003</v>
      </c>
    </row>
    <row r="2277" spans="1:23" x14ac:dyDescent="0.3">
      <c r="A2277" t="s">
        <v>170</v>
      </c>
      <c r="B2277">
        <v>2021</v>
      </c>
      <c r="C2277">
        <v>6.1849999999999996</v>
      </c>
      <c r="D2277">
        <v>8.9619999999999997</v>
      </c>
      <c r="E2277">
        <v>0.89600000000000002</v>
      </c>
      <c r="F2277">
        <v>65.3</v>
      </c>
      <c r="G2277">
        <v>0.92700000000000005</v>
      </c>
      <c r="H2277">
        <v>0.183</v>
      </c>
      <c r="I2277">
        <v>0.66200000000000003</v>
      </c>
      <c r="J2277">
        <v>0.69799999999999995</v>
      </c>
      <c r="K2277">
        <v>0.23300000000000001</v>
      </c>
      <c r="M2277" s="1" t="s">
        <v>170</v>
      </c>
      <c r="N2277" s="1">
        <v>2021</v>
      </c>
      <c r="O2277" s="1">
        <v>6.1849999999999996</v>
      </c>
      <c r="P2277" s="4">
        <f t="shared" si="280"/>
        <v>8.9619999999999997</v>
      </c>
      <c r="Q2277" s="4">
        <f t="shared" si="281"/>
        <v>0.89600000000000002</v>
      </c>
      <c r="R2277" s="3">
        <f t="shared" si="282"/>
        <v>65.3</v>
      </c>
      <c r="S2277" s="4">
        <f t="shared" si="283"/>
        <v>0.92700000000000005</v>
      </c>
      <c r="T2277" s="4">
        <f t="shared" si="284"/>
        <v>0.183</v>
      </c>
      <c r="U2277" s="4">
        <f t="shared" si="285"/>
        <v>0.66200000000000003</v>
      </c>
      <c r="V2277" s="4">
        <f t="shared" si="286"/>
        <v>0.69799999999999995</v>
      </c>
      <c r="W2277" s="4">
        <f t="shared" si="287"/>
        <v>0.23300000000000001</v>
      </c>
    </row>
    <row r="2278" spans="1:23" x14ac:dyDescent="0.3">
      <c r="A2278" t="s">
        <v>170</v>
      </c>
      <c r="B2278">
        <v>2022</v>
      </c>
      <c r="C2278">
        <v>6.016</v>
      </c>
      <c r="D2278">
        <v>8.9960000000000004</v>
      </c>
      <c r="E2278">
        <v>0.879</v>
      </c>
      <c r="F2278">
        <v>65.599999999999994</v>
      </c>
      <c r="G2278">
        <v>0.95899999999999996</v>
      </c>
      <c r="H2278">
        <v>0.30599999999999999</v>
      </c>
      <c r="I2278">
        <v>0.61599999999999999</v>
      </c>
      <c r="J2278">
        <v>0.74099999999999999</v>
      </c>
      <c r="K2278">
        <v>0.22500000000000001</v>
      </c>
      <c r="M2278" s="1" t="s">
        <v>170</v>
      </c>
      <c r="N2278" s="1">
        <v>2022</v>
      </c>
      <c r="O2278" s="1">
        <v>6.016</v>
      </c>
      <c r="P2278" s="4">
        <f t="shared" si="280"/>
        <v>8.9960000000000004</v>
      </c>
      <c r="Q2278" s="4">
        <f t="shared" si="281"/>
        <v>0.879</v>
      </c>
      <c r="R2278" s="3">
        <f t="shared" si="282"/>
        <v>65.599999999999994</v>
      </c>
      <c r="S2278" s="4">
        <f t="shared" si="283"/>
        <v>0.95899999999999996</v>
      </c>
      <c r="T2278" s="4">
        <f t="shared" si="284"/>
        <v>0.30599999999999999</v>
      </c>
      <c r="U2278" s="4">
        <f t="shared" si="285"/>
        <v>0.61599999999999999</v>
      </c>
      <c r="V2278" s="4">
        <f t="shared" si="286"/>
        <v>0.74099999999999999</v>
      </c>
      <c r="W2278" s="4">
        <f t="shared" si="287"/>
        <v>0.22500000000000001</v>
      </c>
    </row>
    <row r="2279" spans="1:23" x14ac:dyDescent="0.3">
      <c r="A2279" t="s">
        <v>170</v>
      </c>
      <c r="B2279">
        <v>2023</v>
      </c>
      <c r="C2279">
        <v>6.3849999999999998</v>
      </c>
      <c r="D2279">
        <v>9.0259999999999998</v>
      </c>
      <c r="E2279">
        <v>0.90900000000000003</v>
      </c>
      <c r="F2279">
        <v>65.900000000000006</v>
      </c>
      <c r="G2279">
        <v>0.92700000000000005</v>
      </c>
      <c r="H2279">
        <v>0.247</v>
      </c>
      <c r="I2279">
        <v>0.65</v>
      </c>
      <c r="J2279">
        <v>0.752</v>
      </c>
      <c r="K2279">
        <v>0.20200000000000001</v>
      </c>
      <c r="M2279" s="1" t="s">
        <v>170</v>
      </c>
      <c r="N2279" s="1">
        <v>2023</v>
      </c>
      <c r="O2279" s="1">
        <v>6.3849999999999998</v>
      </c>
      <c r="P2279" s="4">
        <f t="shared" si="280"/>
        <v>9.0259999999999998</v>
      </c>
      <c r="Q2279" s="4">
        <f t="shared" si="281"/>
        <v>0.90900000000000003</v>
      </c>
      <c r="R2279" s="3">
        <f t="shared" si="282"/>
        <v>65.900000000000006</v>
      </c>
      <c r="S2279" s="4">
        <f t="shared" si="283"/>
        <v>0.92700000000000005</v>
      </c>
      <c r="T2279" s="4">
        <f t="shared" si="284"/>
        <v>0.247</v>
      </c>
      <c r="U2279" s="4">
        <f t="shared" si="285"/>
        <v>0.65</v>
      </c>
      <c r="V2279" s="4">
        <f t="shared" si="286"/>
        <v>0.752</v>
      </c>
      <c r="W2279" s="4">
        <f t="shared" si="287"/>
        <v>0.20200000000000001</v>
      </c>
    </row>
    <row r="2280" spans="1:23" x14ac:dyDescent="0.3">
      <c r="A2280" t="s">
        <v>171</v>
      </c>
      <c r="B2280">
        <v>2005</v>
      </c>
      <c r="C2280">
        <v>7.17</v>
      </c>
      <c r="D2280">
        <v>9.3160000000000007</v>
      </c>
      <c r="E2280">
        <v>0.95499999999999996</v>
      </c>
      <c r="F2280">
        <v>65.5</v>
      </c>
      <c r="G2280">
        <v>0.83799999999999997</v>
      </c>
      <c r="I2280">
        <v>0.72</v>
      </c>
      <c r="J2280">
        <v>0.80300000000000005</v>
      </c>
      <c r="K2280">
        <v>0.23300000000000001</v>
      </c>
      <c r="M2280" s="1" t="s">
        <v>171</v>
      </c>
      <c r="N2280" s="1">
        <v>2005</v>
      </c>
      <c r="O2280" s="1">
        <v>7.17</v>
      </c>
      <c r="P2280" s="4">
        <f t="shared" si="280"/>
        <v>9.3160000000000007</v>
      </c>
      <c r="Q2280" s="4">
        <f t="shared" si="281"/>
        <v>0.95499999999999996</v>
      </c>
      <c r="R2280" s="3">
        <f t="shared" si="282"/>
        <v>65.5</v>
      </c>
      <c r="S2280" s="4">
        <f t="shared" si="283"/>
        <v>0.83799999999999997</v>
      </c>
      <c r="T2280" s="4">
        <f t="shared" si="284"/>
        <v>0.246</v>
      </c>
      <c r="U2280" s="4">
        <f t="shared" si="285"/>
        <v>0.72</v>
      </c>
      <c r="V2280" s="4">
        <f t="shared" si="286"/>
        <v>0.80300000000000005</v>
      </c>
      <c r="W2280" s="4">
        <f t="shared" si="287"/>
        <v>0.23300000000000001</v>
      </c>
    </row>
    <row r="2281" spans="1:23" x14ac:dyDescent="0.3">
      <c r="A2281" t="s">
        <v>171</v>
      </c>
      <c r="B2281">
        <v>2006</v>
      </c>
      <c r="C2281">
        <v>6.5250000000000004</v>
      </c>
      <c r="D2281">
        <v>9.4670000000000005</v>
      </c>
      <c r="E2281">
        <v>0.94599999999999995</v>
      </c>
      <c r="F2281">
        <v>65.459999999999994</v>
      </c>
      <c r="G2281">
        <v>0.79800000000000004</v>
      </c>
      <c r="H2281">
        <v>-3.6999999999999998E-2</v>
      </c>
      <c r="I2281">
        <v>0.64600000000000002</v>
      </c>
      <c r="J2281">
        <v>0.83699999999999997</v>
      </c>
      <c r="K2281">
        <v>0.17799999999999999</v>
      </c>
      <c r="M2281" s="1" t="s">
        <v>171</v>
      </c>
      <c r="N2281" s="1">
        <v>2006</v>
      </c>
      <c r="O2281" s="1">
        <v>6.5250000000000004</v>
      </c>
      <c r="P2281" s="4">
        <f t="shared" si="280"/>
        <v>9.4670000000000005</v>
      </c>
      <c r="Q2281" s="4">
        <f t="shared" si="281"/>
        <v>0.94599999999999995</v>
      </c>
      <c r="R2281" s="3">
        <f t="shared" si="282"/>
        <v>65.459999999999994</v>
      </c>
      <c r="S2281" s="4">
        <f t="shared" si="283"/>
        <v>0.79800000000000004</v>
      </c>
      <c r="T2281" s="4">
        <f t="shared" si="284"/>
        <v>-3.6999999999999998E-2</v>
      </c>
      <c r="U2281" s="4">
        <f t="shared" si="285"/>
        <v>0.64600000000000002</v>
      </c>
      <c r="V2281" s="4">
        <f t="shared" si="286"/>
        <v>0.83699999999999997</v>
      </c>
      <c r="W2281" s="4">
        <f t="shared" si="287"/>
        <v>0.17799999999999999</v>
      </c>
    </row>
    <row r="2282" spans="1:23" x14ac:dyDescent="0.3">
      <c r="A2282" t="s">
        <v>171</v>
      </c>
      <c r="B2282">
        <v>2008</v>
      </c>
      <c r="C2282">
        <v>6.258</v>
      </c>
      <c r="D2282">
        <v>9.7189999999999994</v>
      </c>
      <c r="E2282">
        <v>0.92200000000000004</v>
      </c>
      <c r="F2282">
        <v>65.38</v>
      </c>
      <c r="G2282">
        <v>0.67800000000000005</v>
      </c>
      <c r="H2282">
        <v>-0.23200000000000001</v>
      </c>
      <c r="I2282">
        <v>0.77600000000000002</v>
      </c>
      <c r="J2282">
        <v>0.81799999999999995</v>
      </c>
      <c r="K2282">
        <v>0.224</v>
      </c>
      <c r="M2282" s="1" t="s">
        <v>171</v>
      </c>
      <c r="N2282" s="1">
        <v>2008</v>
      </c>
      <c r="O2282" s="1">
        <v>6.258</v>
      </c>
      <c r="P2282" s="4">
        <f t="shared" si="280"/>
        <v>9.7189999999999994</v>
      </c>
      <c r="Q2282" s="4">
        <f t="shared" si="281"/>
        <v>0.92200000000000004</v>
      </c>
      <c r="R2282" s="3">
        <f t="shared" si="282"/>
        <v>65.38</v>
      </c>
      <c r="S2282" s="4">
        <f t="shared" si="283"/>
        <v>0.67800000000000005</v>
      </c>
      <c r="T2282" s="4">
        <f t="shared" si="284"/>
        <v>-0.23200000000000001</v>
      </c>
      <c r="U2282" s="4">
        <f t="shared" si="285"/>
        <v>0.77600000000000002</v>
      </c>
      <c r="V2282" s="4">
        <f t="shared" si="286"/>
        <v>0.81799999999999995</v>
      </c>
      <c r="W2282" s="4">
        <f t="shared" si="287"/>
        <v>0.224</v>
      </c>
    </row>
    <row r="2283" spans="1:23" x14ac:dyDescent="0.3">
      <c r="A2283" t="s">
        <v>171</v>
      </c>
      <c r="B2283">
        <v>2009</v>
      </c>
      <c r="C2283">
        <v>7.1890000000000001</v>
      </c>
      <c r="D2283">
        <v>9.5670000000000002</v>
      </c>
      <c r="E2283">
        <v>0.94499999999999995</v>
      </c>
      <c r="F2283">
        <v>65.34</v>
      </c>
      <c r="G2283">
        <v>0.67700000000000005</v>
      </c>
      <c r="H2283">
        <v>-0.124</v>
      </c>
      <c r="I2283">
        <v>0.82799999999999996</v>
      </c>
      <c r="J2283">
        <v>0.79200000000000004</v>
      </c>
      <c r="K2283">
        <v>0.18</v>
      </c>
      <c r="M2283" s="1" t="s">
        <v>171</v>
      </c>
      <c r="N2283" s="1">
        <v>2009</v>
      </c>
      <c r="O2283" s="1">
        <v>7.1890000000000001</v>
      </c>
      <c r="P2283" s="4">
        <f t="shared" si="280"/>
        <v>9.5670000000000002</v>
      </c>
      <c r="Q2283" s="4">
        <f t="shared" si="281"/>
        <v>0.94499999999999995</v>
      </c>
      <c r="R2283" s="3">
        <f t="shared" si="282"/>
        <v>65.34</v>
      </c>
      <c r="S2283" s="4">
        <f t="shared" si="283"/>
        <v>0.67700000000000005</v>
      </c>
      <c r="T2283" s="4">
        <f t="shared" si="284"/>
        <v>-0.124</v>
      </c>
      <c r="U2283" s="4">
        <f t="shared" si="285"/>
        <v>0.82799999999999996</v>
      </c>
      <c r="V2283" s="4">
        <f t="shared" si="286"/>
        <v>0.79200000000000004</v>
      </c>
      <c r="W2283" s="4">
        <f t="shared" si="287"/>
        <v>0.18</v>
      </c>
    </row>
    <row r="2284" spans="1:23" x14ac:dyDescent="0.3">
      <c r="A2284" t="s">
        <v>171</v>
      </c>
      <c r="B2284">
        <v>2010</v>
      </c>
      <c r="C2284">
        <v>7.4779999999999998</v>
      </c>
      <c r="D2284">
        <v>9.7479999999999993</v>
      </c>
      <c r="E2284">
        <v>0.93200000000000005</v>
      </c>
      <c r="F2284">
        <v>65.3</v>
      </c>
      <c r="G2284">
        <v>0.76800000000000002</v>
      </c>
      <c r="H2284">
        <v>-0.16300000000000001</v>
      </c>
      <c r="I2284">
        <v>0.754</v>
      </c>
      <c r="J2284">
        <v>0.84699999999999998</v>
      </c>
      <c r="K2284">
        <v>0.13</v>
      </c>
      <c r="M2284" s="1" t="s">
        <v>171</v>
      </c>
      <c r="N2284" s="1">
        <v>2010</v>
      </c>
      <c r="O2284" s="1">
        <v>7.4779999999999998</v>
      </c>
      <c r="P2284" s="4">
        <f t="shared" si="280"/>
        <v>9.7479999999999993</v>
      </c>
      <c r="Q2284" s="4">
        <f t="shared" si="281"/>
        <v>0.93200000000000005</v>
      </c>
      <c r="R2284" s="3">
        <f t="shared" si="282"/>
        <v>65.3</v>
      </c>
      <c r="S2284" s="4">
        <f t="shared" si="283"/>
        <v>0.76800000000000002</v>
      </c>
      <c r="T2284" s="4">
        <f t="shared" si="284"/>
        <v>-0.16300000000000001</v>
      </c>
      <c r="U2284" s="4">
        <f t="shared" si="285"/>
        <v>0.754</v>
      </c>
      <c r="V2284" s="4">
        <f t="shared" si="286"/>
        <v>0.84699999999999998</v>
      </c>
      <c r="W2284" s="4">
        <f t="shared" si="287"/>
        <v>0.13</v>
      </c>
    </row>
    <row r="2285" spans="1:23" x14ac:dyDescent="0.3">
      <c r="A2285" t="s">
        <v>171</v>
      </c>
      <c r="B2285">
        <v>2011</v>
      </c>
      <c r="C2285">
        <v>6.58</v>
      </c>
      <c r="D2285">
        <v>9.859</v>
      </c>
      <c r="E2285">
        <v>0.93100000000000005</v>
      </c>
      <c r="F2285">
        <v>65.260000000000005</v>
      </c>
      <c r="G2285">
        <v>0.76600000000000001</v>
      </c>
      <c r="H2285">
        <v>-0.23499999999999999</v>
      </c>
      <c r="I2285">
        <v>0.77200000000000002</v>
      </c>
      <c r="J2285">
        <v>0.82299999999999995</v>
      </c>
      <c r="K2285">
        <v>0.19900000000000001</v>
      </c>
      <c r="M2285" s="1" t="s">
        <v>171</v>
      </c>
      <c r="N2285" s="1">
        <v>2011</v>
      </c>
      <c r="O2285" s="1">
        <v>6.58</v>
      </c>
      <c r="P2285" s="4">
        <f t="shared" si="280"/>
        <v>9.859</v>
      </c>
      <c r="Q2285" s="4">
        <f t="shared" si="281"/>
        <v>0.93100000000000005</v>
      </c>
      <c r="R2285" s="3">
        <f t="shared" si="282"/>
        <v>65.260000000000005</v>
      </c>
      <c r="S2285" s="4">
        <f t="shared" si="283"/>
        <v>0.76600000000000001</v>
      </c>
      <c r="T2285" s="4">
        <f t="shared" si="284"/>
        <v>-0.23499999999999999</v>
      </c>
      <c r="U2285" s="4">
        <f t="shared" si="285"/>
        <v>0.77200000000000002</v>
      </c>
      <c r="V2285" s="4">
        <f t="shared" si="286"/>
        <v>0.82299999999999995</v>
      </c>
      <c r="W2285" s="4">
        <f t="shared" si="287"/>
        <v>0.19900000000000001</v>
      </c>
    </row>
    <row r="2286" spans="1:23" x14ac:dyDescent="0.3">
      <c r="A2286" t="s">
        <v>171</v>
      </c>
      <c r="B2286">
        <v>2012</v>
      </c>
      <c r="C2286">
        <v>7.0670000000000002</v>
      </c>
      <c r="D2286">
        <v>9.8620000000000001</v>
      </c>
      <c r="E2286">
        <v>0.93200000000000005</v>
      </c>
      <c r="F2286">
        <v>65.22</v>
      </c>
      <c r="G2286">
        <v>0.80400000000000005</v>
      </c>
      <c r="H2286">
        <v>-0.20100000000000001</v>
      </c>
      <c r="I2286">
        <v>0.74299999999999999</v>
      </c>
      <c r="J2286">
        <v>0.84399999999999997</v>
      </c>
      <c r="K2286">
        <v>0.17599999999999999</v>
      </c>
      <c r="M2286" s="1" t="s">
        <v>171</v>
      </c>
      <c r="N2286" s="1">
        <v>2012</v>
      </c>
      <c r="O2286" s="1">
        <v>7.0670000000000002</v>
      </c>
      <c r="P2286" s="4">
        <f t="shared" si="280"/>
        <v>9.8620000000000001</v>
      </c>
      <c r="Q2286" s="4">
        <f t="shared" si="281"/>
        <v>0.93200000000000005</v>
      </c>
      <c r="R2286" s="3">
        <f t="shared" si="282"/>
        <v>65.22</v>
      </c>
      <c r="S2286" s="4">
        <f t="shared" si="283"/>
        <v>0.80400000000000005</v>
      </c>
      <c r="T2286" s="4">
        <f t="shared" si="284"/>
        <v>-0.20100000000000001</v>
      </c>
      <c r="U2286" s="4">
        <f t="shared" si="285"/>
        <v>0.74299999999999999</v>
      </c>
      <c r="V2286" s="4">
        <f t="shared" si="286"/>
        <v>0.84399999999999997</v>
      </c>
      <c r="W2286" s="4">
        <f t="shared" si="287"/>
        <v>0.17599999999999999</v>
      </c>
    </row>
    <row r="2287" spans="1:23" x14ac:dyDescent="0.3">
      <c r="A2287" t="s">
        <v>171</v>
      </c>
      <c r="B2287">
        <v>2013</v>
      </c>
      <c r="C2287">
        <v>6.5529999999999999</v>
      </c>
      <c r="D2287">
        <v>9.8019999999999996</v>
      </c>
      <c r="E2287">
        <v>0.89600000000000002</v>
      </c>
      <c r="F2287">
        <v>65.180000000000007</v>
      </c>
      <c r="G2287">
        <v>0.64200000000000002</v>
      </c>
      <c r="H2287">
        <v>-0.23</v>
      </c>
      <c r="I2287">
        <v>0.83699999999999997</v>
      </c>
      <c r="J2287">
        <v>0.81200000000000006</v>
      </c>
      <c r="K2287">
        <v>0.23799999999999999</v>
      </c>
      <c r="M2287" s="1" t="s">
        <v>171</v>
      </c>
      <c r="N2287" s="1">
        <v>2013</v>
      </c>
      <c r="O2287" s="1">
        <v>6.5529999999999999</v>
      </c>
      <c r="P2287" s="4">
        <f t="shared" si="280"/>
        <v>9.8019999999999996</v>
      </c>
      <c r="Q2287" s="4">
        <f t="shared" si="281"/>
        <v>0.89600000000000002</v>
      </c>
      <c r="R2287" s="3">
        <f t="shared" si="282"/>
        <v>65.180000000000007</v>
      </c>
      <c r="S2287" s="4">
        <f t="shared" si="283"/>
        <v>0.64200000000000002</v>
      </c>
      <c r="T2287" s="4">
        <f t="shared" si="284"/>
        <v>-0.23</v>
      </c>
      <c r="U2287" s="4">
        <f t="shared" si="285"/>
        <v>0.83699999999999997</v>
      </c>
      <c r="V2287" s="4">
        <f t="shared" si="286"/>
        <v>0.81200000000000006</v>
      </c>
      <c r="W2287" s="4">
        <f t="shared" si="287"/>
        <v>0.23799999999999999</v>
      </c>
    </row>
    <row r="2288" spans="1:23" x14ac:dyDescent="0.3">
      <c r="A2288" t="s">
        <v>171</v>
      </c>
      <c r="B2288">
        <v>2014</v>
      </c>
      <c r="C2288">
        <v>6.1360000000000001</v>
      </c>
      <c r="D2288">
        <v>9.3659999999999997</v>
      </c>
      <c r="E2288">
        <v>0.90400000000000003</v>
      </c>
      <c r="F2288">
        <v>65.14</v>
      </c>
      <c r="G2288">
        <v>0.56999999999999995</v>
      </c>
      <c r="H2288">
        <v>-0.191</v>
      </c>
      <c r="I2288">
        <v>0.82699999999999996</v>
      </c>
      <c r="J2288">
        <v>0.79700000000000004</v>
      </c>
      <c r="K2288">
        <v>0.24399999999999999</v>
      </c>
      <c r="M2288" s="1" t="s">
        <v>171</v>
      </c>
      <c r="N2288" s="1">
        <v>2014</v>
      </c>
      <c r="O2288" s="1">
        <v>6.1360000000000001</v>
      </c>
      <c r="P2288" s="4">
        <f t="shared" si="280"/>
        <v>9.3659999999999997</v>
      </c>
      <c r="Q2288" s="4">
        <f t="shared" si="281"/>
        <v>0.90400000000000003</v>
      </c>
      <c r="R2288" s="3">
        <f t="shared" si="282"/>
        <v>65.14</v>
      </c>
      <c r="S2288" s="4">
        <f t="shared" si="283"/>
        <v>0.56999999999999995</v>
      </c>
      <c r="T2288" s="4">
        <f t="shared" si="284"/>
        <v>-0.191</v>
      </c>
      <c r="U2288" s="4">
        <f t="shared" si="285"/>
        <v>0.82699999999999996</v>
      </c>
      <c r="V2288" s="4">
        <f t="shared" si="286"/>
        <v>0.79700000000000004</v>
      </c>
      <c r="W2288" s="4">
        <f t="shared" si="287"/>
        <v>0.24399999999999999</v>
      </c>
    </row>
    <row r="2289" spans="1:23" x14ac:dyDescent="0.3">
      <c r="A2289" t="s">
        <v>171</v>
      </c>
      <c r="B2289">
        <v>2015</v>
      </c>
      <c r="C2289">
        <v>5.569</v>
      </c>
      <c r="D2289">
        <v>8.532</v>
      </c>
      <c r="E2289">
        <v>0.91100000000000003</v>
      </c>
      <c r="F2289">
        <v>65.099999999999994</v>
      </c>
      <c r="G2289">
        <v>0.51200000000000001</v>
      </c>
      <c r="H2289">
        <v>-8.8999999999999996E-2</v>
      </c>
      <c r="I2289">
        <v>0.81299999999999994</v>
      </c>
      <c r="J2289">
        <v>0.83699999999999997</v>
      </c>
      <c r="K2289">
        <v>0.223</v>
      </c>
      <c r="M2289" s="1" t="s">
        <v>171</v>
      </c>
      <c r="N2289" s="1">
        <v>2015</v>
      </c>
      <c r="O2289" s="1">
        <v>5.569</v>
      </c>
      <c r="P2289" s="4">
        <f t="shared" si="280"/>
        <v>8.532</v>
      </c>
      <c r="Q2289" s="4">
        <f t="shared" si="281"/>
        <v>0.91100000000000003</v>
      </c>
      <c r="R2289" s="3">
        <f t="shared" si="282"/>
        <v>65.099999999999994</v>
      </c>
      <c r="S2289" s="4">
        <f t="shared" si="283"/>
        <v>0.51200000000000001</v>
      </c>
      <c r="T2289" s="4">
        <f t="shared" si="284"/>
        <v>-8.8999999999999996E-2</v>
      </c>
      <c r="U2289" s="4">
        <f t="shared" si="285"/>
        <v>0.81299999999999994</v>
      </c>
      <c r="V2289" s="4">
        <f t="shared" si="286"/>
        <v>0.83699999999999997</v>
      </c>
      <c r="W2289" s="4">
        <f t="shared" si="287"/>
        <v>0.223</v>
      </c>
    </row>
    <row r="2290" spans="1:23" x14ac:dyDescent="0.3">
      <c r="A2290" t="s">
        <v>171</v>
      </c>
      <c r="B2290">
        <v>2016</v>
      </c>
      <c r="C2290">
        <v>4.0410000000000004</v>
      </c>
      <c r="D2290">
        <v>7.6020000000000003</v>
      </c>
      <c r="E2290">
        <v>0.90200000000000002</v>
      </c>
      <c r="F2290">
        <v>64.924999999999997</v>
      </c>
      <c r="G2290">
        <v>0.45800000000000002</v>
      </c>
      <c r="H2290">
        <v>-0.06</v>
      </c>
      <c r="I2290">
        <v>0.89</v>
      </c>
      <c r="J2290">
        <v>0.67600000000000005</v>
      </c>
      <c r="K2290">
        <v>0.39200000000000002</v>
      </c>
      <c r="M2290" s="1" t="s">
        <v>171</v>
      </c>
      <c r="N2290" s="1">
        <v>2016</v>
      </c>
      <c r="O2290" s="1">
        <v>4.0410000000000004</v>
      </c>
      <c r="P2290" s="4">
        <f t="shared" si="280"/>
        <v>7.6020000000000003</v>
      </c>
      <c r="Q2290" s="4">
        <f t="shared" si="281"/>
        <v>0.90200000000000002</v>
      </c>
      <c r="R2290" s="3">
        <f t="shared" si="282"/>
        <v>64.924999999999997</v>
      </c>
      <c r="S2290" s="4">
        <f t="shared" si="283"/>
        <v>0.45800000000000002</v>
      </c>
      <c r="T2290" s="4">
        <f t="shared" si="284"/>
        <v>-0.06</v>
      </c>
      <c r="U2290" s="4">
        <f t="shared" si="285"/>
        <v>0.89</v>
      </c>
      <c r="V2290" s="4">
        <f t="shared" si="286"/>
        <v>0.67600000000000005</v>
      </c>
      <c r="W2290" s="4">
        <f t="shared" si="287"/>
        <v>0.39200000000000002</v>
      </c>
    </row>
    <row r="2291" spans="1:23" x14ac:dyDescent="0.3">
      <c r="A2291" t="s">
        <v>171</v>
      </c>
      <c r="B2291">
        <v>2017</v>
      </c>
      <c r="C2291">
        <v>5.0709999999999997</v>
      </c>
      <c r="D2291">
        <v>5.9429999999999996</v>
      </c>
      <c r="E2291">
        <v>0.89600000000000002</v>
      </c>
      <c r="F2291">
        <v>64.75</v>
      </c>
      <c r="G2291">
        <v>0.63600000000000001</v>
      </c>
      <c r="H2291">
        <v>0.05</v>
      </c>
      <c r="I2291">
        <v>0.84399999999999997</v>
      </c>
      <c r="J2291">
        <v>0.69699999999999995</v>
      </c>
      <c r="K2291">
        <v>0.36299999999999999</v>
      </c>
      <c r="M2291" s="1" t="s">
        <v>171</v>
      </c>
      <c r="N2291" s="1">
        <v>2017</v>
      </c>
      <c r="O2291" s="1">
        <v>5.0709999999999997</v>
      </c>
      <c r="P2291" s="4">
        <f t="shared" si="280"/>
        <v>5.9429999999999996</v>
      </c>
      <c r="Q2291" s="4">
        <f t="shared" si="281"/>
        <v>0.89600000000000002</v>
      </c>
      <c r="R2291" s="3">
        <f t="shared" si="282"/>
        <v>64.75</v>
      </c>
      <c r="S2291" s="4">
        <f t="shared" si="283"/>
        <v>0.63600000000000001</v>
      </c>
      <c r="T2291" s="4">
        <f t="shared" si="284"/>
        <v>0.05</v>
      </c>
      <c r="U2291" s="4">
        <f t="shared" si="285"/>
        <v>0.84399999999999997</v>
      </c>
      <c r="V2291" s="4">
        <f t="shared" si="286"/>
        <v>0.69699999999999995</v>
      </c>
      <c r="W2291" s="4">
        <f t="shared" si="287"/>
        <v>0.36299999999999999</v>
      </c>
    </row>
    <row r="2292" spans="1:23" x14ac:dyDescent="0.3">
      <c r="A2292" t="s">
        <v>171</v>
      </c>
      <c r="B2292">
        <v>2018</v>
      </c>
      <c r="C2292">
        <v>5.0060000000000002</v>
      </c>
      <c r="D2292">
        <v>5.9349999999999996</v>
      </c>
      <c r="E2292">
        <v>0.88700000000000001</v>
      </c>
      <c r="F2292">
        <v>64.575000000000003</v>
      </c>
      <c r="G2292">
        <v>0.61099999999999999</v>
      </c>
      <c r="H2292">
        <v>6.8000000000000005E-2</v>
      </c>
      <c r="I2292">
        <v>0.82799999999999996</v>
      </c>
      <c r="J2292">
        <v>0.72299999999999998</v>
      </c>
      <c r="K2292">
        <v>0.374</v>
      </c>
      <c r="M2292" s="1" t="s">
        <v>171</v>
      </c>
      <c r="N2292" s="1">
        <v>2018</v>
      </c>
      <c r="O2292" s="1">
        <v>5.0060000000000002</v>
      </c>
      <c r="P2292" s="4">
        <f t="shared" si="280"/>
        <v>5.9349999999999996</v>
      </c>
      <c r="Q2292" s="4">
        <f t="shared" si="281"/>
        <v>0.88700000000000001</v>
      </c>
      <c r="R2292" s="3">
        <f t="shared" si="282"/>
        <v>64.575000000000003</v>
      </c>
      <c r="S2292" s="4">
        <f t="shared" si="283"/>
        <v>0.61099999999999999</v>
      </c>
      <c r="T2292" s="4">
        <f t="shared" si="284"/>
        <v>6.8000000000000005E-2</v>
      </c>
      <c r="U2292" s="4">
        <f t="shared" si="285"/>
        <v>0.82799999999999996</v>
      </c>
      <c r="V2292" s="4">
        <f t="shared" si="286"/>
        <v>0.72299999999999998</v>
      </c>
      <c r="W2292" s="4">
        <f t="shared" si="287"/>
        <v>0.374</v>
      </c>
    </row>
    <row r="2293" spans="1:23" x14ac:dyDescent="0.3">
      <c r="A2293" t="s">
        <v>171</v>
      </c>
      <c r="B2293">
        <v>2019</v>
      </c>
      <c r="C2293">
        <v>5.0810000000000004</v>
      </c>
      <c r="D2293">
        <v>5.5270000000000001</v>
      </c>
      <c r="E2293">
        <v>0.88800000000000001</v>
      </c>
      <c r="F2293">
        <v>64.400000000000006</v>
      </c>
      <c r="G2293">
        <v>0.626</v>
      </c>
      <c r="H2293">
        <v>0.124</v>
      </c>
      <c r="I2293">
        <v>0.83899999999999997</v>
      </c>
      <c r="J2293">
        <v>0.73</v>
      </c>
      <c r="K2293">
        <v>0.35099999999999998</v>
      </c>
      <c r="M2293" s="1" t="s">
        <v>171</v>
      </c>
      <c r="N2293" s="1">
        <v>2019</v>
      </c>
      <c r="O2293" s="1">
        <v>5.0810000000000004</v>
      </c>
      <c r="P2293" s="4">
        <f t="shared" si="280"/>
        <v>5.5270000000000001</v>
      </c>
      <c r="Q2293" s="4">
        <f t="shared" si="281"/>
        <v>0.88800000000000001</v>
      </c>
      <c r="R2293" s="3">
        <f t="shared" si="282"/>
        <v>64.400000000000006</v>
      </c>
      <c r="S2293" s="4">
        <f t="shared" si="283"/>
        <v>0.626</v>
      </c>
      <c r="T2293" s="4">
        <f t="shared" si="284"/>
        <v>0.124</v>
      </c>
      <c r="U2293" s="4">
        <f t="shared" si="285"/>
        <v>0.83899999999999997</v>
      </c>
      <c r="V2293" s="4">
        <f t="shared" si="286"/>
        <v>0.73</v>
      </c>
      <c r="W2293" s="4">
        <f t="shared" si="287"/>
        <v>0.35099999999999998</v>
      </c>
    </row>
    <row r="2294" spans="1:23" x14ac:dyDescent="0.3">
      <c r="A2294" t="s">
        <v>171</v>
      </c>
      <c r="B2294">
        <v>2020</v>
      </c>
      <c r="C2294">
        <v>4.5739999999999998</v>
      </c>
      <c r="E2294">
        <v>0.80500000000000005</v>
      </c>
      <c r="F2294">
        <v>64.224999999999994</v>
      </c>
      <c r="G2294">
        <v>0.61199999999999999</v>
      </c>
      <c r="I2294">
        <v>0.81100000000000005</v>
      </c>
      <c r="J2294">
        <v>0.68899999999999995</v>
      </c>
      <c r="K2294">
        <v>0.39600000000000002</v>
      </c>
      <c r="M2294" s="1" t="s">
        <v>171</v>
      </c>
      <c r="N2294" s="1">
        <v>2020</v>
      </c>
      <c r="O2294" s="1">
        <v>4.5739999999999998</v>
      </c>
      <c r="P2294" s="4">
        <f t="shared" si="280"/>
        <v>9.6330350877192981</v>
      </c>
      <c r="Q2294" s="4">
        <f t="shared" si="281"/>
        <v>0.80500000000000005</v>
      </c>
      <c r="R2294" s="3">
        <f t="shared" si="282"/>
        <v>64.224999999999994</v>
      </c>
      <c r="S2294" s="4">
        <f t="shared" si="283"/>
        <v>0.61199999999999999</v>
      </c>
      <c r="T2294" s="4">
        <f t="shared" si="284"/>
        <v>-7.73684210526316E-3</v>
      </c>
      <c r="U2294" s="4">
        <f t="shared" si="285"/>
        <v>0.81100000000000005</v>
      </c>
      <c r="V2294" s="4">
        <f t="shared" si="286"/>
        <v>0.68899999999999995</v>
      </c>
      <c r="W2294" s="4">
        <f t="shared" si="287"/>
        <v>0.39600000000000002</v>
      </c>
    </row>
    <row r="2295" spans="1:23" x14ac:dyDescent="0.3">
      <c r="A2295" t="s">
        <v>171</v>
      </c>
      <c r="B2295">
        <v>2021</v>
      </c>
      <c r="C2295">
        <v>5.1079999999999997</v>
      </c>
      <c r="E2295">
        <v>0.81200000000000006</v>
      </c>
      <c r="F2295">
        <v>64.05</v>
      </c>
      <c r="G2295">
        <v>0.59599999999999997</v>
      </c>
      <c r="I2295">
        <v>0.82399999999999995</v>
      </c>
      <c r="J2295">
        <v>0.69799999999999995</v>
      </c>
      <c r="K2295">
        <v>0.38900000000000001</v>
      </c>
      <c r="M2295" s="1" t="s">
        <v>171</v>
      </c>
      <c r="N2295" s="1">
        <v>2021</v>
      </c>
      <c r="O2295" s="1">
        <v>5.1079999999999997</v>
      </c>
      <c r="P2295" s="4">
        <f t="shared" si="280"/>
        <v>9.599441666666662</v>
      </c>
      <c r="Q2295" s="4">
        <f t="shared" si="281"/>
        <v>0.81200000000000006</v>
      </c>
      <c r="R2295" s="3">
        <f t="shared" si="282"/>
        <v>64.05</v>
      </c>
      <c r="S2295" s="4">
        <f t="shared" si="283"/>
        <v>0.59599999999999997</v>
      </c>
      <c r="T2295" s="4">
        <f t="shared" si="284"/>
        <v>3.2849999999999997E-2</v>
      </c>
      <c r="U2295" s="4">
        <f t="shared" si="285"/>
        <v>0.82399999999999995</v>
      </c>
      <c r="V2295" s="4">
        <f t="shared" si="286"/>
        <v>0.69799999999999995</v>
      </c>
      <c r="W2295" s="4">
        <f t="shared" si="287"/>
        <v>0.38900000000000001</v>
      </c>
    </row>
    <row r="2296" spans="1:23" x14ac:dyDescent="0.3">
      <c r="A2296" t="s">
        <v>171</v>
      </c>
      <c r="B2296">
        <v>2022</v>
      </c>
      <c r="C2296">
        <v>5.9489999999999998</v>
      </c>
      <c r="E2296">
        <v>0.89900000000000002</v>
      </c>
      <c r="F2296">
        <v>63.875</v>
      </c>
      <c r="G2296">
        <v>0.77</v>
      </c>
      <c r="I2296">
        <v>0.79800000000000004</v>
      </c>
      <c r="J2296">
        <v>0.754</v>
      </c>
      <c r="K2296">
        <v>0.29199999999999998</v>
      </c>
      <c r="M2296" s="1" t="s">
        <v>171</v>
      </c>
      <c r="N2296" s="1">
        <v>2022</v>
      </c>
      <c r="O2296" s="1">
        <v>5.9489999999999998</v>
      </c>
      <c r="P2296" s="4">
        <f t="shared" si="280"/>
        <v>9.527844444444451</v>
      </c>
      <c r="Q2296" s="4">
        <f t="shared" si="281"/>
        <v>0.89900000000000002</v>
      </c>
      <c r="R2296" s="3">
        <f t="shared" si="282"/>
        <v>63.875</v>
      </c>
      <c r="S2296" s="4">
        <f t="shared" si="283"/>
        <v>0.77</v>
      </c>
      <c r="T2296" s="4">
        <f t="shared" si="284"/>
        <v>2.9718518518518502E-2</v>
      </c>
      <c r="U2296" s="4">
        <f t="shared" si="285"/>
        <v>0.79800000000000004</v>
      </c>
      <c r="V2296" s="4">
        <f t="shared" si="286"/>
        <v>0.754</v>
      </c>
      <c r="W2296" s="4">
        <f t="shared" si="287"/>
        <v>0.29199999999999998</v>
      </c>
    </row>
    <row r="2297" spans="1:23" x14ac:dyDescent="0.3">
      <c r="A2297" t="s">
        <v>171</v>
      </c>
      <c r="B2297">
        <v>2023</v>
      </c>
      <c r="C2297">
        <v>5.7649999999999997</v>
      </c>
      <c r="E2297">
        <v>0.88500000000000001</v>
      </c>
      <c r="F2297">
        <v>63.7</v>
      </c>
      <c r="G2297">
        <v>0.75700000000000001</v>
      </c>
      <c r="I2297">
        <v>0.82499999999999996</v>
      </c>
      <c r="J2297">
        <v>0.75800000000000001</v>
      </c>
      <c r="K2297">
        <v>0.3</v>
      </c>
      <c r="M2297" s="1" t="s">
        <v>171</v>
      </c>
      <c r="N2297" s="1">
        <v>2023</v>
      </c>
      <c r="O2297" s="1">
        <v>5.7649999999999997</v>
      </c>
      <c r="P2297" s="4">
        <f t="shared" si="280"/>
        <v>9.516689922480623</v>
      </c>
      <c r="Q2297" s="4">
        <f t="shared" si="281"/>
        <v>0.88500000000000001</v>
      </c>
      <c r="R2297" s="3">
        <f t="shared" si="282"/>
        <v>63.7</v>
      </c>
      <c r="S2297" s="4">
        <f t="shared" si="283"/>
        <v>0.75700000000000001</v>
      </c>
      <c r="T2297" s="4">
        <f t="shared" si="284"/>
        <v>3.3596899224806208E-2</v>
      </c>
      <c r="U2297" s="4">
        <f t="shared" si="285"/>
        <v>0.82499999999999996</v>
      </c>
      <c r="V2297" s="4">
        <f t="shared" si="286"/>
        <v>0.75800000000000001</v>
      </c>
      <c r="W2297" s="4">
        <f t="shared" si="287"/>
        <v>0.3</v>
      </c>
    </row>
    <row r="2298" spans="1:23" x14ac:dyDescent="0.3">
      <c r="A2298" t="s">
        <v>172</v>
      </c>
      <c r="B2298">
        <v>2006</v>
      </c>
      <c r="C2298">
        <v>5.2939999999999996</v>
      </c>
      <c r="D2298">
        <v>8.5540000000000003</v>
      </c>
      <c r="E2298">
        <v>0.88800000000000001</v>
      </c>
      <c r="F2298">
        <v>64.180000000000007</v>
      </c>
      <c r="G2298">
        <v>0.88600000000000001</v>
      </c>
      <c r="H2298">
        <v>-6.0000000000000001E-3</v>
      </c>
      <c r="J2298">
        <v>0.65700000000000003</v>
      </c>
      <c r="K2298">
        <v>0.20399999999999999</v>
      </c>
      <c r="M2298" s="1" t="s">
        <v>172</v>
      </c>
      <c r="N2298" s="1">
        <v>2006</v>
      </c>
      <c r="O2298" s="1">
        <v>5.2939999999999996</v>
      </c>
      <c r="P2298" s="4">
        <f t="shared" si="280"/>
        <v>8.5540000000000003</v>
      </c>
      <c r="Q2298" s="4">
        <f t="shared" si="281"/>
        <v>0.88800000000000001</v>
      </c>
      <c r="R2298" s="3">
        <f t="shared" si="282"/>
        <v>64.180000000000007</v>
      </c>
      <c r="S2298" s="4">
        <f t="shared" si="283"/>
        <v>0.88600000000000001</v>
      </c>
      <c r="T2298" s="4">
        <f t="shared" si="284"/>
        <v>-6.0000000000000001E-3</v>
      </c>
      <c r="U2298" s="4">
        <f t="shared" si="285"/>
        <v>0.7557469879518075</v>
      </c>
      <c r="V2298" s="4">
        <f t="shared" si="286"/>
        <v>0.65700000000000003</v>
      </c>
      <c r="W2298" s="4">
        <f t="shared" si="287"/>
        <v>0.20399999999999999</v>
      </c>
    </row>
    <row r="2299" spans="1:23" x14ac:dyDescent="0.3">
      <c r="A2299" t="s">
        <v>172</v>
      </c>
      <c r="B2299">
        <v>2007</v>
      </c>
      <c r="C2299">
        <v>5.4219999999999997</v>
      </c>
      <c r="D2299">
        <v>8.6129999999999995</v>
      </c>
      <c r="E2299">
        <v>0.85599999999999998</v>
      </c>
      <c r="F2299">
        <v>64.260000000000005</v>
      </c>
      <c r="G2299">
        <v>0.91800000000000004</v>
      </c>
      <c r="H2299">
        <v>6.8000000000000005E-2</v>
      </c>
      <c r="I2299">
        <v>0.754</v>
      </c>
      <c r="K2299">
        <v>0.20599999999999999</v>
      </c>
      <c r="M2299" s="1" t="s">
        <v>172</v>
      </c>
      <c r="N2299" s="1">
        <v>2007</v>
      </c>
      <c r="O2299" s="1">
        <v>5.4219999999999997</v>
      </c>
      <c r="P2299" s="4">
        <f t="shared" si="280"/>
        <v>8.6129999999999995</v>
      </c>
      <c r="Q2299" s="4">
        <f t="shared" si="281"/>
        <v>0.85599999999999998</v>
      </c>
      <c r="R2299" s="3">
        <f t="shared" si="282"/>
        <v>64.260000000000005</v>
      </c>
      <c r="S2299" s="4">
        <f t="shared" si="283"/>
        <v>0.91800000000000004</v>
      </c>
      <c r="T2299" s="4">
        <f t="shared" si="284"/>
        <v>6.8000000000000005E-2</v>
      </c>
      <c r="U2299" s="4">
        <f t="shared" si="285"/>
        <v>0.754</v>
      </c>
      <c r="V2299" s="4">
        <f t="shared" si="286"/>
        <v>0.65229292929292926</v>
      </c>
      <c r="W2299" s="4">
        <f t="shared" si="287"/>
        <v>0.20599999999999999</v>
      </c>
    </row>
    <row r="2300" spans="1:23" x14ac:dyDescent="0.3">
      <c r="A2300" t="s">
        <v>172</v>
      </c>
      <c r="B2300">
        <v>2008</v>
      </c>
      <c r="C2300">
        <v>5.48</v>
      </c>
      <c r="D2300">
        <v>8.6579999999999995</v>
      </c>
      <c r="E2300">
        <v>0.80500000000000005</v>
      </c>
      <c r="F2300">
        <v>64.34</v>
      </c>
      <c r="G2300">
        <v>0.88900000000000001</v>
      </c>
      <c r="H2300">
        <v>0.18</v>
      </c>
      <c r="I2300">
        <v>0.78900000000000003</v>
      </c>
      <c r="J2300">
        <v>0.624</v>
      </c>
      <c r="K2300">
        <v>0.218</v>
      </c>
      <c r="M2300" s="1" t="s">
        <v>172</v>
      </c>
      <c r="N2300" s="1">
        <v>2008</v>
      </c>
      <c r="O2300" s="1">
        <v>5.48</v>
      </c>
      <c r="P2300" s="4">
        <f t="shared" si="280"/>
        <v>8.6579999999999995</v>
      </c>
      <c r="Q2300" s="4">
        <f t="shared" si="281"/>
        <v>0.80500000000000005</v>
      </c>
      <c r="R2300" s="3">
        <f t="shared" si="282"/>
        <v>64.34</v>
      </c>
      <c r="S2300" s="4">
        <f t="shared" si="283"/>
        <v>0.88900000000000001</v>
      </c>
      <c r="T2300" s="4">
        <f t="shared" si="284"/>
        <v>0.18</v>
      </c>
      <c r="U2300" s="4">
        <f t="shared" si="285"/>
        <v>0.78900000000000003</v>
      </c>
      <c r="V2300" s="4">
        <f t="shared" si="286"/>
        <v>0.624</v>
      </c>
      <c r="W2300" s="4">
        <f t="shared" si="287"/>
        <v>0.218</v>
      </c>
    </row>
    <row r="2301" spans="1:23" x14ac:dyDescent="0.3">
      <c r="A2301" t="s">
        <v>172</v>
      </c>
      <c r="B2301">
        <v>2009</v>
      </c>
      <c r="C2301">
        <v>5.3040000000000003</v>
      </c>
      <c r="D2301">
        <v>8.7010000000000005</v>
      </c>
      <c r="E2301">
        <v>0.81499999999999995</v>
      </c>
      <c r="F2301">
        <v>64.42</v>
      </c>
      <c r="G2301">
        <v>0.83399999999999996</v>
      </c>
      <c r="H2301">
        <v>-8.3000000000000004E-2</v>
      </c>
      <c r="I2301">
        <v>0.83799999999999997</v>
      </c>
      <c r="J2301">
        <v>0.48099999999999998</v>
      </c>
      <c r="K2301">
        <v>0.19</v>
      </c>
      <c r="M2301" s="1" t="s">
        <v>172</v>
      </c>
      <c r="N2301" s="1">
        <v>2009</v>
      </c>
      <c r="O2301" s="1">
        <v>5.3040000000000003</v>
      </c>
      <c r="P2301" s="4">
        <f t="shared" si="280"/>
        <v>8.7010000000000005</v>
      </c>
      <c r="Q2301" s="4">
        <f t="shared" si="281"/>
        <v>0.81499999999999995</v>
      </c>
      <c r="R2301" s="3">
        <f t="shared" si="282"/>
        <v>64.42</v>
      </c>
      <c r="S2301" s="4">
        <f t="shared" si="283"/>
        <v>0.83399999999999996</v>
      </c>
      <c r="T2301" s="4">
        <f t="shared" si="284"/>
        <v>-8.3000000000000004E-2</v>
      </c>
      <c r="U2301" s="4">
        <f t="shared" si="285"/>
        <v>0.83799999999999997</v>
      </c>
      <c r="V2301" s="4">
        <f t="shared" si="286"/>
        <v>0.48099999999999998</v>
      </c>
      <c r="W2301" s="4">
        <f t="shared" si="287"/>
        <v>0.19</v>
      </c>
    </row>
    <row r="2302" spans="1:23" x14ac:dyDescent="0.3">
      <c r="A2302" t="s">
        <v>172</v>
      </c>
      <c r="B2302">
        <v>2010</v>
      </c>
      <c r="C2302">
        <v>5.2960000000000003</v>
      </c>
      <c r="D2302">
        <v>8.7520000000000007</v>
      </c>
      <c r="E2302">
        <v>0.78700000000000003</v>
      </c>
      <c r="F2302">
        <v>64.5</v>
      </c>
      <c r="G2302">
        <v>0.83099999999999996</v>
      </c>
      <c r="H2302">
        <v>-2.7E-2</v>
      </c>
      <c r="I2302">
        <v>0.74299999999999999</v>
      </c>
      <c r="J2302">
        <v>0.67100000000000004</v>
      </c>
      <c r="K2302">
        <v>0.216</v>
      </c>
      <c r="M2302" s="1" t="s">
        <v>172</v>
      </c>
      <c r="N2302" s="1">
        <v>2010</v>
      </c>
      <c r="O2302" s="1">
        <v>5.2960000000000003</v>
      </c>
      <c r="P2302" s="4">
        <f t="shared" si="280"/>
        <v>8.7520000000000007</v>
      </c>
      <c r="Q2302" s="4">
        <f t="shared" si="281"/>
        <v>0.78700000000000003</v>
      </c>
      <c r="R2302" s="3">
        <f t="shared" si="282"/>
        <v>64.5</v>
      </c>
      <c r="S2302" s="4">
        <f t="shared" si="283"/>
        <v>0.83099999999999996</v>
      </c>
      <c r="T2302" s="4">
        <f t="shared" si="284"/>
        <v>-2.7E-2</v>
      </c>
      <c r="U2302" s="4">
        <f t="shared" si="285"/>
        <v>0.74299999999999999</v>
      </c>
      <c r="V2302" s="4">
        <f t="shared" si="286"/>
        <v>0.67100000000000004</v>
      </c>
      <c r="W2302" s="4">
        <f t="shared" si="287"/>
        <v>0.216</v>
      </c>
    </row>
    <row r="2303" spans="1:23" x14ac:dyDescent="0.3">
      <c r="A2303" t="s">
        <v>172</v>
      </c>
      <c r="B2303">
        <v>2011</v>
      </c>
      <c r="C2303">
        <v>5.7670000000000003</v>
      </c>
      <c r="D2303">
        <v>8.8040000000000003</v>
      </c>
      <c r="E2303">
        <v>0.89800000000000002</v>
      </c>
      <c r="F2303">
        <v>64.58</v>
      </c>
      <c r="G2303">
        <v>0.81799999999999995</v>
      </c>
      <c r="H2303">
        <v>8.4000000000000005E-2</v>
      </c>
      <c r="I2303">
        <v>0.74199999999999999</v>
      </c>
      <c r="J2303">
        <v>0.49399999999999999</v>
      </c>
      <c r="K2303">
        <v>0.193</v>
      </c>
      <c r="M2303" s="1" t="s">
        <v>172</v>
      </c>
      <c r="N2303" s="1">
        <v>2011</v>
      </c>
      <c r="O2303" s="1">
        <v>5.7670000000000003</v>
      </c>
      <c r="P2303" s="4">
        <f t="shared" si="280"/>
        <v>8.8040000000000003</v>
      </c>
      <c r="Q2303" s="4">
        <f t="shared" si="281"/>
        <v>0.89800000000000002</v>
      </c>
      <c r="R2303" s="3">
        <f t="shared" si="282"/>
        <v>64.58</v>
      </c>
      <c r="S2303" s="4">
        <f t="shared" si="283"/>
        <v>0.81799999999999995</v>
      </c>
      <c r="T2303" s="4">
        <f t="shared" si="284"/>
        <v>8.4000000000000005E-2</v>
      </c>
      <c r="U2303" s="4">
        <f t="shared" si="285"/>
        <v>0.74199999999999999</v>
      </c>
      <c r="V2303" s="4">
        <f t="shared" si="286"/>
        <v>0.49399999999999999</v>
      </c>
      <c r="W2303" s="4">
        <f t="shared" si="287"/>
        <v>0.193</v>
      </c>
    </row>
    <row r="2304" spans="1:23" x14ac:dyDescent="0.3">
      <c r="A2304" t="s">
        <v>172</v>
      </c>
      <c r="B2304">
        <v>2012</v>
      </c>
      <c r="C2304">
        <v>5.5350000000000001</v>
      </c>
      <c r="D2304">
        <v>8.8469999999999995</v>
      </c>
      <c r="E2304">
        <v>0.77500000000000002</v>
      </c>
      <c r="F2304">
        <v>64.66</v>
      </c>
      <c r="G2304">
        <v>0.85599999999999998</v>
      </c>
      <c r="H2304">
        <v>-0.13100000000000001</v>
      </c>
      <c r="I2304">
        <v>0.81499999999999995</v>
      </c>
      <c r="J2304">
        <v>0.54600000000000004</v>
      </c>
      <c r="K2304">
        <v>0.221</v>
      </c>
      <c r="M2304" s="1" t="s">
        <v>172</v>
      </c>
      <c r="N2304" s="1">
        <v>2012</v>
      </c>
      <c r="O2304" s="1">
        <v>5.5350000000000001</v>
      </c>
      <c r="P2304" s="4">
        <f t="shared" si="280"/>
        <v>8.8469999999999995</v>
      </c>
      <c r="Q2304" s="4">
        <f t="shared" si="281"/>
        <v>0.77500000000000002</v>
      </c>
      <c r="R2304" s="3">
        <f t="shared" si="282"/>
        <v>64.66</v>
      </c>
      <c r="S2304" s="4">
        <f t="shared" si="283"/>
        <v>0.85599999999999998</v>
      </c>
      <c r="T2304" s="4">
        <f t="shared" si="284"/>
        <v>-0.13100000000000001</v>
      </c>
      <c r="U2304" s="4">
        <f t="shared" si="285"/>
        <v>0.81499999999999995</v>
      </c>
      <c r="V2304" s="4">
        <f t="shared" si="286"/>
        <v>0.54600000000000004</v>
      </c>
      <c r="W2304" s="4">
        <f t="shared" si="287"/>
        <v>0.221</v>
      </c>
    </row>
    <row r="2305" spans="1:23" x14ac:dyDescent="0.3">
      <c r="A2305" t="s">
        <v>172</v>
      </c>
      <c r="B2305">
        <v>2013</v>
      </c>
      <c r="C2305">
        <v>5.0229999999999997</v>
      </c>
      <c r="D2305">
        <v>8.89</v>
      </c>
      <c r="E2305">
        <v>0.75900000000000001</v>
      </c>
      <c r="F2305">
        <v>64.739999999999995</v>
      </c>
      <c r="G2305">
        <v>0.92</v>
      </c>
      <c r="H2305">
        <v>-4.8000000000000001E-2</v>
      </c>
      <c r="I2305">
        <v>0.77100000000000002</v>
      </c>
      <c r="J2305">
        <v>0.68899999999999995</v>
      </c>
      <c r="K2305">
        <v>0.16500000000000001</v>
      </c>
      <c r="M2305" s="1" t="s">
        <v>172</v>
      </c>
      <c r="N2305" s="1">
        <v>2013</v>
      </c>
      <c r="O2305" s="1">
        <v>5.0229999999999997</v>
      </c>
      <c r="P2305" s="4">
        <f t="shared" si="280"/>
        <v>8.89</v>
      </c>
      <c r="Q2305" s="4">
        <f t="shared" si="281"/>
        <v>0.75900000000000001</v>
      </c>
      <c r="R2305" s="3">
        <f t="shared" si="282"/>
        <v>64.739999999999995</v>
      </c>
      <c r="S2305" s="4">
        <f t="shared" si="283"/>
        <v>0.92</v>
      </c>
      <c r="T2305" s="4">
        <f t="shared" si="284"/>
        <v>-4.8000000000000001E-2</v>
      </c>
      <c r="U2305" s="4">
        <f t="shared" si="285"/>
        <v>0.77100000000000002</v>
      </c>
      <c r="V2305" s="4">
        <f t="shared" si="286"/>
        <v>0.68899999999999995</v>
      </c>
      <c r="W2305" s="4">
        <f t="shared" si="287"/>
        <v>0.16500000000000001</v>
      </c>
    </row>
    <row r="2306" spans="1:23" x14ac:dyDescent="0.3">
      <c r="A2306" t="s">
        <v>172</v>
      </c>
      <c r="B2306">
        <v>2014</v>
      </c>
      <c r="C2306">
        <v>5.085</v>
      </c>
      <c r="D2306">
        <v>8.9410000000000007</v>
      </c>
      <c r="E2306">
        <v>0.79200000000000004</v>
      </c>
      <c r="F2306">
        <v>64.819999999999993</v>
      </c>
      <c r="H2306">
        <v>-2.1999999999999999E-2</v>
      </c>
      <c r="J2306">
        <v>0.63400000000000001</v>
      </c>
      <c r="K2306">
        <v>0.24099999999999999</v>
      </c>
      <c r="M2306" s="1" t="s">
        <v>172</v>
      </c>
      <c r="N2306" s="1">
        <v>2014</v>
      </c>
      <c r="O2306" s="1">
        <v>5.085</v>
      </c>
      <c r="P2306" s="4">
        <f t="shared" ref="P2306:P2364" si="288">IF(D2306="", AVERAGEIFS(D:D, B:B, B2306), D2306)</f>
        <v>8.9410000000000007</v>
      </c>
      <c r="Q2306" s="4">
        <f t="shared" ref="Q2306:Q2364" si="289">IF(E2306="", AVERAGEIFS(E:E, B:B, B2306), E2306)</f>
        <v>0.79200000000000004</v>
      </c>
      <c r="R2306" s="3">
        <f t="shared" ref="R2306:R2364" si="290">IF(F2306="", AVERAGEIFS(F:F, B:B, B2306), F2306)</f>
        <v>64.819999999999993</v>
      </c>
      <c r="S2306" s="4">
        <f t="shared" ref="S2306:S2364" si="291">IF(G2306="", AVERAGEIFS(G:G, B:B, B2306), G2306)</f>
        <v>0.73474637681159394</v>
      </c>
      <c r="T2306" s="4">
        <f t="shared" ref="T2306:T2364" si="292">IF(H2306="", AVERAGEIFS(H:H, B:B, B2306), H2306)</f>
        <v>-2.1999999999999999E-2</v>
      </c>
      <c r="U2306" s="4">
        <f t="shared" ref="U2306:U2364" si="293">IF(I2306="", AVERAGEIFS(I:I, B:B, B2306), I2306)</f>
        <v>0.73867407407407393</v>
      </c>
      <c r="V2306" s="4">
        <f t="shared" ref="V2306:V2364" si="294">IF(J2306="", AVERAGEIFS(J:J, B:B, B2306), J2306)</f>
        <v>0.63400000000000001</v>
      </c>
      <c r="W2306" s="4">
        <f t="shared" ref="W2306:W2364" si="295">IF(K2306="", AVERAGEIFS(K:K, B:B, B2306), K2306)</f>
        <v>0.24099999999999999</v>
      </c>
    </row>
    <row r="2307" spans="1:23" x14ac:dyDescent="0.3">
      <c r="A2307" t="s">
        <v>172</v>
      </c>
      <c r="B2307">
        <v>2015</v>
      </c>
      <c r="C2307">
        <v>5.0759999999999996</v>
      </c>
      <c r="D2307">
        <v>8.9990000000000006</v>
      </c>
      <c r="E2307">
        <v>0.84899999999999998</v>
      </c>
      <c r="F2307">
        <v>64.900000000000006</v>
      </c>
      <c r="H2307">
        <v>6.4000000000000001E-2</v>
      </c>
      <c r="J2307">
        <v>0.58299999999999996</v>
      </c>
      <c r="K2307">
        <v>0.23200000000000001</v>
      </c>
      <c r="M2307" s="1" t="s">
        <v>172</v>
      </c>
      <c r="N2307" s="1">
        <v>2015</v>
      </c>
      <c r="O2307" s="1">
        <v>5.0759999999999996</v>
      </c>
      <c r="P2307" s="4">
        <f t="shared" si="288"/>
        <v>8.9990000000000006</v>
      </c>
      <c r="Q2307" s="4">
        <f t="shared" si="289"/>
        <v>0.84899999999999998</v>
      </c>
      <c r="R2307" s="3">
        <f t="shared" si="290"/>
        <v>64.900000000000006</v>
      </c>
      <c r="S2307" s="4">
        <f t="shared" si="291"/>
        <v>0.7484172661870504</v>
      </c>
      <c r="T2307" s="4">
        <f t="shared" si="292"/>
        <v>6.4000000000000001E-2</v>
      </c>
      <c r="U2307" s="4">
        <f t="shared" si="293"/>
        <v>0.73711363636363625</v>
      </c>
      <c r="V2307" s="4">
        <f t="shared" si="294"/>
        <v>0.58299999999999996</v>
      </c>
      <c r="W2307" s="4">
        <f t="shared" si="295"/>
        <v>0.23200000000000001</v>
      </c>
    </row>
    <row r="2308" spans="1:23" x14ac:dyDescent="0.3">
      <c r="A2308" t="s">
        <v>172</v>
      </c>
      <c r="B2308">
        <v>2016</v>
      </c>
      <c r="C2308">
        <v>5.0620000000000003</v>
      </c>
      <c r="D2308">
        <v>9.0530000000000008</v>
      </c>
      <c r="E2308">
        <v>0.876</v>
      </c>
      <c r="F2308">
        <v>65</v>
      </c>
      <c r="G2308">
        <v>0.89400000000000002</v>
      </c>
      <c r="H2308">
        <v>-0.112</v>
      </c>
      <c r="I2308">
        <v>0.79900000000000004</v>
      </c>
      <c r="J2308">
        <v>0.48699999999999999</v>
      </c>
      <c r="K2308">
        <v>0.223</v>
      </c>
      <c r="M2308" s="1" t="s">
        <v>172</v>
      </c>
      <c r="N2308" s="1">
        <v>2016</v>
      </c>
      <c r="O2308" s="1">
        <v>5.0620000000000003</v>
      </c>
      <c r="P2308" s="4">
        <f t="shared" si="288"/>
        <v>9.0530000000000008</v>
      </c>
      <c r="Q2308" s="4">
        <f t="shared" si="289"/>
        <v>0.876</v>
      </c>
      <c r="R2308" s="3">
        <f t="shared" si="290"/>
        <v>65</v>
      </c>
      <c r="S2308" s="4">
        <f t="shared" si="291"/>
        <v>0.89400000000000002</v>
      </c>
      <c r="T2308" s="4">
        <f t="shared" si="292"/>
        <v>-0.112</v>
      </c>
      <c r="U2308" s="4">
        <f t="shared" si="293"/>
        <v>0.79900000000000004</v>
      </c>
      <c r="V2308" s="4">
        <f t="shared" si="294"/>
        <v>0.48699999999999999</v>
      </c>
      <c r="W2308" s="4">
        <f t="shared" si="295"/>
        <v>0.223</v>
      </c>
    </row>
    <row r="2309" spans="1:23" x14ac:dyDescent="0.3">
      <c r="A2309" t="s">
        <v>172</v>
      </c>
      <c r="B2309">
        <v>2017</v>
      </c>
      <c r="C2309">
        <v>5.1749999999999998</v>
      </c>
      <c r="D2309">
        <v>9.1110000000000007</v>
      </c>
      <c r="F2309">
        <v>65.099999999999994</v>
      </c>
      <c r="M2309" s="1" t="s">
        <v>172</v>
      </c>
      <c r="N2309" s="1">
        <v>2017</v>
      </c>
      <c r="O2309" s="1">
        <v>5.1749999999999998</v>
      </c>
      <c r="P2309" s="4">
        <f t="shared" si="288"/>
        <v>9.1110000000000007</v>
      </c>
      <c r="Q2309" s="4">
        <f t="shared" si="289"/>
        <v>0.80514383561643865</v>
      </c>
      <c r="R2309" s="3">
        <f t="shared" si="290"/>
        <v>65.099999999999994</v>
      </c>
      <c r="S2309" s="4">
        <f t="shared" si="291"/>
        <v>0.78060273972602723</v>
      </c>
      <c r="T2309" s="4">
        <f t="shared" si="292"/>
        <v>-1.1620689655172402E-2</v>
      </c>
      <c r="U2309" s="4">
        <f t="shared" si="293"/>
        <v>0.72854014598540118</v>
      </c>
      <c r="V2309" s="4">
        <f t="shared" si="294"/>
        <v>0.64833561643835658</v>
      </c>
      <c r="W2309" s="4">
        <f t="shared" si="295"/>
        <v>0.29121232876712327</v>
      </c>
    </row>
    <row r="2310" spans="1:23" x14ac:dyDescent="0.3">
      <c r="A2310" t="s">
        <v>172</v>
      </c>
      <c r="B2310">
        <v>2018</v>
      </c>
      <c r="C2310">
        <v>5.2960000000000003</v>
      </c>
      <c r="D2310">
        <v>9.173</v>
      </c>
      <c r="E2310">
        <v>0.83199999999999996</v>
      </c>
      <c r="F2310">
        <v>65.2</v>
      </c>
      <c r="G2310">
        <v>0.90900000000000003</v>
      </c>
      <c r="H2310">
        <v>-6.3E-2</v>
      </c>
      <c r="I2310">
        <v>0.80800000000000005</v>
      </c>
      <c r="J2310">
        <v>0.61399999999999999</v>
      </c>
      <c r="K2310">
        <v>0.191</v>
      </c>
      <c r="M2310" s="1" t="s">
        <v>172</v>
      </c>
      <c r="N2310" s="1">
        <v>2018</v>
      </c>
      <c r="O2310" s="1">
        <v>5.2960000000000003</v>
      </c>
      <c r="P2310" s="4">
        <f t="shared" si="288"/>
        <v>9.173</v>
      </c>
      <c r="Q2310" s="4">
        <f t="shared" si="289"/>
        <v>0.83199999999999996</v>
      </c>
      <c r="R2310" s="3">
        <f t="shared" si="290"/>
        <v>65.2</v>
      </c>
      <c r="S2310" s="4">
        <f t="shared" si="291"/>
        <v>0.90900000000000003</v>
      </c>
      <c r="T2310" s="4">
        <f t="shared" si="292"/>
        <v>-6.3E-2</v>
      </c>
      <c r="U2310" s="4">
        <f t="shared" si="293"/>
        <v>0.80800000000000005</v>
      </c>
      <c r="V2310" s="4">
        <f t="shared" si="294"/>
        <v>0.61399999999999999</v>
      </c>
      <c r="W2310" s="4">
        <f t="shared" si="295"/>
        <v>0.191</v>
      </c>
    </row>
    <row r="2311" spans="1:23" x14ac:dyDescent="0.3">
      <c r="A2311" t="s">
        <v>172</v>
      </c>
      <c r="B2311">
        <v>2019</v>
      </c>
      <c r="C2311">
        <v>5.4669999999999996</v>
      </c>
      <c r="D2311">
        <v>9.2349999999999994</v>
      </c>
      <c r="E2311">
        <v>0.84799999999999998</v>
      </c>
      <c r="F2311">
        <v>65.3</v>
      </c>
      <c r="G2311">
        <v>0.95199999999999996</v>
      </c>
      <c r="H2311">
        <v>-0.14799999999999999</v>
      </c>
      <c r="I2311">
        <v>0.78800000000000003</v>
      </c>
      <c r="J2311">
        <v>0.65800000000000003</v>
      </c>
      <c r="K2311">
        <v>0.186</v>
      </c>
      <c r="M2311" s="1" t="s">
        <v>172</v>
      </c>
      <c r="N2311" s="1">
        <v>2019</v>
      </c>
      <c r="O2311" s="1">
        <v>5.4669999999999996</v>
      </c>
      <c r="P2311" s="4">
        <f t="shared" si="288"/>
        <v>9.2349999999999994</v>
      </c>
      <c r="Q2311" s="4">
        <f t="shared" si="289"/>
        <v>0.84799999999999998</v>
      </c>
      <c r="R2311" s="3">
        <f t="shared" si="290"/>
        <v>65.3</v>
      </c>
      <c r="S2311" s="4">
        <f t="shared" si="291"/>
        <v>0.95199999999999996</v>
      </c>
      <c r="T2311" s="4">
        <f t="shared" si="292"/>
        <v>-0.14799999999999999</v>
      </c>
      <c r="U2311" s="4">
        <f t="shared" si="293"/>
        <v>0.78800000000000003</v>
      </c>
      <c r="V2311" s="4">
        <f t="shared" si="294"/>
        <v>0.65800000000000003</v>
      </c>
      <c r="W2311" s="4">
        <f t="shared" si="295"/>
        <v>0.186</v>
      </c>
    </row>
    <row r="2312" spans="1:23" x14ac:dyDescent="0.3">
      <c r="A2312" t="s">
        <v>172</v>
      </c>
      <c r="B2312">
        <v>2020</v>
      </c>
      <c r="C2312">
        <v>5.4619999999999997</v>
      </c>
      <c r="D2312">
        <v>9.2539999999999996</v>
      </c>
      <c r="E2312">
        <v>0.76500000000000001</v>
      </c>
      <c r="F2312">
        <v>65.400000000000006</v>
      </c>
      <c r="G2312">
        <v>0.94499999999999995</v>
      </c>
      <c r="H2312">
        <v>6.3E-2</v>
      </c>
      <c r="I2312">
        <v>0.79100000000000004</v>
      </c>
      <c r="J2312">
        <v>0.69899999999999995</v>
      </c>
      <c r="K2312">
        <v>0.28599999999999998</v>
      </c>
      <c r="M2312" s="1" t="s">
        <v>172</v>
      </c>
      <c r="N2312" s="1">
        <v>2020</v>
      </c>
      <c r="O2312" s="1">
        <v>5.4619999999999997</v>
      </c>
      <c r="P2312" s="4">
        <f t="shared" si="288"/>
        <v>9.2539999999999996</v>
      </c>
      <c r="Q2312" s="4">
        <f t="shared" si="289"/>
        <v>0.76500000000000001</v>
      </c>
      <c r="R2312" s="3">
        <f t="shared" si="290"/>
        <v>65.400000000000006</v>
      </c>
      <c r="S2312" s="4">
        <f t="shared" si="291"/>
        <v>0.94499999999999995</v>
      </c>
      <c r="T2312" s="4">
        <f t="shared" si="292"/>
        <v>6.3E-2</v>
      </c>
      <c r="U2312" s="4">
        <f t="shared" si="293"/>
        <v>0.79100000000000004</v>
      </c>
      <c r="V2312" s="4">
        <f t="shared" si="294"/>
        <v>0.69899999999999995</v>
      </c>
      <c r="W2312" s="4">
        <f t="shared" si="295"/>
        <v>0.28599999999999998</v>
      </c>
    </row>
    <row r="2313" spans="1:23" x14ac:dyDescent="0.3">
      <c r="A2313" t="s">
        <v>172</v>
      </c>
      <c r="B2313">
        <v>2021</v>
      </c>
      <c r="C2313">
        <v>5.54</v>
      </c>
      <c r="D2313">
        <v>9.2710000000000008</v>
      </c>
      <c r="E2313">
        <v>0.79900000000000004</v>
      </c>
      <c r="F2313">
        <v>65.5</v>
      </c>
      <c r="G2313">
        <v>0.89700000000000002</v>
      </c>
      <c r="H2313">
        <v>0.104</v>
      </c>
      <c r="I2313">
        <v>0.79800000000000004</v>
      </c>
      <c r="J2313">
        <v>0.65100000000000002</v>
      </c>
      <c r="K2313">
        <v>0.28000000000000003</v>
      </c>
      <c r="M2313" s="1" t="s">
        <v>172</v>
      </c>
      <c r="N2313" s="1">
        <v>2021</v>
      </c>
      <c r="O2313" s="1">
        <v>5.54</v>
      </c>
      <c r="P2313" s="4">
        <f t="shared" si="288"/>
        <v>9.2710000000000008</v>
      </c>
      <c r="Q2313" s="4">
        <f t="shared" si="289"/>
        <v>0.79900000000000004</v>
      </c>
      <c r="R2313" s="3">
        <f t="shared" si="290"/>
        <v>65.5</v>
      </c>
      <c r="S2313" s="4">
        <f t="shared" si="291"/>
        <v>0.89700000000000002</v>
      </c>
      <c r="T2313" s="4">
        <f t="shared" si="292"/>
        <v>0.104</v>
      </c>
      <c r="U2313" s="4">
        <f t="shared" si="293"/>
        <v>0.79800000000000004</v>
      </c>
      <c r="V2313" s="4">
        <f t="shared" si="294"/>
        <v>0.65100000000000002</v>
      </c>
      <c r="W2313" s="4">
        <f t="shared" si="295"/>
        <v>0.28000000000000003</v>
      </c>
    </row>
    <row r="2314" spans="1:23" x14ac:dyDescent="0.3">
      <c r="A2314" t="s">
        <v>172</v>
      </c>
      <c r="B2314">
        <v>2022</v>
      </c>
      <c r="C2314">
        <v>6.2670000000000003</v>
      </c>
      <c r="D2314">
        <v>9.3409999999999993</v>
      </c>
      <c r="E2314">
        <v>0.879</v>
      </c>
      <c r="F2314">
        <v>65.599999999999994</v>
      </c>
      <c r="G2314">
        <v>0.97499999999999998</v>
      </c>
      <c r="H2314">
        <v>-0.182</v>
      </c>
      <c r="I2314">
        <v>0.70299999999999996</v>
      </c>
      <c r="J2314">
        <v>0.77400000000000002</v>
      </c>
      <c r="K2314">
        <v>0.108</v>
      </c>
      <c r="M2314" s="1" t="s">
        <v>172</v>
      </c>
      <c r="N2314" s="1">
        <v>2022</v>
      </c>
      <c r="O2314" s="1">
        <v>6.2670000000000003</v>
      </c>
      <c r="P2314" s="4">
        <f t="shared" si="288"/>
        <v>9.3409999999999993</v>
      </c>
      <c r="Q2314" s="4">
        <f t="shared" si="289"/>
        <v>0.879</v>
      </c>
      <c r="R2314" s="3">
        <f t="shared" si="290"/>
        <v>65.599999999999994</v>
      </c>
      <c r="S2314" s="4">
        <f t="shared" si="291"/>
        <v>0.97499999999999998</v>
      </c>
      <c r="T2314" s="4">
        <f t="shared" si="292"/>
        <v>-0.182</v>
      </c>
      <c r="U2314" s="4">
        <f t="shared" si="293"/>
        <v>0.70299999999999996</v>
      </c>
      <c r="V2314" s="4">
        <f t="shared" si="294"/>
        <v>0.77400000000000002</v>
      </c>
      <c r="W2314" s="4">
        <f t="shared" si="295"/>
        <v>0.108</v>
      </c>
    </row>
    <row r="2315" spans="1:23" x14ac:dyDescent="0.3">
      <c r="A2315" t="s">
        <v>172</v>
      </c>
      <c r="B2315">
        <v>2023</v>
      </c>
      <c r="C2315">
        <v>6.3250000000000002</v>
      </c>
      <c r="D2315">
        <v>9.3919999999999995</v>
      </c>
      <c r="E2315">
        <v>0.84499999999999997</v>
      </c>
      <c r="F2315">
        <v>65.7</v>
      </c>
      <c r="G2315">
        <v>0.95599999999999996</v>
      </c>
      <c r="H2315">
        <v>-0.159</v>
      </c>
      <c r="I2315">
        <v>0.65500000000000003</v>
      </c>
      <c r="J2315">
        <v>0.71</v>
      </c>
      <c r="K2315">
        <v>0.12</v>
      </c>
      <c r="M2315" s="1" t="s">
        <v>172</v>
      </c>
      <c r="N2315" s="1">
        <v>2023</v>
      </c>
      <c r="O2315" s="1">
        <v>6.3250000000000002</v>
      </c>
      <c r="P2315" s="4">
        <f t="shared" si="288"/>
        <v>9.3919999999999995</v>
      </c>
      <c r="Q2315" s="4">
        <f t="shared" si="289"/>
        <v>0.84499999999999997</v>
      </c>
      <c r="R2315" s="3">
        <f t="shared" si="290"/>
        <v>65.7</v>
      </c>
      <c r="S2315" s="4">
        <f t="shared" si="291"/>
        <v>0.95599999999999996</v>
      </c>
      <c r="T2315" s="4">
        <f t="shared" si="292"/>
        <v>-0.159</v>
      </c>
      <c r="U2315" s="4">
        <f t="shared" si="293"/>
        <v>0.65500000000000003</v>
      </c>
      <c r="V2315" s="4">
        <f t="shared" si="294"/>
        <v>0.71</v>
      </c>
      <c r="W2315" s="4">
        <f t="shared" si="295"/>
        <v>0.12</v>
      </c>
    </row>
    <row r="2316" spans="1:23" x14ac:dyDescent="0.3">
      <c r="A2316" t="s">
        <v>173</v>
      </c>
      <c r="B2316">
        <v>2007</v>
      </c>
      <c r="C2316">
        <v>4.4770000000000003</v>
      </c>
      <c r="D2316">
        <v>8.2119999999999997</v>
      </c>
      <c r="E2316">
        <v>0.82499999999999996</v>
      </c>
      <c r="F2316">
        <v>58.72</v>
      </c>
      <c r="G2316">
        <v>0.67300000000000004</v>
      </c>
      <c r="H2316">
        <v>6.0000000000000001E-3</v>
      </c>
      <c r="J2316">
        <v>0.52400000000000002</v>
      </c>
      <c r="K2316">
        <v>0.379</v>
      </c>
      <c r="M2316" s="1" t="s">
        <v>173</v>
      </c>
      <c r="N2316" s="1">
        <v>2007</v>
      </c>
      <c r="O2316" s="1">
        <v>4.4770000000000003</v>
      </c>
      <c r="P2316" s="4">
        <f t="shared" si="288"/>
        <v>8.2119999999999997</v>
      </c>
      <c r="Q2316" s="4">
        <f t="shared" si="289"/>
        <v>0.82499999999999996</v>
      </c>
      <c r="R2316" s="3">
        <f t="shared" si="290"/>
        <v>58.72</v>
      </c>
      <c r="S2316" s="4">
        <f t="shared" si="291"/>
        <v>0.67300000000000004</v>
      </c>
      <c r="T2316" s="4">
        <f t="shared" si="292"/>
        <v>6.0000000000000001E-3</v>
      </c>
      <c r="U2316" s="4">
        <f t="shared" si="293"/>
        <v>0.79213265306122416</v>
      </c>
      <c r="V2316" s="4">
        <f t="shared" si="294"/>
        <v>0.52400000000000002</v>
      </c>
      <c r="W2316" s="4">
        <f t="shared" si="295"/>
        <v>0.379</v>
      </c>
    </row>
    <row r="2317" spans="1:23" x14ac:dyDescent="0.3">
      <c r="A2317" t="s">
        <v>173</v>
      </c>
      <c r="B2317">
        <v>2009</v>
      </c>
      <c r="C2317">
        <v>4.8090000000000002</v>
      </c>
      <c r="D2317">
        <v>8.25</v>
      </c>
      <c r="E2317">
        <v>0.75600000000000001</v>
      </c>
      <c r="F2317">
        <v>58.64</v>
      </c>
      <c r="G2317">
        <v>0.64400000000000002</v>
      </c>
      <c r="H2317">
        <v>-5.6000000000000001E-2</v>
      </c>
      <c r="I2317">
        <v>0.83199999999999996</v>
      </c>
      <c r="J2317">
        <v>0.51100000000000001</v>
      </c>
      <c r="K2317">
        <v>0.374</v>
      </c>
      <c r="M2317" s="1" t="s">
        <v>173</v>
      </c>
      <c r="N2317" s="1">
        <v>2009</v>
      </c>
      <c r="O2317" s="1">
        <v>4.8090000000000002</v>
      </c>
      <c r="P2317" s="4">
        <f t="shared" si="288"/>
        <v>8.25</v>
      </c>
      <c r="Q2317" s="4">
        <f t="shared" si="289"/>
        <v>0.75600000000000001</v>
      </c>
      <c r="R2317" s="3">
        <f t="shared" si="290"/>
        <v>58.64</v>
      </c>
      <c r="S2317" s="4">
        <f t="shared" si="291"/>
        <v>0.64400000000000002</v>
      </c>
      <c r="T2317" s="4">
        <f t="shared" si="292"/>
        <v>-5.6000000000000001E-2</v>
      </c>
      <c r="U2317" s="4">
        <f t="shared" si="293"/>
        <v>0.83199999999999996</v>
      </c>
      <c r="V2317" s="4">
        <f t="shared" si="294"/>
        <v>0.51100000000000001</v>
      </c>
      <c r="W2317" s="4">
        <f t="shared" si="295"/>
        <v>0.374</v>
      </c>
    </row>
    <row r="2318" spans="1:23" x14ac:dyDescent="0.3">
      <c r="A2318" t="s">
        <v>173</v>
      </c>
      <c r="B2318">
        <v>2010</v>
      </c>
      <c r="C2318">
        <v>4.3499999999999996</v>
      </c>
      <c r="D2318">
        <v>8.4139999999999997</v>
      </c>
      <c r="E2318">
        <v>0.72699999999999998</v>
      </c>
      <c r="F2318">
        <v>58.6</v>
      </c>
      <c r="G2318">
        <v>0.65900000000000003</v>
      </c>
      <c r="H2318">
        <v>-0.107</v>
      </c>
      <c r="I2318">
        <v>0.85299999999999998</v>
      </c>
      <c r="J2318">
        <v>0.51400000000000001</v>
      </c>
      <c r="K2318">
        <v>0.308</v>
      </c>
      <c r="M2318" s="1" t="s">
        <v>173</v>
      </c>
      <c r="N2318" s="1">
        <v>2010</v>
      </c>
      <c r="O2318" s="1">
        <v>4.3499999999999996</v>
      </c>
      <c r="P2318" s="4">
        <f t="shared" si="288"/>
        <v>8.4139999999999997</v>
      </c>
      <c r="Q2318" s="4">
        <f t="shared" si="289"/>
        <v>0.72699999999999998</v>
      </c>
      <c r="R2318" s="3">
        <f t="shared" si="290"/>
        <v>58.6</v>
      </c>
      <c r="S2318" s="4">
        <f t="shared" si="291"/>
        <v>0.65900000000000003</v>
      </c>
      <c r="T2318" s="4">
        <f t="shared" si="292"/>
        <v>-0.107</v>
      </c>
      <c r="U2318" s="4">
        <f t="shared" si="293"/>
        <v>0.85299999999999998</v>
      </c>
      <c r="V2318" s="4">
        <f t="shared" si="294"/>
        <v>0.51400000000000001</v>
      </c>
      <c r="W2318" s="4">
        <f t="shared" si="295"/>
        <v>0.308</v>
      </c>
    </row>
    <row r="2319" spans="1:23" x14ac:dyDescent="0.3">
      <c r="A2319" t="s">
        <v>173</v>
      </c>
      <c r="B2319">
        <v>2011</v>
      </c>
      <c r="C2319">
        <v>3.746</v>
      </c>
      <c r="D2319">
        <v>8.2639999999999993</v>
      </c>
      <c r="E2319">
        <v>0.66300000000000003</v>
      </c>
      <c r="F2319">
        <v>58.56</v>
      </c>
      <c r="G2319">
        <v>0.63800000000000001</v>
      </c>
      <c r="H2319">
        <v>-0.17399999999999999</v>
      </c>
      <c r="I2319">
        <v>0.754</v>
      </c>
      <c r="J2319">
        <v>0.41599999999999998</v>
      </c>
      <c r="K2319">
        <v>0.28499999999999998</v>
      </c>
      <c r="M2319" s="1" t="s">
        <v>173</v>
      </c>
      <c r="N2319" s="1">
        <v>2011</v>
      </c>
      <c r="O2319" s="1">
        <v>3.746</v>
      </c>
      <c r="P2319" s="4">
        <f t="shared" si="288"/>
        <v>8.2639999999999993</v>
      </c>
      <c r="Q2319" s="4">
        <f t="shared" si="289"/>
        <v>0.66300000000000003</v>
      </c>
      <c r="R2319" s="3">
        <f t="shared" si="290"/>
        <v>58.56</v>
      </c>
      <c r="S2319" s="4">
        <f t="shared" si="291"/>
        <v>0.63800000000000001</v>
      </c>
      <c r="T2319" s="4">
        <f t="shared" si="292"/>
        <v>-0.17399999999999999</v>
      </c>
      <c r="U2319" s="4">
        <f t="shared" si="293"/>
        <v>0.754</v>
      </c>
      <c r="V2319" s="4">
        <f t="shared" si="294"/>
        <v>0.41599999999999998</v>
      </c>
      <c r="W2319" s="4">
        <f t="shared" si="295"/>
        <v>0.28499999999999998</v>
      </c>
    </row>
    <row r="2320" spans="1:23" x14ac:dyDescent="0.3">
      <c r="A2320" t="s">
        <v>173</v>
      </c>
      <c r="B2320">
        <v>2012</v>
      </c>
      <c r="C2320">
        <v>4.0609999999999999</v>
      </c>
      <c r="D2320">
        <v>8.1790000000000003</v>
      </c>
      <c r="E2320">
        <v>0.68200000000000005</v>
      </c>
      <c r="F2320">
        <v>58.52</v>
      </c>
      <c r="G2320">
        <v>0.70599999999999996</v>
      </c>
      <c r="H2320">
        <v>-0.17199999999999999</v>
      </c>
      <c r="I2320">
        <v>0.79300000000000004</v>
      </c>
      <c r="J2320">
        <v>0.41299999999999998</v>
      </c>
      <c r="K2320">
        <v>0.26300000000000001</v>
      </c>
      <c r="M2320" s="1" t="s">
        <v>173</v>
      </c>
      <c r="N2320" s="1">
        <v>2012</v>
      </c>
      <c r="O2320" s="1">
        <v>4.0609999999999999</v>
      </c>
      <c r="P2320" s="4">
        <f t="shared" si="288"/>
        <v>8.1790000000000003</v>
      </c>
      <c r="Q2320" s="4">
        <f t="shared" si="289"/>
        <v>0.68200000000000005</v>
      </c>
      <c r="R2320" s="3">
        <f t="shared" si="290"/>
        <v>58.52</v>
      </c>
      <c r="S2320" s="4">
        <f t="shared" si="291"/>
        <v>0.70599999999999996</v>
      </c>
      <c r="T2320" s="4">
        <f t="shared" si="292"/>
        <v>-0.17199999999999999</v>
      </c>
      <c r="U2320" s="4">
        <f t="shared" si="293"/>
        <v>0.79300000000000004</v>
      </c>
      <c r="V2320" s="4">
        <f t="shared" si="294"/>
        <v>0.41299999999999998</v>
      </c>
      <c r="W2320" s="4">
        <f t="shared" si="295"/>
        <v>0.26300000000000001</v>
      </c>
    </row>
    <row r="2321" spans="1:23" x14ac:dyDescent="0.3">
      <c r="A2321" t="s">
        <v>173</v>
      </c>
      <c r="B2321">
        <v>2013</v>
      </c>
      <c r="C2321">
        <v>4.218</v>
      </c>
      <c r="D2321">
        <v>8.1660000000000004</v>
      </c>
      <c r="E2321">
        <v>0.69399999999999995</v>
      </c>
      <c r="F2321">
        <v>58.48</v>
      </c>
      <c r="G2321">
        <v>0.54300000000000004</v>
      </c>
      <c r="H2321">
        <v>-0.17899999999999999</v>
      </c>
      <c r="I2321">
        <v>0.88500000000000001</v>
      </c>
      <c r="J2321">
        <v>0.47799999999999998</v>
      </c>
      <c r="K2321">
        <v>0.26600000000000001</v>
      </c>
      <c r="M2321" s="1" t="s">
        <v>173</v>
      </c>
      <c r="N2321" s="1">
        <v>2013</v>
      </c>
      <c r="O2321" s="1">
        <v>4.218</v>
      </c>
      <c r="P2321" s="4">
        <f t="shared" si="288"/>
        <v>8.1660000000000004</v>
      </c>
      <c r="Q2321" s="4">
        <f t="shared" si="289"/>
        <v>0.69399999999999995</v>
      </c>
      <c r="R2321" s="3">
        <f t="shared" si="290"/>
        <v>58.48</v>
      </c>
      <c r="S2321" s="4">
        <f t="shared" si="291"/>
        <v>0.54300000000000004</v>
      </c>
      <c r="T2321" s="4">
        <f t="shared" si="292"/>
        <v>-0.17899999999999999</v>
      </c>
      <c r="U2321" s="4">
        <f t="shared" si="293"/>
        <v>0.88500000000000001</v>
      </c>
      <c r="V2321" s="4">
        <f t="shared" si="294"/>
        <v>0.47799999999999998</v>
      </c>
      <c r="W2321" s="4">
        <f t="shared" si="295"/>
        <v>0.26600000000000001</v>
      </c>
    </row>
    <row r="2322" spans="1:23" x14ac:dyDescent="0.3">
      <c r="A2322" t="s">
        <v>173</v>
      </c>
      <c r="B2322">
        <v>2014</v>
      </c>
      <c r="C2322">
        <v>3.968</v>
      </c>
      <c r="D2322">
        <v>8.1590000000000007</v>
      </c>
      <c r="E2322">
        <v>0.63800000000000001</v>
      </c>
      <c r="F2322">
        <v>58.44</v>
      </c>
      <c r="G2322">
        <v>0.66400000000000003</v>
      </c>
      <c r="H2322">
        <v>-0.16600000000000001</v>
      </c>
      <c r="I2322">
        <v>0.88500000000000001</v>
      </c>
      <c r="J2322">
        <v>0.52700000000000002</v>
      </c>
      <c r="K2322">
        <v>0.27600000000000002</v>
      </c>
      <c r="M2322" s="1" t="s">
        <v>173</v>
      </c>
      <c r="N2322" s="1">
        <v>2014</v>
      </c>
      <c r="O2322" s="1">
        <v>3.968</v>
      </c>
      <c r="P2322" s="4">
        <f t="shared" si="288"/>
        <v>8.1590000000000007</v>
      </c>
      <c r="Q2322" s="4">
        <f t="shared" si="289"/>
        <v>0.63800000000000001</v>
      </c>
      <c r="R2322" s="3">
        <f t="shared" si="290"/>
        <v>58.44</v>
      </c>
      <c r="S2322" s="4">
        <f t="shared" si="291"/>
        <v>0.66400000000000003</v>
      </c>
      <c r="T2322" s="4">
        <f t="shared" si="292"/>
        <v>-0.16600000000000001</v>
      </c>
      <c r="U2322" s="4">
        <f t="shared" si="293"/>
        <v>0.88500000000000001</v>
      </c>
      <c r="V2322" s="4">
        <f t="shared" si="294"/>
        <v>0.52700000000000002</v>
      </c>
      <c r="W2322" s="4">
        <f t="shared" si="295"/>
        <v>0.27600000000000002</v>
      </c>
    </row>
    <row r="2323" spans="1:23" x14ac:dyDescent="0.3">
      <c r="A2323" t="s">
        <v>173</v>
      </c>
      <c r="B2323">
        <v>2015</v>
      </c>
      <c r="C2323">
        <v>2.9830000000000001</v>
      </c>
      <c r="D2323">
        <v>7.7720000000000002</v>
      </c>
      <c r="E2323">
        <v>0.66900000000000004</v>
      </c>
      <c r="F2323">
        <v>58.4</v>
      </c>
      <c r="G2323">
        <v>0.61</v>
      </c>
      <c r="H2323">
        <v>-0.13800000000000001</v>
      </c>
      <c r="I2323">
        <v>0.82899999999999996</v>
      </c>
      <c r="J2323">
        <v>0.45800000000000002</v>
      </c>
      <c r="K2323">
        <v>0.32100000000000001</v>
      </c>
      <c r="M2323" s="1" t="s">
        <v>173</v>
      </c>
      <c r="N2323" s="1">
        <v>2015</v>
      </c>
      <c r="O2323" s="1">
        <v>2.9830000000000001</v>
      </c>
      <c r="P2323" s="4">
        <f t="shared" si="288"/>
        <v>7.7720000000000002</v>
      </c>
      <c r="Q2323" s="4">
        <f t="shared" si="289"/>
        <v>0.66900000000000004</v>
      </c>
      <c r="R2323" s="3">
        <f t="shared" si="290"/>
        <v>58.4</v>
      </c>
      <c r="S2323" s="4">
        <f t="shared" si="291"/>
        <v>0.61</v>
      </c>
      <c r="T2323" s="4">
        <f t="shared" si="292"/>
        <v>-0.13800000000000001</v>
      </c>
      <c r="U2323" s="4">
        <f t="shared" si="293"/>
        <v>0.82899999999999996</v>
      </c>
      <c r="V2323" s="4">
        <f t="shared" si="294"/>
        <v>0.45800000000000002</v>
      </c>
      <c r="W2323" s="4">
        <f t="shared" si="295"/>
        <v>0.32100000000000001</v>
      </c>
    </row>
    <row r="2324" spans="1:23" x14ac:dyDescent="0.3">
      <c r="A2324" t="s">
        <v>173</v>
      </c>
      <c r="B2324">
        <v>2016</v>
      </c>
      <c r="C2324">
        <v>3.8260000000000001</v>
      </c>
      <c r="D2324">
        <v>7.5519999999999996</v>
      </c>
      <c r="E2324">
        <v>0.77500000000000002</v>
      </c>
      <c r="F2324">
        <v>58.174999999999997</v>
      </c>
      <c r="G2324">
        <v>0.53300000000000003</v>
      </c>
      <c r="H2324">
        <v>-0.14399999999999999</v>
      </c>
      <c r="J2324">
        <v>0.40100000000000002</v>
      </c>
      <c r="K2324">
        <v>0.22800000000000001</v>
      </c>
      <c r="M2324" s="1" t="s">
        <v>173</v>
      </c>
      <c r="N2324" s="1">
        <v>2016</v>
      </c>
      <c r="O2324" s="1">
        <v>3.8260000000000001</v>
      </c>
      <c r="P2324" s="4">
        <f t="shared" si="288"/>
        <v>7.5519999999999996</v>
      </c>
      <c r="Q2324" s="4">
        <f t="shared" si="289"/>
        <v>0.77500000000000002</v>
      </c>
      <c r="R2324" s="3">
        <f t="shared" si="290"/>
        <v>58.174999999999997</v>
      </c>
      <c r="S2324" s="4">
        <f t="shared" si="291"/>
        <v>0.53300000000000003</v>
      </c>
      <c r="T2324" s="4">
        <f t="shared" si="292"/>
        <v>-0.14399999999999999</v>
      </c>
      <c r="U2324" s="4">
        <f t="shared" si="293"/>
        <v>0.74727692307692328</v>
      </c>
      <c r="V2324" s="4">
        <f t="shared" si="294"/>
        <v>0.40100000000000002</v>
      </c>
      <c r="W2324" s="4">
        <f t="shared" si="295"/>
        <v>0.22800000000000001</v>
      </c>
    </row>
    <row r="2325" spans="1:23" x14ac:dyDescent="0.3">
      <c r="A2325" t="s">
        <v>173</v>
      </c>
      <c r="B2325">
        <v>2017</v>
      </c>
      <c r="C2325">
        <v>3.254</v>
      </c>
      <c r="D2325">
        <v>7.2430000000000003</v>
      </c>
      <c r="E2325">
        <v>0.79</v>
      </c>
      <c r="F2325">
        <v>57.95</v>
      </c>
      <c r="G2325">
        <v>0.59499999999999997</v>
      </c>
      <c r="H2325">
        <v>-0.128</v>
      </c>
      <c r="J2325">
        <v>0.36799999999999999</v>
      </c>
      <c r="K2325">
        <v>0.29499999999999998</v>
      </c>
      <c r="M2325" s="1" t="s">
        <v>173</v>
      </c>
      <c r="N2325" s="1">
        <v>2017</v>
      </c>
      <c r="O2325" s="1">
        <v>3.254</v>
      </c>
      <c r="P2325" s="4">
        <f t="shared" si="288"/>
        <v>7.2430000000000003</v>
      </c>
      <c r="Q2325" s="4">
        <f t="shared" si="289"/>
        <v>0.79</v>
      </c>
      <c r="R2325" s="3">
        <f t="shared" si="290"/>
        <v>57.95</v>
      </c>
      <c r="S2325" s="4">
        <f t="shared" si="291"/>
        <v>0.59499999999999997</v>
      </c>
      <c r="T2325" s="4">
        <f t="shared" si="292"/>
        <v>-0.128</v>
      </c>
      <c r="U2325" s="4">
        <f t="shared" si="293"/>
        <v>0.72854014598540118</v>
      </c>
      <c r="V2325" s="4">
        <f t="shared" si="294"/>
        <v>0.36799999999999999</v>
      </c>
      <c r="W2325" s="4">
        <f t="shared" si="295"/>
        <v>0.29499999999999998</v>
      </c>
    </row>
    <row r="2326" spans="1:23" x14ac:dyDescent="0.3">
      <c r="A2326" t="s">
        <v>173</v>
      </c>
      <c r="B2326">
        <v>2018</v>
      </c>
      <c r="C2326">
        <v>3.0579999999999998</v>
      </c>
      <c r="D2326">
        <v>7.444</v>
      </c>
      <c r="E2326">
        <v>0.78900000000000003</v>
      </c>
      <c r="F2326">
        <v>57.725000000000001</v>
      </c>
      <c r="G2326">
        <v>0.55300000000000005</v>
      </c>
      <c r="H2326">
        <v>-0.127</v>
      </c>
      <c r="I2326">
        <v>0.79300000000000004</v>
      </c>
      <c r="J2326">
        <v>0.40899999999999997</v>
      </c>
      <c r="K2326">
        <v>0.315</v>
      </c>
      <c r="M2326" s="1" t="s">
        <v>173</v>
      </c>
      <c r="N2326" s="1">
        <v>2018</v>
      </c>
      <c r="O2326" s="1">
        <v>3.0579999999999998</v>
      </c>
      <c r="P2326" s="4">
        <f t="shared" si="288"/>
        <v>7.444</v>
      </c>
      <c r="Q2326" s="4">
        <f t="shared" si="289"/>
        <v>0.78900000000000003</v>
      </c>
      <c r="R2326" s="3">
        <f t="shared" si="290"/>
        <v>57.725000000000001</v>
      </c>
      <c r="S2326" s="4">
        <f t="shared" si="291"/>
        <v>0.55300000000000005</v>
      </c>
      <c r="T2326" s="4">
        <f t="shared" si="292"/>
        <v>-0.127</v>
      </c>
      <c r="U2326" s="4">
        <f t="shared" si="293"/>
        <v>0.79300000000000004</v>
      </c>
      <c r="V2326" s="4">
        <f t="shared" si="294"/>
        <v>0.40899999999999997</v>
      </c>
      <c r="W2326" s="4">
        <f t="shared" si="295"/>
        <v>0.315</v>
      </c>
    </row>
    <row r="2327" spans="1:23" x14ac:dyDescent="0.3">
      <c r="A2327" t="s">
        <v>173</v>
      </c>
      <c r="B2327">
        <v>2019</v>
      </c>
      <c r="C2327">
        <v>4.1970000000000001</v>
      </c>
      <c r="D2327">
        <v>7.4480000000000004</v>
      </c>
      <c r="E2327">
        <v>0.87</v>
      </c>
      <c r="F2327">
        <v>57.5</v>
      </c>
      <c r="G2327">
        <v>0.65100000000000002</v>
      </c>
      <c r="H2327">
        <v>-0.106</v>
      </c>
      <c r="I2327">
        <v>0.79800000000000004</v>
      </c>
      <c r="J2327">
        <v>0.48099999999999998</v>
      </c>
      <c r="K2327">
        <v>0.21299999999999999</v>
      </c>
      <c r="M2327" s="1" t="s">
        <v>173</v>
      </c>
      <c r="N2327" s="1">
        <v>2019</v>
      </c>
      <c r="O2327" s="1">
        <v>4.1970000000000001</v>
      </c>
      <c r="P2327" s="4">
        <f t="shared" si="288"/>
        <v>7.4480000000000004</v>
      </c>
      <c r="Q2327" s="4">
        <f t="shared" si="289"/>
        <v>0.87</v>
      </c>
      <c r="R2327" s="3">
        <f t="shared" si="290"/>
        <v>57.5</v>
      </c>
      <c r="S2327" s="4">
        <f t="shared" si="291"/>
        <v>0.65100000000000002</v>
      </c>
      <c r="T2327" s="4">
        <f t="shared" si="292"/>
        <v>-0.106</v>
      </c>
      <c r="U2327" s="4">
        <f t="shared" si="293"/>
        <v>0.79800000000000004</v>
      </c>
      <c r="V2327" s="4">
        <f t="shared" si="294"/>
        <v>0.48099999999999998</v>
      </c>
      <c r="W2327" s="4">
        <f t="shared" si="295"/>
        <v>0.21299999999999999</v>
      </c>
    </row>
    <row r="2328" spans="1:23" x14ac:dyDescent="0.3">
      <c r="A2328" t="s">
        <v>173</v>
      </c>
      <c r="B2328">
        <v>2022</v>
      </c>
      <c r="C2328">
        <v>3.59</v>
      </c>
      <c r="E2328">
        <v>0.872</v>
      </c>
      <c r="F2328">
        <v>56.825000000000003</v>
      </c>
      <c r="G2328">
        <v>0.60699999999999998</v>
      </c>
      <c r="I2328">
        <v>0.78800000000000003</v>
      </c>
      <c r="J2328">
        <v>0.46</v>
      </c>
      <c r="K2328">
        <v>0.255</v>
      </c>
      <c r="M2328" s="1" t="s">
        <v>173</v>
      </c>
      <c r="N2328" s="1">
        <v>2022</v>
      </c>
      <c r="O2328" s="1">
        <v>3.59</v>
      </c>
      <c r="P2328" s="4">
        <f t="shared" si="288"/>
        <v>9.527844444444451</v>
      </c>
      <c r="Q2328" s="4">
        <f t="shared" si="289"/>
        <v>0.872</v>
      </c>
      <c r="R2328" s="3">
        <f t="shared" si="290"/>
        <v>56.825000000000003</v>
      </c>
      <c r="S2328" s="4">
        <f t="shared" si="291"/>
        <v>0.60699999999999998</v>
      </c>
      <c r="T2328" s="4">
        <f t="shared" si="292"/>
        <v>2.9718518518518502E-2</v>
      </c>
      <c r="U2328" s="4">
        <f t="shared" si="293"/>
        <v>0.78800000000000003</v>
      </c>
      <c r="V2328" s="4">
        <f t="shared" si="294"/>
        <v>0.46</v>
      </c>
      <c r="W2328" s="4">
        <f t="shared" si="295"/>
        <v>0.255</v>
      </c>
    </row>
    <row r="2329" spans="1:23" x14ac:dyDescent="0.3">
      <c r="A2329" t="s">
        <v>173</v>
      </c>
      <c r="B2329">
        <v>2023</v>
      </c>
      <c r="C2329">
        <v>3.532</v>
      </c>
      <c r="E2329">
        <v>0.82499999999999996</v>
      </c>
      <c r="F2329">
        <v>56.6</v>
      </c>
      <c r="G2329">
        <v>0.58299999999999996</v>
      </c>
      <c r="I2329">
        <v>0.77100000000000002</v>
      </c>
      <c r="J2329">
        <v>0.44700000000000001</v>
      </c>
      <c r="K2329">
        <v>0.34100000000000003</v>
      </c>
      <c r="M2329" s="1" t="s">
        <v>173</v>
      </c>
      <c r="N2329" s="1">
        <v>2023</v>
      </c>
      <c r="O2329" s="1">
        <v>3.532</v>
      </c>
      <c r="P2329" s="4">
        <f t="shared" si="288"/>
        <v>9.516689922480623</v>
      </c>
      <c r="Q2329" s="4">
        <f t="shared" si="289"/>
        <v>0.82499999999999996</v>
      </c>
      <c r="R2329" s="3">
        <f t="shared" si="290"/>
        <v>56.6</v>
      </c>
      <c r="S2329" s="4">
        <f t="shared" si="291"/>
        <v>0.58299999999999996</v>
      </c>
      <c r="T2329" s="4">
        <f t="shared" si="292"/>
        <v>3.3596899224806208E-2</v>
      </c>
      <c r="U2329" s="4">
        <f t="shared" si="293"/>
        <v>0.77100000000000002</v>
      </c>
      <c r="V2329" s="4">
        <f t="shared" si="294"/>
        <v>0.44700000000000001</v>
      </c>
      <c r="W2329" s="4">
        <f t="shared" si="295"/>
        <v>0.34100000000000003</v>
      </c>
    </row>
    <row r="2330" spans="1:23" x14ac:dyDescent="0.3">
      <c r="A2330" t="s">
        <v>174</v>
      </c>
      <c r="B2330">
        <v>2006</v>
      </c>
      <c r="C2330">
        <v>4.8239999999999998</v>
      </c>
      <c r="D2330">
        <v>7.8339999999999996</v>
      </c>
      <c r="E2330">
        <v>0.79800000000000004</v>
      </c>
      <c r="F2330">
        <v>46.76</v>
      </c>
      <c r="G2330">
        <v>0.72099999999999997</v>
      </c>
      <c r="H2330">
        <v>-1.2E-2</v>
      </c>
      <c r="I2330">
        <v>0.78500000000000003</v>
      </c>
      <c r="J2330">
        <v>0.66400000000000003</v>
      </c>
      <c r="K2330">
        <v>0.22600000000000001</v>
      </c>
      <c r="M2330" s="1" t="s">
        <v>174</v>
      </c>
      <c r="N2330" s="1">
        <v>2006</v>
      </c>
      <c r="O2330" s="1">
        <v>4.8239999999999998</v>
      </c>
      <c r="P2330" s="4">
        <f t="shared" si="288"/>
        <v>7.8339999999999996</v>
      </c>
      <c r="Q2330" s="4">
        <f t="shared" si="289"/>
        <v>0.79800000000000004</v>
      </c>
      <c r="R2330" s="3">
        <f t="shared" si="290"/>
        <v>46.76</v>
      </c>
      <c r="S2330" s="4">
        <f t="shared" si="291"/>
        <v>0.72099999999999997</v>
      </c>
      <c r="T2330" s="4">
        <f t="shared" si="292"/>
        <v>-1.2E-2</v>
      </c>
      <c r="U2330" s="4">
        <f t="shared" si="293"/>
        <v>0.78500000000000003</v>
      </c>
      <c r="V2330" s="4">
        <f t="shared" si="294"/>
        <v>0.66400000000000003</v>
      </c>
      <c r="W2330" s="4">
        <f t="shared" si="295"/>
        <v>0.22600000000000001</v>
      </c>
    </row>
    <row r="2331" spans="1:23" x14ac:dyDescent="0.3">
      <c r="A2331" t="s">
        <v>174</v>
      </c>
      <c r="B2331">
        <v>2007</v>
      </c>
      <c r="C2331">
        <v>3.9980000000000002</v>
      </c>
      <c r="D2331">
        <v>7.8789999999999996</v>
      </c>
      <c r="E2331">
        <v>0.68799999999999994</v>
      </c>
      <c r="F2331">
        <v>47.42</v>
      </c>
      <c r="G2331">
        <v>0.68200000000000005</v>
      </c>
      <c r="H2331">
        <v>-7.2999999999999995E-2</v>
      </c>
      <c r="I2331">
        <v>0.94799999999999995</v>
      </c>
      <c r="J2331">
        <v>0.65300000000000002</v>
      </c>
      <c r="K2331">
        <v>0.246</v>
      </c>
      <c r="M2331" s="1" t="s">
        <v>174</v>
      </c>
      <c r="N2331" s="1">
        <v>2007</v>
      </c>
      <c r="O2331" s="1">
        <v>3.9980000000000002</v>
      </c>
      <c r="P2331" s="4">
        <f t="shared" si="288"/>
        <v>7.8789999999999996</v>
      </c>
      <c r="Q2331" s="4">
        <f t="shared" si="289"/>
        <v>0.68799999999999994</v>
      </c>
      <c r="R2331" s="3">
        <f t="shared" si="290"/>
        <v>47.42</v>
      </c>
      <c r="S2331" s="4">
        <f t="shared" si="291"/>
        <v>0.68200000000000005</v>
      </c>
      <c r="T2331" s="4">
        <f t="shared" si="292"/>
        <v>-7.2999999999999995E-2</v>
      </c>
      <c r="U2331" s="4">
        <f t="shared" si="293"/>
        <v>0.94799999999999995</v>
      </c>
      <c r="V2331" s="4">
        <f t="shared" si="294"/>
        <v>0.65300000000000002</v>
      </c>
      <c r="W2331" s="4">
        <f t="shared" si="295"/>
        <v>0.246</v>
      </c>
    </row>
    <row r="2332" spans="1:23" x14ac:dyDescent="0.3">
      <c r="A2332" t="s">
        <v>174</v>
      </c>
      <c r="B2332">
        <v>2008</v>
      </c>
      <c r="C2332">
        <v>4.7300000000000004</v>
      </c>
      <c r="D2332">
        <v>7.9180000000000001</v>
      </c>
      <c r="E2332">
        <v>0.624</v>
      </c>
      <c r="F2332">
        <v>48.08</v>
      </c>
      <c r="G2332">
        <v>0.71699999999999997</v>
      </c>
      <c r="H2332">
        <v>5.0999999999999997E-2</v>
      </c>
      <c r="I2332">
        <v>0.89</v>
      </c>
      <c r="J2332">
        <v>0.70699999999999996</v>
      </c>
      <c r="K2332">
        <v>0.20599999999999999</v>
      </c>
      <c r="M2332" s="1" t="s">
        <v>174</v>
      </c>
      <c r="N2332" s="1">
        <v>2008</v>
      </c>
      <c r="O2332" s="1">
        <v>4.7300000000000004</v>
      </c>
      <c r="P2332" s="4">
        <f t="shared" si="288"/>
        <v>7.9180000000000001</v>
      </c>
      <c r="Q2332" s="4">
        <f t="shared" si="289"/>
        <v>0.624</v>
      </c>
      <c r="R2332" s="3">
        <f t="shared" si="290"/>
        <v>48.08</v>
      </c>
      <c r="S2332" s="4">
        <f t="shared" si="291"/>
        <v>0.71699999999999997</v>
      </c>
      <c r="T2332" s="4">
        <f t="shared" si="292"/>
        <v>5.0999999999999997E-2</v>
      </c>
      <c r="U2332" s="4">
        <f t="shared" si="293"/>
        <v>0.89</v>
      </c>
      <c r="V2332" s="4">
        <f t="shared" si="294"/>
        <v>0.70699999999999996</v>
      </c>
      <c r="W2332" s="4">
        <f t="shared" si="295"/>
        <v>0.20599999999999999</v>
      </c>
    </row>
    <row r="2333" spans="1:23" x14ac:dyDescent="0.3">
      <c r="A2333" t="s">
        <v>174</v>
      </c>
      <c r="B2333">
        <v>2009</v>
      </c>
      <c r="C2333">
        <v>5.26</v>
      </c>
      <c r="D2333">
        <v>7.9710000000000001</v>
      </c>
      <c r="E2333">
        <v>0.78200000000000003</v>
      </c>
      <c r="F2333">
        <v>48.74</v>
      </c>
      <c r="G2333">
        <v>0.69599999999999995</v>
      </c>
      <c r="H2333">
        <v>-0.10100000000000001</v>
      </c>
      <c r="I2333">
        <v>0.91700000000000004</v>
      </c>
      <c r="J2333">
        <v>0.69299999999999995</v>
      </c>
      <c r="K2333">
        <v>0.123</v>
      </c>
      <c r="M2333" s="1" t="s">
        <v>174</v>
      </c>
      <c r="N2333" s="1">
        <v>2009</v>
      </c>
      <c r="O2333" s="1">
        <v>5.26</v>
      </c>
      <c r="P2333" s="4">
        <f t="shared" si="288"/>
        <v>7.9710000000000001</v>
      </c>
      <c r="Q2333" s="4">
        <f t="shared" si="289"/>
        <v>0.78200000000000003</v>
      </c>
      <c r="R2333" s="3">
        <f t="shared" si="290"/>
        <v>48.74</v>
      </c>
      <c r="S2333" s="4">
        <f t="shared" si="291"/>
        <v>0.69599999999999995</v>
      </c>
      <c r="T2333" s="4">
        <f t="shared" si="292"/>
        <v>-0.10100000000000001</v>
      </c>
      <c r="U2333" s="4">
        <f t="shared" si="293"/>
        <v>0.91700000000000004</v>
      </c>
      <c r="V2333" s="4">
        <f t="shared" si="294"/>
        <v>0.69299999999999995</v>
      </c>
      <c r="W2333" s="4">
        <f t="shared" si="295"/>
        <v>0.123</v>
      </c>
    </row>
    <row r="2334" spans="1:23" x14ac:dyDescent="0.3">
      <c r="A2334" t="s">
        <v>174</v>
      </c>
      <c r="B2334">
        <v>2011</v>
      </c>
      <c r="C2334">
        <v>4.9989999999999997</v>
      </c>
      <c r="D2334">
        <v>8.0540000000000003</v>
      </c>
      <c r="E2334">
        <v>0.86399999999999999</v>
      </c>
      <c r="F2334">
        <v>50.06</v>
      </c>
      <c r="G2334">
        <v>0.66300000000000003</v>
      </c>
      <c r="H2334">
        <v>-1E-3</v>
      </c>
      <c r="I2334">
        <v>0.88200000000000001</v>
      </c>
      <c r="J2334">
        <v>0.77100000000000002</v>
      </c>
      <c r="K2334">
        <v>0.20399999999999999</v>
      </c>
      <c r="M2334" s="1" t="s">
        <v>174</v>
      </c>
      <c r="N2334" s="1">
        <v>2011</v>
      </c>
      <c r="O2334" s="1">
        <v>4.9989999999999997</v>
      </c>
      <c r="P2334" s="4">
        <f t="shared" si="288"/>
        <v>8.0540000000000003</v>
      </c>
      <c r="Q2334" s="4">
        <f t="shared" si="289"/>
        <v>0.86399999999999999</v>
      </c>
      <c r="R2334" s="3">
        <f t="shared" si="290"/>
        <v>50.06</v>
      </c>
      <c r="S2334" s="4">
        <f t="shared" si="291"/>
        <v>0.66300000000000003</v>
      </c>
      <c r="T2334" s="4">
        <f t="shared" si="292"/>
        <v>-1E-3</v>
      </c>
      <c r="U2334" s="4">
        <f t="shared" si="293"/>
        <v>0.88200000000000001</v>
      </c>
      <c r="V2334" s="4">
        <f t="shared" si="294"/>
        <v>0.77100000000000002</v>
      </c>
      <c r="W2334" s="4">
        <f t="shared" si="295"/>
        <v>0.20399999999999999</v>
      </c>
    </row>
    <row r="2335" spans="1:23" x14ac:dyDescent="0.3">
      <c r="A2335" t="s">
        <v>174</v>
      </c>
      <c r="B2335">
        <v>2012</v>
      </c>
      <c r="C2335">
        <v>5.0129999999999999</v>
      </c>
      <c r="D2335">
        <v>8.0939999999999994</v>
      </c>
      <c r="E2335">
        <v>0.78</v>
      </c>
      <c r="F2335">
        <v>50.72</v>
      </c>
      <c r="G2335">
        <v>0.78800000000000003</v>
      </c>
      <c r="H2335">
        <v>4.0000000000000001E-3</v>
      </c>
      <c r="I2335">
        <v>0.80600000000000005</v>
      </c>
      <c r="J2335">
        <v>0.67600000000000005</v>
      </c>
      <c r="K2335">
        <v>0.25</v>
      </c>
      <c r="M2335" s="1" t="s">
        <v>174</v>
      </c>
      <c r="N2335" s="1">
        <v>2012</v>
      </c>
      <c r="O2335" s="1">
        <v>5.0129999999999999</v>
      </c>
      <c r="P2335" s="4">
        <f t="shared" si="288"/>
        <v>8.0939999999999994</v>
      </c>
      <c r="Q2335" s="4">
        <f t="shared" si="289"/>
        <v>0.78</v>
      </c>
      <c r="R2335" s="3">
        <f t="shared" si="290"/>
        <v>50.72</v>
      </c>
      <c r="S2335" s="4">
        <f t="shared" si="291"/>
        <v>0.78800000000000003</v>
      </c>
      <c r="T2335" s="4">
        <f t="shared" si="292"/>
        <v>4.0000000000000001E-3</v>
      </c>
      <c r="U2335" s="4">
        <f t="shared" si="293"/>
        <v>0.80600000000000005</v>
      </c>
      <c r="V2335" s="4">
        <f t="shared" si="294"/>
        <v>0.67600000000000005</v>
      </c>
      <c r="W2335" s="4">
        <f t="shared" si="295"/>
        <v>0.25</v>
      </c>
    </row>
    <row r="2336" spans="1:23" x14ac:dyDescent="0.3">
      <c r="A2336" t="s">
        <v>174</v>
      </c>
      <c r="B2336">
        <v>2013</v>
      </c>
      <c r="C2336">
        <v>5.2439999999999998</v>
      </c>
      <c r="D2336">
        <v>8.1110000000000007</v>
      </c>
      <c r="E2336">
        <v>0.76100000000000001</v>
      </c>
      <c r="F2336">
        <v>51.38</v>
      </c>
      <c r="G2336">
        <v>0.77</v>
      </c>
      <c r="H2336">
        <v>-0.108</v>
      </c>
      <c r="I2336">
        <v>0.73199999999999998</v>
      </c>
      <c r="J2336">
        <v>0.72699999999999998</v>
      </c>
      <c r="K2336">
        <v>0.308</v>
      </c>
      <c r="M2336" s="1" t="s">
        <v>174</v>
      </c>
      <c r="N2336" s="1">
        <v>2013</v>
      </c>
      <c r="O2336" s="1">
        <v>5.2439999999999998</v>
      </c>
      <c r="P2336" s="4">
        <f t="shared" si="288"/>
        <v>8.1110000000000007</v>
      </c>
      <c r="Q2336" s="4">
        <f t="shared" si="289"/>
        <v>0.76100000000000001</v>
      </c>
      <c r="R2336" s="3">
        <f t="shared" si="290"/>
        <v>51.38</v>
      </c>
      <c r="S2336" s="4">
        <f t="shared" si="291"/>
        <v>0.77</v>
      </c>
      <c r="T2336" s="4">
        <f t="shared" si="292"/>
        <v>-0.108</v>
      </c>
      <c r="U2336" s="4">
        <f t="shared" si="293"/>
        <v>0.73199999999999998</v>
      </c>
      <c r="V2336" s="4">
        <f t="shared" si="294"/>
        <v>0.72699999999999998</v>
      </c>
      <c r="W2336" s="4">
        <f t="shared" si="295"/>
        <v>0.308</v>
      </c>
    </row>
    <row r="2337" spans="1:23" x14ac:dyDescent="0.3">
      <c r="A2337" t="s">
        <v>174</v>
      </c>
      <c r="B2337">
        <v>2014</v>
      </c>
      <c r="C2337">
        <v>4.3460000000000001</v>
      </c>
      <c r="D2337">
        <v>8.1240000000000006</v>
      </c>
      <c r="E2337">
        <v>0.70599999999999996</v>
      </c>
      <c r="F2337">
        <v>52.04</v>
      </c>
      <c r="G2337">
        <v>0.81200000000000006</v>
      </c>
      <c r="H2337">
        <v>-1.4E-2</v>
      </c>
      <c r="I2337">
        <v>0.80900000000000005</v>
      </c>
      <c r="J2337">
        <v>0.63900000000000001</v>
      </c>
      <c r="K2337">
        <v>0.32700000000000001</v>
      </c>
      <c r="M2337" s="1" t="s">
        <v>174</v>
      </c>
      <c r="N2337" s="1">
        <v>2014</v>
      </c>
      <c r="O2337" s="1">
        <v>4.3460000000000001</v>
      </c>
      <c r="P2337" s="4">
        <f t="shared" si="288"/>
        <v>8.1240000000000006</v>
      </c>
      <c r="Q2337" s="4">
        <f t="shared" si="289"/>
        <v>0.70599999999999996</v>
      </c>
      <c r="R2337" s="3">
        <f t="shared" si="290"/>
        <v>52.04</v>
      </c>
      <c r="S2337" s="4">
        <f t="shared" si="291"/>
        <v>0.81200000000000006</v>
      </c>
      <c r="T2337" s="4">
        <f t="shared" si="292"/>
        <v>-1.4E-2</v>
      </c>
      <c r="U2337" s="4">
        <f t="shared" si="293"/>
        <v>0.80900000000000005</v>
      </c>
      <c r="V2337" s="4">
        <f t="shared" si="294"/>
        <v>0.63900000000000001</v>
      </c>
      <c r="W2337" s="4">
        <f t="shared" si="295"/>
        <v>0.32700000000000001</v>
      </c>
    </row>
    <row r="2338" spans="1:23" x14ac:dyDescent="0.3">
      <c r="A2338" t="s">
        <v>174</v>
      </c>
      <c r="B2338">
        <v>2015</v>
      </c>
      <c r="C2338">
        <v>4.843</v>
      </c>
      <c r="D2338">
        <v>8.1210000000000004</v>
      </c>
      <c r="E2338">
        <v>0.69099999999999995</v>
      </c>
      <c r="F2338">
        <v>52.7</v>
      </c>
      <c r="G2338">
        <v>0.75900000000000001</v>
      </c>
      <c r="H2338">
        <v>-4.2000000000000003E-2</v>
      </c>
      <c r="I2338">
        <v>0.871</v>
      </c>
      <c r="J2338">
        <v>0.63400000000000001</v>
      </c>
      <c r="K2338">
        <v>0.38200000000000001</v>
      </c>
      <c r="M2338" s="1" t="s">
        <v>174</v>
      </c>
      <c r="N2338" s="1">
        <v>2015</v>
      </c>
      <c r="O2338" s="1">
        <v>4.843</v>
      </c>
      <c r="P2338" s="4">
        <f t="shared" si="288"/>
        <v>8.1210000000000004</v>
      </c>
      <c r="Q2338" s="4">
        <f t="shared" si="289"/>
        <v>0.69099999999999995</v>
      </c>
      <c r="R2338" s="3">
        <f t="shared" si="290"/>
        <v>52.7</v>
      </c>
      <c r="S2338" s="4">
        <f t="shared" si="291"/>
        <v>0.75900000000000001</v>
      </c>
      <c r="T2338" s="4">
        <f t="shared" si="292"/>
        <v>-4.2000000000000003E-2</v>
      </c>
      <c r="U2338" s="4">
        <f t="shared" si="293"/>
        <v>0.871</v>
      </c>
      <c r="V2338" s="4">
        <f t="shared" si="294"/>
        <v>0.63400000000000001</v>
      </c>
      <c r="W2338" s="4">
        <f t="shared" si="295"/>
        <v>0.38200000000000001</v>
      </c>
    </row>
    <row r="2339" spans="1:23" x14ac:dyDescent="0.3">
      <c r="A2339" t="s">
        <v>174</v>
      </c>
      <c r="B2339">
        <v>2016</v>
      </c>
      <c r="C2339">
        <v>4.3479999999999999</v>
      </c>
      <c r="D2339">
        <v>8.1270000000000007</v>
      </c>
      <c r="E2339">
        <v>0.76700000000000002</v>
      </c>
      <c r="F2339">
        <v>53.125</v>
      </c>
      <c r="G2339">
        <v>0.81200000000000006</v>
      </c>
      <c r="H2339">
        <v>0.11899999999999999</v>
      </c>
      <c r="I2339">
        <v>0.77100000000000002</v>
      </c>
      <c r="J2339">
        <v>0.68799999999999994</v>
      </c>
      <c r="K2339">
        <v>0.372</v>
      </c>
      <c r="M2339" s="1" t="s">
        <v>174</v>
      </c>
      <c r="N2339" s="1">
        <v>2016</v>
      </c>
      <c r="O2339" s="1">
        <v>4.3479999999999999</v>
      </c>
      <c r="P2339" s="4">
        <f t="shared" si="288"/>
        <v>8.1270000000000007</v>
      </c>
      <c r="Q2339" s="4">
        <f t="shared" si="289"/>
        <v>0.76700000000000002</v>
      </c>
      <c r="R2339" s="3">
        <f t="shared" si="290"/>
        <v>53.125</v>
      </c>
      <c r="S2339" s="4">
        <f t="shared" si="291"/>
        <v>0.81200000000000006</v>
      </c>
      <c r="T2339" s="4">
        <f t="shared" si="292"/>
        <v>0.11899999999999999</v>
      </c>
      <c r="U2339" s="4">
        <f t="shared" si="293"/>
        <v>0.77100000000000002</v>
      </c>
      <c r="V2339" s="4">
        <f t="shared" si="294"/>
        <v>0.68799999999999994</v>
      </c>
      <c r="W2339" s="4">
        <f t="shared" si="295"/>
        <v>0.372</v>
      </c>
    </row>
    <row r="2340" spans="1:23" x14ac:dyDescent="0.3">
      <c r="A2340" t="s">
        <v>174</v>
      </c>
      <c r="B2340">
        <v>2017</v>
      </c>
      <c r="C2340">
        <v>3.9329999999999998</v>
      </c>
      <c r="D2340">
        <v>8.1300000000000008</v>
      </c>
      <c r="E2340">
        <v>0.74399999999999999</v>
      </c>
      <c r="F2340">
        <v>53.55</v>
      </c>
      <c r="G2340">
        <v>0.82299999999999995</v>
      </c>
      <c r="H2340">
        <v>0.13700000000000001</v>
      </c>
      <c r="I2340">
        <v>0.74</v>
      </c>
      <c r="J2340">
        <v>0.66</v>
      </c>
      <c r="K2340">
        <v>0.38700000000000001</v>
      </c>
      <c r="M2340" s="1" t="s">
        <v>174</v>
      </c>
      <c r="N2340" s="1">
        <v>2017</v>
      </c>
      <c r="O2340" s="1">
        <v>3.9329999999999998</v>
      </c>
      <c r="P2340" s="4">
        <f t="shared" si="288"/>
        <v>8.1300000000000008</v>
      </c>
      <c r="Q2340" s="4">
        <f t="shared" si="289"/>
        <v>0.74399999999999999</v>
      </c>
      <c r="R2340" s="3">
        <f t="shared" si="290"/>
        <v>53.55</v>
      </c>
      <c r="S2340" s="4">
        <f t="shared" si="291"/>
        <v>0.82299999999999995</v>
      </c>
      <c r="T2340" s="4">
        <f t="shared" si="292"/>
        <v>0.13700000000000001</v>
      </c>
      <c r="U2340" s="4">
        <f t="shared" si="293"/>
        <v>0.74</v>
      </c>
      <c r="V2340" s="4">
        <f t="shared" si="294"/>
        <v>0.66</v>
      </c>
      <c r="W2340" s="4">
        <f t="shared" si="295"/>
        <v>0.38700000000000001</v>
      </c>
    </row>
    <row r="2341" spans="1:23" x14ac:dyDescent="0.3">
      <c r="A2341" t="s">
        <v>174</v>
      </c>
      <c r="B2341">
        <v>2018</v>
      </c>
      <c r="C2341">
        <v>4.0410000000000004</v>
      </c>
      <c r="D2341">
        <v>8.1389999999999993</v>
      </c>
      <c r="E2341">
        <v>0.71799999999999997</v>
      </c>
      <c r="F2341">
        <v>53.975000000000001</v>
      </c>
      <c r="G2341">
        <v>0.79100000000000004</v>
      </c>
      <c r="H2341">
        <v>4.4999999999999998E-2</v>
      </c>
      <c r="I2341">
        <v>0.81100000000000005</v>
      </c>
      <c r="J2341">
        <v>0.66200000000000003</v>
      </c>
      <c r="K2341">
        <v>0.35099999999999998</v>
      </c>
      <c r="M2341" s="1" t="s">
        <v>174</v>
      </c>
      <c r="N2341" s="1">
        <v>2018</v>
      </c>
      <c r="O2341" s="1">
        <v>4.0410000000000004</v>
      </c>
      <c r="P2341" s="4">
        <f t="shared" si="288"/>
        <v>8.1389999999999993</v>
      </c>
      <c r="Q2341" s="4">
        <f t="shared" si="289"/>
        <v>0.71799999999999997</v>
      </c>
      <c r="R2341" s="3">
        <f t="shared" si="290"/>
        <v>53.975000000000001</v>
      </c>
      <c r="S2341" s="4">
        <f t="shared" si="291"/>
        <v>0.79100000000000004</v>
      </c>
      <c r="T2341" s="4">
        <f t="shared" si="292"/>
        <v>4.4999999999999998E-2</v>
      </c>
      <c r="U2341" s="4">
        <f t="shared" si="293"/>
        <v>0.81100000000000005</v>
      </c>
      <c r="V2341" s="4">
        <f t="shared" si="294"/>
        <v>0.66200000000000003</v>
      </c>
      <c r="W2341" s="4">
        <f t="shared" si="295"/>
        <v>0.35099999999999998</v>
      </c>
    </row>
    <row r="2342" spans="1:23" x14ac:dyDescent="0.3">
      <c r="A2342" t="s">
        <v>174</v>
      </c>
      <c r="B2342">
        <v>2019</v>
      </c>
      <c r="C2342">
        <v>3.3069999999999999</v>
      </c>
      <c r="D2342">
        <v>8.1229999999999993</v>
      </c>
      <c r="E2342">
        <v>0.63800000000000001</v>
      </c>
      <c r="F2342">
        <v>54.4</v>
      </c>
      <c r="G2342">
        <v>0.81100000000000005</v>
      </c>
      <c r="H2342">
        <v>7.3999999999999996E-2</v>
      </c>
      <c r="I2342">
        <v>0.83199999999999996</v>
      </c>
      <c r="J2342">
        <v>0.67400000000000004</v>
      </c>
      <c r="K2342">
        <v>0.39400000000000002</v>
      </c>
      <c r="M2342" s="1" t="s">
        <v>174</v>
      </c>
      <c r="N2342" s="1">
        <v>2019</v>
      </c>
      <c r="O2342" s="1">
        <v>3.3069999999999999</v>
      </c>
      <c r="P2342" s="4">
        <f t="shared" si="288"/>
        <v>8.1229999999999993</v>
      </c>
      <c r="Q2342" s="4">
        <f t="shared" si="289"/>
        <v>0.63800000000000001</v>
      </c>
      <c r="R2342" s="3">
        <f t="shared" si="290"/>
        <v>54.4</v>
      </c>
      <c r="S2342" s="4">
        <f t="shared" si="291"/>
        <v>0.81100000000000005</v>
      </c>
      <c r="T2342" s="4">
        <f t="shared" si="292"/>
        <v>7.3999999999999996E-2</v>
      </c>
      <c r="U2342" s="4">
        <f t="shared" si="293"/>
        <v>0.83199999999999996</v>
      </c>
      <c r="V2342" s="4">
        <f t="shared" si="294"/>
        <v>0.67400000000000004</v>
      </c>
      <c r="W2342" s="4">
        <f t="shared" si="295"/>
        <v>0.39400000000000002</v>
      </c>
    </row>
    <row r="2343" spans="1:23" x14ac:dyDescent="0.3">
      <c r="A2343" t="s">
        <v>174</v>
      </c>
      <c r="B2343">
        <v>2020</v>
      </c>
      <c r="C2343">
        <v>4.8380000000000001</v>
      </c>
      <c r="D2343">
        <v>8.0660000000000007</v>
      </c>
      <c r="E2343">
        <v>0.76700000000000002</v>
      </c>
      <c r="F2343">
        <v>54.825000000000003</v>
      </c>
      <c r="G2343">
        <v>0.75</v>
      </c>
      <c r="H2343">
        <v>5.3999999999999999E-2</v>
      </c>
      <c r="I2343">
        <v>0.81</v>
      </c>
      <c r="J2343">
        <v>0.67900000000000005</v>
      </c>
      <c r="K2343">
        <v>0.34499999999999997</v>
      </c>
      <c r="M2343" s="1" t="s">
        <v>174</v>
      </c>
      <c r="N2343" s="1">
        <v>2020</v>
      </c>
      <c r="O2343" s="1">
        <v>4.8380000000000001</v>
      </c>
      <c r="P2343" s="4">
        <f t="shared" si="288"/>
        <v>8.0660000000000007</v>
      </c>
      <c r="Q2343" s="4">
        <f t="shared" si="289"/>
        <v>0.76700000000000002</v>
      </c>
      <c r="R2343" s="3">
        <f t="shared" si="290"/>
        <v>54.825000000000003</v>
      </c>
      <c r="S2343" s="4">
        <f t="shared" si="291"/>
        <v>0.75</v>
      </c>
      <c r="T2343" s="4">
        <f t="shared" si="292"/>
        <v>5.3999999999999999E-2</v>
      </c>
      <c r="U2343" s="4">
        <f t="shared" si="293"/>
        <v>0.81</v>
      </c>
      <c r="V2343" s="4">
        <f t="shared" si="294"/>
        <v>0.67900000000000005</v>
      </c>
      <c r="W2343" s="4">
        <f t="shared" si="295"/>
        <v>0.34499999999999997</v>
      </c>
    </row>
    <row r="2344" spans="1:23" x14ac:dyDescent="0.3">
      <c r="A2344" t="s">
        <v>174</v>
      </c>
      <c r="B2344">
        <v>2021</v>
      </c>
      <c r="C2344">
        <v>3.0819999999999999</v>
      </c>
      <c r="D2344">
        <v>8.0820000000000007</v>
      </c>
      <c r="E2344">
        <v>0.61899999999999999</v>
      </c>
      <c r="F2344">
        <v>55.25</v>
      </c>
      <c r="G2344">
        <v>0.83299999999999996</v>
      </c>
      <c r="H2344">
        <v>0.13800000000000001</v>
      </c>
      <c r="I2344">
        <v>0.82399999999999995</v>
      </c>
      <c r="J2344">
        <v>0.65600000000000003</v>
      </c>
      <c r="K2344">
        <v>0.34899999999999998</v>
      </c>
      <c r="M2344" s="1" t="s">
        <v>174</v>
      </c>
      <c r="N2344" s="1">
        <v>2021</v>
      </c>
      <c r="O2344" s="1">
        <v>3.0819999999999999</v>
      </c>
      <c r="P2344" s="4">
        <f t="shared" si="288"/>
        <v>8.0820000000000007</v>
      </c>
      <c r="Q2344" s="4">
        <f t="shared" si="289"/>
        <v>0.61899999999999999</v>
      </c>
      <c r="R2344" s="3">
        <f t="shared" si="290"/>
        <v>55.25</v>
      </c>
      <c r="S2344" s="4">
        <f t="shared" si="291"/>
        <v>0.83299999999999996</v>
      </c>
      <c r="T2344" s="4">
        <f t="shared" si="292"/>
        <v>0.13800000000000001</v>
      </c>
      <c r="U2344" s="4">
        <f t="shared" si="293"/>
        <v>0.82399999999999995</v>
      </c>
      <c r="V2344" s="4">
        <f t="shared" si="294"/>
        <v>0.65600000000000003</v>
      </c>
      <c r="W2344" s="4">
        <f t="shared" si="295"/>
        <v>0.34899999999999998</v>
      </c>
    </row>
    <row r="2345" spans="1:23" x14ac:dyDescent="0.3">
      <c r="A2345" t="s">
        <v>174</v>
      </c>
      <c r="B2345">
        <v>2022</v>
      </c>
      <c r="C2345">
        <v>3.7280000000000002</v>
      </c>
      <c r="D2345">
        <v>8.1010000000000009</v>
      </c>
      <c r="E2345">
        <v>0.71699999999999997</v>
      </c>
      <c r="F2345">
        <v>55.674999999999997</v>
      </c>
      <c r="G2345">
        <v>0.88900000000000001</v>
      </c>
      <c r="H2345">
        <v>-8.9999999999999993E-3</v>
      </c>
      <c r="I2345">
        <v>0.71599999999999997</v>
      </c>
      <c r="J2345">
        <v>0.66</v>
      </c>
      <c r="K2345">
        <v>0.309</v>
      </c>
      <c r="M2345" s="1" t="s">
        <v>174</v>
      </c>
      <c r="N2345" s="1">
        <v>2022</v>
      </c>
      <c r="O2345" s="1">
        <v>3.7280000000000002</v>
      </c>
      <c r="P2345" s="4">
        <f t="shared" si="288"/>
        <v>8.1010000000000009</v>
      </c>
      <c r="Q2345" s="4">
        <f t="shared" si="289"/>
        <v>0.71699999999999997</v>
      </c>
      <c r="R2345" s="3">
        <f t="shared" si="290"/>
        <v>55.674999999999997</v>
      </c>
      <c r="S2345" s="4">
        <f t="shared" si="291"/>
        <v>0.88900000000000001</v>
      </c>
      <c r="T2345" s="4">
        <f t="shared" si="292"/>
        <v>-8.9999999999999993E-3</v>
      </c>
      <c r="U2345" s="4">
        <f t="shared" si="293"/>
        <v>0.71599999999999997</v>
      </c>
      <c r="V2345" s="4">
        <f t="shared" si="294"/>
        <v>0.66</v>
      </c>
      <c r="W2345" s="4">
        <f t="shared" si="295"/>
        <v>0.309</v>
      </c>
    </row>
    <row r="2346" spans="1:23" x14ac:dyDescent="0.3">
      <c r="A2346" t="s">
        <v>174</v>
      </c>
      <c r="B2346">
        <v>2023</v>
      </c>
      <c r="C2346">
        <v>3.6859999999999999</v>
      </c>
      <c r="D2346">
        <v>8.1150000000000002</v>
      </c>
      <c r="E2346">
        <v>0.66400000000000003</v>
      </c>
      <c r="F2346">
        <v>56.1</v>
      </c>
      <c r="G2346">
        <v>0.85399999999999998</v>
      </c>
      <c r="H2346">
        <v>9.1999999999999998E-2</v>
      </c>
      <c r="I2346">
        <v>0.81399999999999995</v>
      </c>
      <c r="J2346">
        <v>0.65300000000000002</v>
      </c>
      <c r="K2346">
        <v>0.35899999999999999</v>
      </c>
      <c r="M2346" s="1" t="s">
        <v>174</v>
      </c>
      <c r="N2346" s="1">
        <v>2023</v>
      </c>
      <c r="O2346" s="1">
        <v>3.6859999999999999</v>
      </c>
      <c r="P2346" s="4">
        <f t="shared" si="288"/>
        <v>8.1150000000000002</v>
      </c>
      <c r="Q2346" s="4">
        <f t="shared" si="289"/>
        <v>0.66400000000000003</v>
      </c>
      <c r="R2346" s="3">
        <f t="shared" si="290"/>
        <v>56.1</v>
      </c>
      <c r="S2346" s="4">
        <f t="shared" si="291"/>
        <v>0.85399999999999998</v>
      </c>
      <c r="T2346" s="4">
        <f t="shared" si="292"/>
        <v>9.1999999999999998E-2</v>
      </c>
      <c r="U2346" s="4">
        <f t="shared" si="293"/>
        <v>0.81399999999999995</v>
      </c>
      <c r="V2346" s="4">
        <f t="shared" si="294"/>
        <v>0.65300000000000002</v>
      </c>
      <c r="W2346" s="4">
        <f t="shared" si="295"/>
        <v>0.35899999999999999</v>
      </c>
    </row>
    <row r="2347" spans="1:23" x14ac:dyDescent="0.3">
      <c r="A2347" t="s">
        <v>175</v>
      </c>
      <c r="B2347">
        <v>2006</v>
      </c>
      <c r="C2347">
        <v>3.8260000000000001</v>
      </c>
      <c r="D2347">
        <v>7.46</v>
      </c>
      <c r="E2347">
        <v>0.82199999999999995</v>
      </c>
      <c r="F2347">
        <v>40.4</v>
      </c>
      <c r="G2347">
        <v>0.43099999999999999</v>
      </c>
      <c r="H2347">
        <v>-6.3E-2</v>
      </c>
      <c r="I2347">
        <v>0.90500000000000003</v>
      </c>
      <c r="J2347">
        <v>0.66900000000000004</v>
      </c>
      <c r="K2347">
        <v>0.29699999999999999</v>
      </c>
      <c r="M2347" s="1" t="s">
        <v>175</v>
      </c>
      <c r="N2347" s="1">
        <v>2006</v>
      </c>
      <c r="O2347" s="1">
        <v>3.8260000000000001</v>
      </c>
      <c r="P2347" s="4">
        <f t="shared" si="288"/>
        <v>7.46</v>
      </c>
      <c r="Q2347" s="4">
        <f t="shared" si="289"/>
        <v>0.82199999999999995</v>
      </c>
      <c r="R2347" s="3">
        <f t="shared" si="290"/>
        <v>40.4</v>
      </c>
      <c r="S2347" s="4">
        <f t="shared" si="291"/>
        <v>0.43099999999999999</v>
      </c>
      <c r="T2347" s="4">
        <f t="shared" si="292"/>
        <v>-6.3E-2</v>
      </c>
      <c r="U2347" s="4">
        <f t="shared" si="293"/>
        <v>0.90500000000000003</v>
      </c>
      <c r="V2347" s="4">
        <f t="shared" si="294"/>
        <v>0.66900000000000004</v>
      </c>
      <c r="W2347" s="4">
        <f t="shared" si="295"/>
        <v>0.29699999999999999</v>
      </c>
    </row>
    <row r="2348" spans="1:23" x14ac:dyDescent="0.3">
      <c r="A2348" t="s">
        <v>175</v>
      </c>
      <c r="B2348">
        <v>2007</v>
      </c>
      <c r="C2348">
        <v>3.28</v>
      </c>
      <c r="D2348">
        <v>7.4130000000000003</v>
      </c>
      <c r="E2348">
        <v>0.82799999999999996</v>
      </c>
      <c r="F2348">
        <v>41.6</v>
      </c>
      <c r="G2348">
        <v>0.45600000000000002</v>
      </c>
      <c r="H2348">
        <v>-6.9000000000000006E-2</v>
      </c>
      <c r="I2348">
        <v>0.94599999999999995</v>
      </c>
      <c r="J2348">
        <v>0.58899999999999997</v>
      </c>
      <c r="K2348">
        <v>0.26500000000000001</v>
      </c>
      <c r="M2348" s="1" t="s">
        <v>175</v>
      </c>
      <c r="N2348" s="1">
        <v>2007</v>
      </c>
      <c r="O2348" s="1">
        <v>3.28</v>
      </c>
      <c r="P2348" s="4">
        <f t="shared" si="288"/>
        <v>7.4130000000000003</v>
      </c>
      <c r="Q2348" s="4">
        <f t="shared" si="289"/>
        <v>0.82799999999999996</v>
      </c>
      <c r="R2348" s="3">
        <f t="shared" si="290"/>
        <v>41.6</v>
      </c>
      <c r="S2348" s="4">
        <f t="shared" si="291"/>
        <v>0.45600000000000002</v>
      </c>
      <c r="T2348" s="4">
        <f t="shared" si="292"/>
        <v>-6.9000000000000006E-2</v>
      </c>
      <c r="U2348" s="4">
        <f t="shared" si="293"/>
        <v>0.94599999999999995</v>
      </c>
      <c r="V2348" s="4">
        <f t="shared" si="294"/>
        <v>0.58899999999999997</v>
      </c>
      <c r="W2348" s="4">
        <f t="shared" si="295"/>
        <v>0.26500000000000001</v>
      </c>
    </row>
    <row r="2349" spans="1:23" x14ac:dyDescent="0.3">
      <c r="A2349" t="s">
        <v>175</v>
      </c>
      <c r="B2349">
        <v>2008</v>
      </c>
      <c r="C2349">
        <v>3.1739999999999999</v>
      </c>
      <c r="D2349">
        <v>7.21</v>
      </c>
      <c r="E2349">
        <v>0.84299999999999997</v>
      </c>
      <c r="F2349">
        <v>42.8</v>
      </c>
      <c r="G2349">
        <v>0.34399999999999997</v>
      </c>
      <c r="H2349">
        <v>-7.6999999999999999E-2</v>
      </c>
      <c r="I2349">
        <v>0.96399999999999997</v>
      </c>
      <c r="J2349">
        <v>0.57099999999999995</v>
      </c>
      <c r="K2349">
        <v>0.25</v>
      </c>
      <c r="M2349" s="1" t="s">
        <v>175</v>
      </c>
      <c r="N2349" s="1">
        <v>2008</v>
      </c>
      <c r="O2349" s="1">
        <v>3.1739999999999999</v>
      </c>
      <c r="P2349" s="4">
        <f t="shared" si="288"/>
        <v>7.21</v>
      </c>
      <c r="Q2349" s="4">
        <f t="shared" si="289"/>
        <v>0.84299999999999997</v>
      </c>
      <c r="R2349" s="3">
        <f t="shared" si="290"/>
        <v>42.8</v>
      </c>
      <c r="S2349" s="4">
        <f t="shared" si="291"/>
        <v>0.34399999999999997</v>
      </c>
      <c r="T2349" s="4">
        <f t="shared" si="292"/>
        <v>-7.6999999999999999E-2</v>
      </c>
      <c r="U2349" s="4">
        <f t="shared" si="293"/>
        <v>0.96399999999999997</v>
      </c>
      <c r="V2349" s="4">
        <f t="shared" si="294"/>
        <v>0.57099999999999995</v>
      </c>
      <c r="W2349" s="4">
        <f t="shared" si="295"/>
        <v>0.25</v>
      </c>
    </row>
    <row r="2350" spans="1:23" x14ac:dyDescent="0.3">
      <c r="A2350" t="s">
        <v>175</v>
      </c>
      <c r="B2350">
        <v>2009</v>
      </c>
      <c r="C2350">
        <v>4.056</v>
      </c>
      <c r="D2350">
        <v>7.3129999999999997</v>
      </c>
      <c r="E2350">
        <v>0.80600000000000005</v>
      </c>
      <c r="F2350">
        <v>44</v>
      </c>
      <c r="G2350">
        <v>0.41099999999999998</v>
      </c>
      <c r="H2350">
        <v>-6.5000000000000002E-2</v>
      </c>
      <c r="I2350">
        <v>0.93100000000000005</v>
      </c>
      <c r="J2350">
        <v>0.66</v>
      </c>
      <c r="K2350">
        <v>0.218</v>
      </c>
      <c r="M2350" s="1" t="s">
        <v>175</v>
      </c>
      <c r="N2350" s="1">
        <v>2009</v>
      </c>
      <c r="O2350" s="1">
        <v>4.056</v>
      </c>
      <c r="P2350" s="4">
        <f t="shared" si="288"/>
        <v>7.3129999999999997</v>
      </c>
      <c r="Q2350" s="4">
        <f t="shared" si="289"/>
        <v>0.80600000000000005</v>
      </c>
      <c r="R2350" s="3">
        <f t="shared" si="290"/>
        <v>44</v>
      </c>
      <c r="S2350" s="4">
        <f t="shared" si="291"/>
        <v>0.41099999999999998</v>
      </c>
      <c r="T2350" s="4">
        <f t="shared" si="292"/>
        <v>-6.5000000000000002E-2</v>
      </c>
      <c r="U2350" s="4">
        <f t="shared" si="293"/>
        <v>0.93100000000000005</v>
      </c>
      <c r="V2350" s="4">
        <f t="shared" si="294"/>
        <v>0.66</v>
      </c>
      <c r="W2350" s="4">
        <f t="shared" si="295"/>
        <v>0.218</v>
      </c>
    </row>
    <row r="2351" spans="1:23" x14ac:dyDescent="0.3">
      <c r="A2351" t="s">
        <v>175</v>
      </c>
      <c r="B2351">
        <v>2010</v>
      </c>
      <c r="C2351">
        <v>4.6820000000000004</v>
      </c>
      <c r="D2351">
        <v>7.4950000000000001</v>
      </c>
      <c r="E2351">
        <v>0.85699999999999998</v>
      </c>
      <c r="F2351">
        <v>45.2</v>
      </c>
      <c r="G2351">
        <v>0.66500000000000004</v>
      </c>
      <c r="H2351">
        <v>-8.1000000000000003E-2</v>
      </c>
      <c r="I2351">
        <v>0.82799999999999996</v>
      </c>
      <c r="J2351">
        <v>0.69899999999999995</v>
      </c>
      <c r="K2351">
        <v>0.122</v>
      </c>
      <c r="M2351" s="1" t="s">
        <v>175</v>
      </c>
      <c r="N2351" s="1">
        <v>2010</v>
      </c>
      <c r="O2351" s="1">
        <v>4.6820000000000004</v>
      </c>
      <c r="P2351" s="4">
        <f t="shared" si="288"/>
        <v>7.4950000000000001</v>
      </c>
      <c r="Q2351" s="4">
        <f t="shared" si="289"/>
        <v>0.85699999999999998</v>
      </c>
      <c r="R2351" s="3">
        <f t="shared" si="290"/>
        <v>45.2</v>
      </c>
      <c r="S2351" s="4">
        <f t="shared" si="291"/>
        <v>0.66500000000000004</v>
      </c>
      <c r="T2351" s="4">
        <f t="shared" si="292"/>
        <v>-8.1000000000000003E-2</v>
      </c>
      <c r="U2351" s="4">
        <f t="shared" si="293"/>
        <v>0.82799999999999996</v>
      </c>
      <c r="V2351" s="4">
        <f t="shared" si="294"/>
        <v>0.69899999999999995</v>
      </c>
      <c r="W2351" s="4">
        <f t="shared" si="295"/>
        <v>0.122</v>
      </c>
    </row>
    <row r="2352" spans="1:23" x14ac:dyDescent="0.3">
      <c r="A2352" t="s">
        <v>175</v>
      </c>
      <c r="B2352">
        <v>2011</v>
      </c>
      <c r="C2352">
        <v>4.8460000000000001</v>
      </c>
      <c r="D2352">
        <v>7.617</v>
      </c>
      <c r="E2352">
        <v>0.86499999999999999</v>
      </c>
      <c r="F2352">
        <v>46.4</v>
      </c>
      <c r="G2352">
        <v>0.63300000000000001</v>
      </c>
      <c r="H2352">
        <v>-7.6999999999999999E-2</v>
      </c>
      <c r="I2352">
        <v>0.83</v>
      </c>
      <c r="J2352">
        <v>0.69899999999999995</v>
      </c>
      <c r="K2352">
        <v>0.21099999999999999</v>
      </c>
      <c r="M2352" s="1" t="s">
        <v>175</v>
      </c>
      <c r="N2352" s="1">
        <v>2011</v>
      </c>
      <c r="O2352" s="1">
        <v>4.8460000000000001</v>
      </c>
      <c r="P2352" s="4">
        <f t="shared" si="288"/>
        <v>7.617</v>
      </c>
      <c r="Q2352" s="4">
        <f t="shared" si="289"/>
        <v>0.86499999999999999</v>
      </c>
      <c r="R2352" s="3">
        <f t="shared" si="290"/>
        <v>46.4</v>
      </c>
      <c r="S2352" s="4">
        <f t="shared" si="291"/>
        <v>0.63300000000000001</v>
      </c>
      <c r="T2352" s="4">
        <f t="shared" si="292"/>
        <v>-7.6999999999999999E-2</v>
      </c>
      <c r="U2352" s="4">
        <f t="shared" si="293"/>
        <v>0.83</v>
      </c>
      <c r="V2352" s="4">
        <f t="shared" si="294"/>
        <v>0.69899999999999995</v>
      </c>
      <c r="W2352" s="4">
        <f t="shared" si="295"/>
        <v>0.21099999999999999</v>
      </c>
    </row>
    <row r="2353" spans="1:23" x14ac:dyDescent="0.3">
      <c r="A2353" t="s">
        <v>175</v>
      </c>
      <c r="B2353">
        <v>2012</v>
      </c>
      <c r="C2353">
        <v>4.9550000000000001</v>
      </c>
      <c r="D2353">
        <v>7.7450000000000001</v>
      </c>
      <c r="E2353">
        <v>0.89600000000000002</v>
      </c>
      <c r="F2353">
        <v>47.6</v>
      </c>
      <c r="G2353">
        <v>0.47</v>
      </c>
      <c r="H2353">
        <v>-9.0999999999999998E-2</v>
      </c>
      <c r="I2353">
        <v>0.85899999999999999</v>
      </c>
      <c r="J2353">
        <v>0.61299999999999999</v>
      </c>
      <c r="K2353">
        <v>0.17699999999999999</v>
      </c>
      <c r="M2353" s="1" t="s">
        <v>175</v>
      </c>
      <c r="N2353" s="1">
        <v>2012</v>
      </c>
      <c r="O2353" s="1">
        <v>4.9550000000000001</v>
      </c>
      <c r="P2353" s="4">
        <f t="shared" si="288"/>
        <v>7.7450000000000001</v>
      </c>
      <c r="Q2353" s="4">
        <f t="shared" si="289"/>
        <v>0.89600000000000002</v>
      </c>
      <c r="R2353" s="3">
        <f t="shared" si="290"/>
        <v>47.6</v>
      </c>
      <c r="S2353" s="4">
        <f t="shared" si="291"/>
        <v>0.47</v>
      </c>
      <c r="T2353" s="4">
        <f t="shared" si="292"/>
        <v>-9.0999999999999998E-2</v>
      </c>
      <c r="U2353" s="4">
        <f t="shared" si="293"/>
        <v>0.85899999999999999</v>
      </c>
      <c r="V2353" s="4">
        <f t="shared" si="294"/>
        <v>0.61299999999999999</v>
      </c>
      <c r="W2353" s="4">
        <f t="shared" si="295"/>
        <v>0.17699999999999999</v>
      </c>
    </row>
    <row r="2354" spans="1:23" x14ac:dyDescent="0.3">
      <c r="A2354" t="s">
        <v>175</v>
      </c>
      <c r="B2354">
        <v>2013</v>
      </c>
      <c r="C2354">
        <v>4.6900000000000004</v>
      </c>
      <c r="D2354">
        <v>7.7549999999999999</v>
      </c>
      <c r="E2354">
        <v>0.79900000000000004</v>
      </c>
      <c r="F2354">
        <v>48.8</v>
      </c>
      <c r="G2354">
        <v>0.57599999999999996</v>
      </c>
      <c r="H2354">
        <v>-9.2999999999999999E-2</v>
      </c>
      <c r="I2354">
        <v>0.83099999999999996</v>
      </c>
      <c r="J2354">
        <v>0.624</v>
      </c>
      <c r="K2354">
        <v>0.182</v>
      </c>
      <c r="M2354" s="1" t="s">
        <v>175</v>
      </c>
      <c r="N2354" s="1">
        <v>2013</v>
      </c>
      <c r="O2354" s="1">
        <v>4.6900000000000004</v>
      </c>
      <c r="P2354" s="4">
        <f t="shared" si="288"/>
        <v>7.7549999999999999</v>
      </c>
      <c r="Q2354" s="4">
        <f t="shared" si="289"/>
        <v>0.79900000000000004</v>
      </c>
      <c r="R2354" s="3">
        <f t="shared" si="290"/>
        <v>48.8</v>
      </c>
      <c r="S2354" s="4">
        <f t="shared" si="291"/>
        <v>0.57599999999999996</v>
      </c>
      <c r="T2354" s="4">
        <f t="shared" si="292"/>
        <v>-9.2999999999999999E-2</v>
      </c>
      <c r="U2354" s="4">
        <f t="shared" si="293"/>
        <v>0.83099999999999996</v>
      </c>
      <c r="V2354" s="4">
        <f t="shared" si="294"/>
        <v>0.624</v>
      </c>
      <c r="W2354" s="4">
        <f t="shared" si="295"/>
        <v>0.182</v>
      </c>
    </row>
    <row r="2355" spans="1:23" x14ac:dyDescent="0.3">
      <c r="A2355" t="s">
        <v>175</v>
      </c>
      <c r="B2355">
        <v>2014</v>
      </c>
      <c r="C2355">
        <v>4.1840000000000002</v>
      </c>
      <c r="D2355">
        <v>7.7480000000000002</v>
      </c>
      <c r="E2355">
        <v>0.76600000000000001</v>
      </c>
      <c r="F2355">
        <v>50</v>
      </c>
      <c r="G2355">
        <v>0.64200000000000002</v>
      </c>
      <c r="H2355">
        <v>-6.2E-2</v>
      </c>
      <c r="I2355">
        <v>0.82</v>
      </c>
      <c r="J2355">
        <v>0.66100000000000003</v>
      </c>
      <c r="K2355">
        <v>0.23899999999999999</v>
      </c>
      <c r="M2355" s="1" t="s">
        <v>175</v>
      </c>
      <c r="N2355" s="1">
        <v>2014</v>
      </c>
      <c r="O2355" s="1">
        <v>4.1840000000000002</v>
      </c>
      <c r="P2355" s="4">
        <f t="shared" si="288"/>
        <v>7.7480000000000002</v>
      </c>
      <c r="Q2355" s="4">
        <f t="shared" si="289"/>
        <v>0.76600000000000001</v>
      </c>
      <c r="R2355" s="3">
        <f t="shared" si="290"/>
        <v>50</v>
      </c>
      <c r="S2355" s="4">
        <f t="shared" si="291"/>
        <v>0.64200000000000002</v>
      </c>
      <c r="T2355" s="4">
        <f t="shared" si="292"/>
        <v>-6.2E-2</v>
      </c>
      <c r="U2355" s="4">
        <f t="shared" si="293"/>
        <v>0.82</v>
      </c>
      <c r="V2355" s="4">
        <f t="shared" si="294"/>
        <v>0.66100000000000003</v>
      </c>
      <c r="W2355" s="4">
        <f t="shared" si="295"/>
        <v>0.23899999999999999</v>
      </c>
    </row>
    <row r="2356" spans="1:23" x14ac:dyDescent="0.3">
      <c r="A2356" t="s">
        <v>175</v>
      </c>
      <c r="B2356">
        <v>2015</v>
      </c>
      <c r="C2356">
        <v>3.7029999999999998</v>
      </c>
      <c r="D2356">
        <v>7.7469999999999999</v>
      </c>
      <c r="E2356">
        <v>0.73599999999999999</v>
      </c>
      <c r="F2356">
        <v>51.2</v>
      </c>
      <c r="G2356">
        <v>0.66700000000000004</v>
      </c>
      <c r="H2356">
        <v>-0.111</v>
      </c>
      <c r="I2356">
        <v>0.81</v>
      </c>
      <c r="J2356">
        <v>0.63900000000000001</v>
      </c>
      <c r="K2356">
        <v>0.17899999999999999</v>
      </c>
      <c r="M2356" s="1" t="s">
        <v>175</v>
      </c>
      <c r="N2356" s="1">
        <v>2015</v>
      </c>
      <c r="O2356" s="1">
        <v>3.7029999999999998</v>
      </c>
      <c r="P2356" s="4">
        <f t="shared" si="288"/>
        <v>7.7469999999999999</v>
      </c>
      <c r="Q2356" s="4">
        <f t="shared" si="289"/>
        <v>0.73599999999999999</v>
      </c>
      <c r="R2356" s="3">
        <f t="shared" si="290"/>
        <v>51.2</v>
      </c>
      <c r="S2356" s="4">
        <f t="shared" si="291"/>
        <v>0.66700000000000004</v>
      </c>
      <c r="T2356" s="4">
        <f t="shared" si="292"/>
        <v>-0.111</v>
      </c>
      <c r="U2356" s="4">
        <f t="shared" si="293"/>
        <v>0.81</v>
      </c>
      <c r="V2356" s="4">
        <f t="shared" si="294"/>
        <v>0.63900000000000001</v>
      </c>
      <c r="W2356" s="4">
        <f t="shared" si="295"/>
        <v>0.17899999999999999</v>
      </c>
    </row>
    <row r="2357" spans="1:23" x14ac:dyDescent="0.3">
      <c r="A2357" t="s">
        <v>175</v>
      </c>
      <c r="B2357">
        <v>2016</v>
      </c>
      <c r="C2357">
        <v>3.7349999999999999</v>
      </c>
      <c r="D2357">
        <v>7.7350000000000003</v>
      </c>
      <c r="E2357">
        <v>0.76800000000000002</v>
      </c>
      <c r="F2357">
        <v>51.674999999999997</v>
      </c>
      <c r="G2357">
        <v>0.73299999999999998</v>
      </c>
      <c r="H2357">
        <v>-8.2000000000000003E-2</v>
      </c>
      <c r="I2357">
        <v>0.72399999999999998</v>
      </c>
      <c r="J2357">
        <v>0.68500000000000005</v>
      </c>
      <c r="K2357">
        <v>0.20899999999999999</v>
      </c>
      <c r="M2357" s="1" t="s">
        <v>175</v>
      </c>
      <c r="N2357" s="1">
        <v>2016</v>
      </c>
      <c r="O2357" s="1">
        <v>3.7349999999999999</v>
      </c>
      <c r="P2357" s="4">
        <f t="shared" si="288"/>
        <v>7.7350000000000003</v>
      </c>
      <c r="Q2357" s="4">
        <f t="shared" si="289"/>
        <v>0.76800000000000002</v>
      </c>
      <c r="R2357" s="3">
        <f t="shared" si="290"/>
        <v>51.674999999999997</v>
      </c>
      <c r="S2357" s="4">
        <f t="shared" si="291"/>
        <v>0.73299999999999998</v>
      </c>
      <c r="T2357" s="4">
        <f t="shared" si="292"/>
        <v>-8.2000000000000003E-2</v>
      </c>
      <c r="U2357" s="4">
        <f t="shared" si="293"/>
        <v>0.72399999999999998</v>
      </c>
      <c r="V2357" s="4">
        <f t="shared" si="294"/>
        <v>0.68500000000000005</v>
      </c>
      <c r="W2357" s="4">
        <f t="shared" si="295"/>
        <v>0.20899999999999999</v>
      </c>
    </row>
    <row r="2358" spans="1:23" x14ac:dyDescent="0.3">
      <c r="A2358" t="s">
        <v>175</v>
      </c>
      <c r="B2358">
        <v>2017</v>
      </c>
      <c r="C2358">
        <v>3.6379999999999999</v>
      </c>
      <c r="D2358">
        <v>7.7539999999999996</v>
      </c>
      <c r="E2358">
        <v>0.754</v>
      </c>
      <c r="F2358">
        <v>52.15</v>
      </c>
      <c r="G2358">
        <v>0.753</v>
      </c>
      <c r="H2358">
        <v>-8.4000000000000005E-2</v>
      </c>
      <c r="I2358">
        <v>0.751</v>
      </c>
      <c r="J2358">
        <v>0.73399999999999999</v>
      </c>
      <c r="K2358">
        <v>0.224</v>
      </c>
      <c r="M2358" s="1" t="s">
        <v>175</v>
      </c>
      <c r="N2358" s="1">
        <v>2017</v>
      </c>
      <c r="O2358" s="1">
        <v>3.6379999999999999</v>
      </c>
      <c r="P2358" s="4">
        <f t="shared" si="288"/>
        <v>7.7539999999999996</v>
      </c>
      <c r="Q2358" s="4">
        <f t="shared" si="289"/>
        <v>0.754</v>
      </c>
      <c r="R2358" s="3">
        <f t="shared" si="290"/>
        <v>52.15</v>
      </c>
      <c r="S2358" s="4">
        <f t="shared" si="291"/>
        <v>0.753</v>
      </c>
      <c r="T2358" s="4">
        <f t="shared" si="292"/>
        <v>-8.4000000000000005E-2</v>
      </c>
      <c r="U2358" s="4">
        <f t="shared" si="293"/>
        <v>0.751</v>
      </c>
      <c r="V2358" s="4">
        <f t="shared" si="294"/>
        <v>0.73399999999999999</v>
      </c>
      <c r="W2358" s="4">
        <f t="shared" si="295"/>
        <v>0.224</v>
      </c>
    </row>
    <row r="2359" spans="1:23" x14ac:dyDescent="0.3">
      <c r="A2359" t="s">
        <v>175</v>
      </c>
      <c r="B2359">
        <v>2018</v>
      </c>
      <c r="C2359">
        <v>3.6160000000000001</v>
      </c>
      <c r="D2359">
        <v>7.7830000000000004</v>
      </c>
      <c r="E2359">
        <v>0.77500000000000002</v>
      </c>
      <c r="F2359">
        <v>52.625</v>
      </c>
      <c r="G2359">
        <v>0.76300000000000001</v>
      </c>
      <c r="H2359">
        <v>-5.5E-2</v>
      </c>
      <c r="I2359">
        <v>0.84399999999999997</v>
      </c>
      <c r="J2359">
        <v>0.65800000000000003</v>
      </c>
      <c r="K2359">
        <v>0.21199999999999999</v>
      </c>
      <c r="M2359" s="1" t="s">
        <v>175</v>
      </c>
      <c r="N2359" s="1">
        <v>2018</v>
      </c>
      <c r="O2359" s="1">
        <v>3.6160000000000001</v>
      </c>
      <c r="P2359" s="4">
        <f t="shared" si="288"/>
        <v>7.7830000000000004</v>
      </c>
      <c r="Q2359" s="4">
        <f t="shared" si="289"/>
        <v>0.77500000000000002</v>
      </c>
      <c r="R2359" s="3">
        <f t="shared" si="290"/>
        <v>52.625</v>
      </c>
      <c r="S2359" s="4">
        <f t="shared" si="291"/>
        <v>0.76300000000000001</v>
      </c>
      <c r="T2359" s="4">
        <f t="shared" si="292"/>
        <v>-5.5E-2</v>
      </c>
      <c r="U2359" s="4">
        <f t="shared" si="293"/>
        <v>0.84399999999999997</v>
      </c>
      <c r="V2359" s="4">
        <f t="shared" si="294"/>
        <v>0.65800000000000003</v>
      </c>
      <c r="W2359" s="4">
        <f t="shared" si="295"/>
        <v>0.21199999999999999</v>
      </c>
    </row>
    <row r="2360" spans="1:23" x14ac:dyDescent="0.3">
      <c r="A2360" t="s">
        <v>175</v>
      </c>
      <c r="B2360">
        <v>2019</v>
      </c>
      <c r="C2360">
        <v>2.694</v>
      </c>
      <c r="D2360">
        <v>7.6980000000000004</v>
      </c>
      <c r="E2360">
        <v>0.75900000000000001</v>
      </c>
      <c r="F2360">
        <v>53.1</v>
      </c>
      <c r="G2360">
        <v>0.63200000000000001</v>
      </c>
      <c r="H2360">
        <v>-5.0999999999999997E-2</v>
      </c>
      <c r="I2360">
        <v>0.83099999999999996</v>
      </c>
      <c r="J2360">
        <v>0.65800000000000003</v>
      </c>
      <c r="K2360">
        <v>0.23499999999999999</v>
      </c>
      <c r="M2360" s="1" t="s">
        <v>175</v>
      </c>
      <c r="N2360" s="1">
        <v>2019</v>
      </c>
      <c r="O2360" s="1">
        <v>2.694</v>
      </c>
      <c r="P2360" s="4">
        <f t="shared" si="288"/>
        <v>7.6980000000000004</v>
      </c>
      <c r="Q2360" s="4">
        <f t="shared" si="289"/>
        <v>0.75900000000000001</v>
      </c>
      <c r="R2360" s="3">
        <f t="shared" si="290"/>
        <v>53.1</v>
      </c>
      <c r="S2360" s="4">
        <f t="shared" si="291"/>
        <v>0.63200000000000001</v>
      </c>
      <c r="T2360" s="4">
        <f t="shared" si="292"/>
        <v>-5.0999999999999997E-2</v>
      </c>
      <c r="U2360" s="4">
        <f t="shared" si="293"/>
        <v>0.83099999999999996</v>
      </c>
      <c r="V2360" s="4">
        <f t="shared" si="294"/>
        <v>0.65800000000000003</v>
      </c>
      <c r="W2360" s="4">
        <f t="shared" si="295"/>
        <v>0.23499999999999999</v>
      </c>
    </row>
    <row r="2361" spans="1:23" x14ac:dyDescent="0.3">
      <c r="A2361" t="s">
        <v>175</v>
      </c>
      <c r="B2361">
        <v>2020</v>
      </c>
      <c r="C2361">
        <v>3.16</v>
      </c>
      <c r="D2361">
        <v>7.5960000000000001</v>
      </c>
      <c r="E2361">
        <v>0.71699999999999997</v>
      </c>
      <c r="F2361">
        <v>53.575000000000003</v>
      </c>
      <c r="G2361">
        <v>0.64300000000000002</v>
      </c>
      <c r="H2361">
        <v>3.0000000000000001E-3</v>
      </c>
      <c r="I2361">
        <v>0.78900000000000003</v>
      </c>
      <c r="J2361">
        <v>0.66100000000000003</v>
      </c>
      <c r="K2361">
        <v>0.34599999999999997</v>
      </c>
      <c r="M2361" s="1" t="s">
        <v>175</v>
      </c>
      <c r="N2361" s="1">
        <v>2020</v>
      </c>
      <c r="O2361" s="1">
        <v>3.16</v>
      </c>
      <c r="P2361" s="4">
        <f t="shared" si="288"/>
        <v>7.5960000000000001</v>
      </c>
      <c r="Q2361" s="4">
        <f t="shared" si="289"/>
        <v>0.71699999999999997</v>
      </c>
      <c r="R2361" s="3">
        <f t="shared" si="290"/>
        <v>53.575000000000003</v>
      </c>
      <c r="S2361" s="4">
        <f t="shared" si="291"/>
        <v>0.64300000000000002</v>
      </c>
      <c r="T2361" s="4">
        <f t="shared" si="292"/>
        <v>3.0000000000000001E-3</v>
      </c>
      <c r="U2361" s="4">
        <f t="shared" si="293"/>
        <v>0.78900000000000003</v>
      </c>
      <c r="V2361" s="4">
        <f t="shared" si="294"/>
        <v>0.66100000000000003</v>
      </c>
      <c r="W2361" s="4">
        <f t="shared" si="295"/>
        <v>0.34599999999999997</v>
      </c>
    </row>
    <row r="2362" spans="1:23" x14ac:dyDescent="0.3">
      <c r="A2362" t="s">
        <v>175</v>
      </c>
      <c r="B2362">
        <v>2021</v>
      </c>
      <c r="C2362">
        <v>3.1549999999999998</v>
      </c>
      <c r="D2362">
        <v>7.657</v>
      </c>
      <c r="E2362">
        <v>0.68500000000000005</v>
      </c>
      <c r="F2362">
        <v>54.05</v>
      </c>
      <c r="G2362">
        <v>0.66800000000000004</v>
      </c>
      <c r="H2362">
        <v>-7.9000000000000001E-2</v>
      </c>
      <c r="I2362">
        <v>0.75700000000000001</v>
      </c>
      <c r="J2362">
        <v>0.61</v>
      </c>
      <c r="K2362">
        <v>0.24199999999999999</v>
      </c>
      <c r="M2362" s="1" t="s">
        <v>175</v>
      </c>
      <c r="N2362" s="1">
        <v>2021</v>
      </c>
      <c r="O2362" s="1">
        <v>3.1549999999999998</v>
      </c>
      <c r="P2362" s="4">
        <f t="shared" si="288"/>
        <v>7.657</v>
      </c>
      <c r="Q2362" s="4">
        <f t="shared" si="289"/>
        <v>0.68500000000000005</v>
      </c>
      <c r="R2362" s="3">
        <f t="shared" si="290"/>
        <v>54.05</v>
      </c>
      <c r="S2362" s="4">
        <f t="shared" si="291"/>
        <v>0.66800000000000004</v>
      </c>
      <c r="T2362" s="4">
        <f t="shared" si="292"/>
        <v>-7.9000000000000001E-2</v>
      </c>
      <c r="U2362" s="4">
        <f t="shared" si="293"/>
        <v>0.75700000000000001</v>
      </c>
      <c r="V2362" s="4">
        <f t="shared" si="294"/>
        <v>0.61</v>
      </c>
      <c r="W2362" s="4">
        <f t="shared" si="295"/>
        <v>0.24199999999999999</v>
      </c>
    </row>
    <row r="2363" spans="1:23" x14ac:dyDescent="0.3">
      <c r="A2363" t="s">
        <v>175</v>
      </c>
      <c r="B2363">
        <v>2022</v>
      </c>
      <c r="C2363">
        <v>3.2959999999999998</v>
      </c>
      <c r="D2363">
        <v>7.67</v>
      </c>
      <c r="E2363">
        <v>0.66600000000000004</v>
      </c>
      <c r="F2363">
        <v>54.524999999999999</v>
      </c>
      <c r="G2363">
        <v>0.65200000000000002</v>
      </c>
      <c r="H2363">
        <v>-7.2999999999999995E-2</v>
      </c>
      <c r="I2363">
        <v>0.753</v>
      </c>
      <c r="J2363">
        <v>0.64100000000000001</v>
      </c>
      <c r="K2363">
        <v>0.191</v>
      </c>
      <c r="M2363" s="1" t="s">
        <v>175</v>
      </c>
      <c r="N2363" s="1">
        <v>2022</v>
      </c>
      <c r="O2363" s="1">
        <v>3.2959999999999998</v>
      </c>
      <c r="P2363" s="4">
        <f t="shared" si="288"/>
        <v>7.67</v>
      </c>
      <c r="Q2363" s="4">
        <f t="shared" si="289"/>
        <v>0.66600000000000004</v>
      </c>
      <c r="R2363" s="3">
        <f t="shared" si="290"/>
        <v>54.524999999999999</v>
      </c>
      <c r="S2363" s="4">
        <f t="shared" si="291"/>
        <v>0.65200000000000002</v>
      </c>
      <c r="T2363" s="4">
        <f t="shared" si="292"/>
        <v>-7.2999999999999995E-2</v>
      </c>
      <c r="U2363" s="4">
        <f t="shared" si="293"/>
        <v>0.753</v>
      </c>
      <c r="V2363" s="4">
        <f t="shared" si="294"/>
        <v>0.64100000000000001</v>
      </c>
      <c r="W2363" s="4">
        <f t="shared" si="295"/>
        <v>0.191</v>
      </c>
    </row>
    <row r="2364" spans="1:23" x14ac:dyDescent="0.3">
      <c r="A2364" t="s">
        <v>175</v>
      </c>
      <c r="B2364">
        <v>2023</v>
      </c>
      <c r="C2364">
        <v>3.5720000000000001</v>
      </c>
      <c r="D2364">
        <v>7.6790000000000003</v>
      </c>
      <c r="E2364">
        <v>0.69399999999999995</v>
      </c>
      <c r="F2364">
        <v>55</v>
      </c>
      <c r="G2364">
        <v>0.73499999999999999</v>
      </c>
      <c r="H2364">
        <v>-6.9000000000000006E-2</v>
      </c>
      <c r="I2364">
        <v>0.75700000000000001</v>
      </c>
      <c r="J2364">
        <v>0.61</v>
      </c>
      <c r="K2364">
        <v>0.17899999999999999</v>
      </c>
      <c r="M2364" s="2" t="s">
        <v>175</v>
      </c>
      <c r="N2364" s="2">
        <v>2023</v>
      </c>
      <c r="O2364" s="2">
        <v>3.5720000000000001</v>
      </c>
      <c r="P2364" s="4">
        <f t="shared" si="288"/>
        <v>7.6790000000000003</v>
      </c>
      <c r="Q2364" s="4">
        <f t="shared" si="289"/>
        <v>0.69399999999999995</v>
      </c>
      <c r="R2364" s="3">
        <f t="shared" si="290"/>
        <v>55</v>
      </c>
      <c r="S2364" s="4">
        <f t="shared" si="291"/>
        <v>0.73499999999999999</v>
      </c>
      <c r="T2364" s="4">
        <f t="shared" si="292"/>
        <v>-6.9000000000000006E-2</v>
      </c>
      <c r="U2364" s="4">
        <f t="shared" si="293"/>
        <v>0.75700000000000001</v>
      </c>
      <c r="V2364" s="4">
        <f t="shared" si="294"/>
        <v>0.61</v>
      </c>
      <c r="W2364" s="4">
        <f t="shared" si="295"/>
        <v>0.17899999999999999</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14AB-C6AE-4BF4-814F-C56B3D296B00}">
  <dimension ref="A1:K2364"/>
  <sheetViews>
    <sheetView workbookViewId="0"/>
  </sheetViews>
  <sheetFormatPr defaultRowHeight="16.5" x14ac:dyDescent="0.3"/>
  <cols>
    <col min="2" max="2" width="9"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v>2008</v>
      </c>
      <c r="C2">
        <v>3.7240000000000002</v>
      </c>
      <c r="D2">
        <v>7.35</v>
      </c>
      <c r="E2">
        <v>0.45100000000000001</v>
      </c>
      <c r="F2">
        <v>50.5</v>
      </c>
      <c r="G2">
        <v>0.71799999999999997</v>
      </c>
      <c r="H2">
        <v>0.16400000000000001</v>
      </c>
      <c r="I2">
        <v>0.88200000000000001</v>
      </c>
      <c r="J2">
        <v>0.41399999999999998</v>
      </c>
      <c r="K2">
        <v>0.25800000000000001</v>
      </c>
    </row>
    <row r="3" spans="1:11" x14ac:dyDescent="0.3">
      <c r="A3" t="s">
        <v>11</v>
      </c>
      <c r="B3">
        <v>2009</v>
      </c>
      <c r="C3">
        <v>4.4020000000000001</v>
      </c>
      <c r="D3">
        <v>7.5090000000000003</v>
      </c>
      <c r="E3">
        <v>0.55200000000000005</v>
      </c>
      <c r="F3">
        <v>50.8</v>
      </c>
      <c r="G3">
        <v>0.67900000000000005</v>
      </c>
      <c r="H3">
        <v>0.187</v>
      </c>
      <c r="I3">
        <v>0.85</v>
      </c>
      <c r="J3">
        <v>0.48099999999999998</v>
      </c>
      <c r="K3">
        <v>0.23699999999999999</v>
      </c>
    </row>
    <row r="4" spans="1:11" x14ac:dyDescent="0.3">
      <c r="A4" t="s">
        <v>11</v>
      </c>
      <c r="B4">
        <v>2010</v>
      </c>
      <c r="C4">
        <v>4.758</v>
      </c>
      <c r="D4">
        <v>7.6139999999999999</v>
      </c>
      <c r="E4">
        <v>0.53900000000000003</v>
      </c>
      <c r="F4">
        <v>51.1</v>
      </c>
      <c r="G4">
        <v>0.6</v>
      </c>
      <c r="H4">
        <v>0.11799999999999999</v>
      </c>
      <c r="I4">
        <v>0.70699999999999996</v>
      </c>
      <c r="J4">
        <v>0.51700000000000002</v>
      </c>
      <c r="K4">
        <v>0.27500000000000002</v>
      </c>
    </row>
    <row r="5" spans="1:11" x14ac:dyDescent="0.3">
      <c r="A5" t="s">
        <v>11</v>
      </c>
      <c r="B5">
        <v>2011</v>
      </c>
      <c r="C5">
        <v>3.8319999999999999</v>
      </c>
      <c r="D5">
        <v>7.5810000000000004</v>
      </c>
      <c r="E5">
        <v>0.52100000000000002</v>
      </c>
      <c r="F5">
        <v>51.4</v>
      </c>
      <c r="G5">
        <v>0.496</v>
      </c>
      <c r="H5">
        <v>0.16</v>
      </c>
      <c r="I5">
        <v>0.73099999999999998</v>
      </c>
      <c r="J5">
        <v>0.48</v>
      </c>
      <c r="K5">
        <v>0.26700000000000002</v>
      </c>
    </row>
    <row r="6" spans="1:11" x14ac:dyDescent="0.3">
      <c r="A6" t="s">
        <v>11</v>
      </c>
      <c r="B6">
        <v>2012</v>
      </c>
      <c r="C6">
        <v>3.7829999999999999</v>
      </c>
      <c r="D6">
        <v>7.6609999999999996</v>
      </c>
      <c r="E6">
        <v>0.52100000000000002</v>
      </c>
      <c r="F6">
        <v>51.7</v>
      </c>
      <c r="G6">
        <v>0.53100000000000003</v>
      </c>
      <c r="H6">
        <v>0.23400000000000001</v>
      </c>
      <c r="I6">
        <v>0.77600000000000002</v>
      </c>
      <c r="J6">
        <v>0.61399999999999999</v>
      </c>
      <c r="K6">
        <v>0.26800000000000002</v>
      </c>
    </row>
    <row r="7" spans="1:11" x14ac:dyDescent="0.3">
      <c r="A7" t="s">
        <v>11</v>
      </c>
      <c r="B7">
        <v>2013</v>
      </c>
      <c r="C7">
        <v>3.5720000000000001</v>
      </c>
      <c r="D7">
        <v>7.68</v>
      </c>
      <c r="E7">
        <v>0.48399999999999999</v>
      </c>
      <c r="F7">
        <v>52</v>
      </c>
      <c r="G7">
        <v>0.57799999999999996</v>
      </c>
      <c r="H7">
        <v>5.8999999999999997E-2</v>
      </c>
      <c r="I7">
        <v>0.82299999999999995</v>
      </c>
      <c r="J7">
        <v>0.54700000000000004</v>
      </c>
      <c r="K7">
        <v>0.27300000000000002</v>
      </c>
    </row>
    <row r="8" spans="1:11" x14ac:dyDescent="0.3">
      <c r="A8" t="s">
        <v>11</v>
      </c>
      <c r="B8">
        <v>2014</v>
      </c>
      <c r="C8">
        <v>3.1309999999999998</v>
      </c>
      <c r="D8">
        <v>7.6710000000000003</v>
      </c>
      <c r="E8">
        <v>0.52600000000000002</v>
      </c>
      <c r="F8">
        <v>52.3</v>
      </c>
      <c r="G8">
        <v>0.50900000000000001</v>
      </c>
      <c r="H8">
        <v>0.10199999999999999</v>
      </c>
      <c r="I8">
        <v>0.871</v>
      </c>
      <c r="J8">
        <v>0.49199999999999999</v>
      </c>
      <c r="K8">
        <v>0.375</v>
      </c>
    </row>
    <row r="9" spans="1:11" x14ac:dyDescent="0.3">
      <c r="A9" t="s">
        <v>11</v>
      </c>
      <c r="B9">
        <v>2015</v>
      </c>
      <c r="C9">
        <v>3.9830000000000001</v>
      </c>
      <c r="D9">
        <v>7.6539999999999999</v>
      </c>
      <c r="E9">
        <v>0.52900000000000003</v>
      </c>
      <c r="F9">
        <v>52.6</v>
      </c>
      <c r="G9">
        <v>0.38900000000000001</v>
      </c>
      <c r="H9">
        <v>7.8E-2</v>
      </c>
      <c r="I9">
        <v>0.88100000000000001</v>
      </c>
      <c r="J9">
        <v>0.49099999999999999</v>
      </c>
      <c r="K9">
        <v>0.33900000000000002</v>
      </c>
    </row>
    <row r="10" spans="1:11" x14ac:dyDescent="0.3">
      <c r="A10" t="s">
        <v>11</v>
      </c>
      <c r="B10">
        <v>2016</v>
      </c>
      <c r="C10">
        <v>4.22</v>
      </c>
      <c r="D10">
        <v>7.65</v>
      </c>
      <c r="E10">
        <v>0.55900000000000005</v>
      </c>
      <c r="F10">
        <v>52.924999999999997</v>
      </c>
      <c r="G10">
        <v>0.52300000000000002</v>
      </c>
      <c r="H10">
        <v>0.04</v>
      </c>
      <c r="I10">
        <v>0.79300000000000004</v>
      </c>
      <c r="J10">
        <v>0.501</v>
      </c>
      <c r="K10">
        <v>0.34799999999999998</v>
      </c>
    </row>
    <row r="11" spans="1:11" x14ac:dyDescent="0.3">
      <c r="A11" t="s">
        <v>11</v>
      </c>
      <c r="B11">
        <v>2017</v>
      </c>
      <c r="C11">
        <v>2.6619999999999999</v>
      </c>
      <c r="D11">
        <v>7.6479999999999997</v>
      </c>
      <c r="E11">
        <v>0.49099999999999999</v>
      </c>
      <c r="F11">
        <v>53.25</v>
      </c>
      <c r="G11">
        <v>0.42699999999999999</v>
      </c>
      <c r="H11">
        <v>-0.123</v>
      </c>
      <c r="I11">
        <v>0.95399999999999996</v>
      </c>
      <c r="J11">
        <v>0.435</v>
      </c>
      <c r="K11">
        <v>0.371</v>
      </c>
    </row>
    <row r="12" spans="1:11" x14ac:dyDescent="0.3">
      <c r="A12" t="s">
        <v>11</v>
      </c>
      <c r="B12">
        <v>2018</v>
      </c>
      <c r="C12">
        <v>2.694</v>
      </c>
      <c r="D12">
        <v>7.6310000000000002</v>
      </c>
      <c r="E12">
        <v>0.50800000000000001</v>
      </c>
      <c r="F12">
        <v>53.575000000000003</v>
      </c>
      <c r="G12">
        <v>0.374</v>
      </c>
      <c r="H12">
        <v>-9.5000000000000001E-2</v>
      </c>
      <c r="I12">
        <v>0.92800000000000005</v>
      </c>
      <c r="J12">
        <v>0.38500000000000001</v>
      </c>
      <c r="K12">
        <v>0.40500000000000003</v>
      </c>
    </row>
    <row r="13" spans="1:11" x14ac:dyDescent="0.3">
      <c r="A13" t="s">
        <v>11</v>
      </c>
      <c r="B13">
        <v>2019</v>
      </c>
      <c r="C13">
        <v>2.375</v>
      </c>
      <c r="D13">
        <v>7.64</v>
      </c>
      <c r="E13">
        <v>0.42</v>
      </c>
      <c r="F13">
        <v>53.9</v>
      </c>
      <c r="G13">
        <v>0.39400000000000002</v>
      </c>
      <c r="H13">
        <v>-0.109</v>
      </c>
      <c r="I13">
        <v>0.92400000000000004</v>
      </c>
      <c r="J13">
        <v>0.32400000000000001</v>
      </c>
      <c r="K13">
        <v>0.502</v>
      </c>
    </row>
    <row r="14" spans="1:11" x14ac:dyDescent="0.3">
      <c r="A14" t="s">
        <v>11</v>
      </c>
      <c r="B14">
        <v>2021</v>
      </c>
      <c r="C14">
        <v>2.4359999999999999</v>
      </c>
      <c r="D14">
        <v>7.3250000000000002</v>
      </c>
      <c r="E14">
        <v>0.45400000000000001</v>
      </c>
      <c r="F14">
        <v>54.55</v>
      </c>
      <c r="G14">
        <v>0.39400000000000002</v>
      </c>
      <c r="H14">
        <v>-8.5000000000000006E-2</v>
      </c>
      <c r="I14">
        <v>0.94599999999999995</v>
      </c>
      <c r="J14">
        <v>0.17899999999999999</v>
      </c>
      <c r="K14">
        <v>0.60699999999999998</v>
      </c>
    </row>
    <row r="15" spans="1:11" x14ac:dyDescent="0.3">
      <c r="A15" t="s">
        <v>11</v>
      </c>
      <c r="B15">
        <v>2022</v>
      </c>
      <c r="C15">
        <v>1.2809999999999999</v>
      </c>
      <c r="E15">
        <v>0.22800000000000001</v>
      </c>
      <c r="F15">
        <v>54.875</v>
      </c>
      <c r="G15">
        <v>0.36799999999999999</v>
      </c>
      <c r="I15">
        <v>0.73299999999999998</v>
      </c>
      <c r="J15">
        <v>0.20599999999999999</v>
      </c>
      <c r="K15">
        <v>0.57599999999999996</v>
      </c>
    </row>
    <row r="16" spans="1:11" x14ac:dyDescent="0.3">
      <c r="A16" t="s">
        <v>11</v>
      </c>
      <c r="B16">
        <v>2023</v>
      </c>
      <c r="C16">
        <v>1.446</v>
      </c>
      <c r="E16">
        <v>0.36799999999999999</v>
      </c>
      <c r="F16">
        <v>55.2</v>
      </c>
      <c r="G16">
        <v>0.22800000000000001</v>
      </c>
      <c r="I16">
        <v>0.73799999999999999</v>
      </c>
      <c r="J16">
        <v>0.26100000000000001</v>
      </c>
      <c r="K16">
        <v>0.46</v>
      </c>
    </row>
    <row r="17" spans="1:11" x14ac:dyDescent="0.3">
      <c r="A17" t="s">
        <v>12</v>
      </c>
      <c r="B17">
        <v>2007</v>
      </c>
      <c r="C17">
        <v>4.6340000000000003</v>
      </c>
      <c r="D17">
        <v>9.1219999999999999</v>
      </c>
      <c r="E17">
        <v>0.82099999999999995</v>
      </c>
      <c r="F17">
        <v>66.760000000000005</v>
      </c>
      <c r="G17">
        <v>0.52900000000000003</v>
      </c>
      <c r="H17">
        <v>-1.2999999999999999E-2</v>
      </c>
      <c r="I17">
        <v>0.875</v>
      </c>
      <c r="J17">
        <v>0.48899999999999999</v>
      </c>
      <c r="K17">
        <v>0.246</v>
      </c>
    </row>
    <row r="18" spans="1:11" x14ac:dyDescent="0.3">
      <c r="A18" t="s">
        <v>12</v>
      </c>
      <c r="B18">
        <v>2009</v>
      </c>
      <c r="C18">
        <v>5.4850000000000003</v>
      </c>
      <c r="D18">
        <v>9.2409999999999997</v>
      </c>
      <c r="E18">
        <v>0.83299999999999996</v>
      </c>
      <c r="F18">
        <v>67.319999999999993</v>
      </c>
      <c r="G18">
        <v>0.52500000000000002</v>
      </c>
      <c r="H18">
        <v>-0.16200000000000001</v>
      </c>
      <c r="I18">
        <v>0.86399999999999999</v>
      </c>
      <c r="J18">
        <v>0.56399999999999995</v>
      </c>
      <c r="K18">
        <v>0.27900000000000003</v>
      </c>
    </row>
    <row r="19" spans="1:11" x14ac:dyDescent="0.3">
      <c r="A19" t="s">
        <v>12</v>
      </c>
      <c r="B19">
        <v>2010</v>
      </c>
      <c r="C19">
        <v>5.2690000000000001</v>
      </c>
      <c r="D19">
        <v>9.2829999999999995</v>
      </c>
      <c r="E19">
        <v>0.73299999999999998</v>
      </c>
      <c r="F19">
        <v>67.599999999999994</v>
      </c>
      <c r="G19">
        <v>0.56899999999999995</v>
      </c>
      <c r="H19">
        <v>-0.17599999999999999</v>
      </c>
      <c r="I19">
        <v>0.72599999999999998</v>
      </c>
      <c r="J19">
        <v>0.57599999999999996</v>
      </c>
      <c r="K19">
        <v>0.3</v>
      </c>
    </row>
    <row r="20" spans="1:11" x14ac:dyDescent="0.3">
      <c r="A20" t="s">
        <v>12</v>
      </c>
      <c r="B20">
        <v>2011</v>
      </c>
      <c r="C20">
        <v>5.867</v>
      </c>
      <c r="D20">
        <v>9.31</v>
      </c>
      <c r="E20">
        <v>0.75900000000000001</v>
      </c>
      <c r="F20">
        <v>67.88</v>
      </c>
      <c r="G20">
        <v>0.48699999999999999</v>
      </c>
      <c r="H20">
        <v>-0.20899999999999999</v>
      </c>
      <c r="I20">
        <v>0.877</v>
      </c>
      <c r="J20">
        <v>0.56599999999999995</v>
      </c>
      <c r="K20">
        <v>0.25700000000000001</v>
      </c>
    </row>
    <row r="21" spans="1:11" x14ac:dyDescent="0.3">
      <c r="A21" t="s">
        <v>12</v>
      </c>
      <c r="B21">
        <v>2012</v>
      </c>
      <c r="C21">
        <v>5.51</v>
      </c>
      <c r="D21">
        <v>9.3260000000000005</v>
      </c>
      <c r="E21">
        <v>0.78500000000000003</v>
      </c>
      <c r="F21">
        <v>68.16</v>
      </c>
      <c r="G21">
        <v>0.60199999999999998</v>
      </c>
      <c r="H21">
        <v>-0.17299999999999999</v>
      </c>
      <c r="I21">
        <v>0.84799999999999998</v>
      </c>
      <c r="J21">
        <v>0.55300000000000005</v>
      </c>
      <c r="K21">
        <v>0.27100000000000002</v>
      </c>
    </row>
    <row r="22" spans="1:11" x14ac:dyDescent="0.3">
      <c r="A22" t="s">
        <v>12</v>
      </c>
      <c r="B22">
        <v>2013</v>
      </c>
      <c r="C22">
        <v>4.5510000000000002</v>
      </c>
      <c r="D22">
        <v>9.3379999999999992</v>
      </c>
      <c r="E22">
        <v>0.75900000000000001</v>
      </c>
      <c r="F22">
        <v>68.44</v>
      </c>
      <c r="G22">
        <v>0.63200000000000001</v>
      </c>
      <c r="H22">
        <v>-0.13100000000000001</v>
      </c>
      <c r="I22">
        <v>0.86299999999999999</v>
      </c>
      <c r="J22">
        <v>0.54100000000000004</v>
      </c>
      <c r="K22">
        <v>0.33800000000000002</v>
      </c>
    </row>
    <row r="23" spans="1:11" x14ac:dyDescent="0.3">
      <c r="A23" t="s">
        <v>12</v>
      </c>
      <c r="B23">
        <v>2014</v>
      </c>
      <c r="C23">
        <v>4.8140000000000001</v>
      </c>
      <c r="D23">
        <v>9.3580000000000005</v>
      </c>
      <c r="E23">
        <v>0.626</v>
      </c>
      <c r="F23">
        <v>68.72</v>
      </c>
      <c r="G23">
        <v>0.73499999999999999</v>
      </c>
      <c r="H23">
        <v>-2.9000000000000001E-2</v>
      </c>
      <c r="I23">
        <v>0.88300000000000001</v>
      </c>
      <c r="J23">
        <v>0.57299999999999995</v>
      </c>
      <c r="K23">
        <v>0.33500000000000002</v>
      </c>
    </row>
    <row r="24" spans="1:11" x14ac:dyDescent="0.3">
      <c r="A24" t="s">
        <v>12</v>
      </c>
      <c r="B24">
        <v>2015</v>
      </c>
      <c r="C24">
        <v>4.6070000000000002</v>
      </c>
      <c r="D24">
        <v>9.3819999999999997</v>
      </c>
      <c r="E24">
        <v>0.63900000000000001</v>
      </c>
      <c r="F24">
        <v>69</v>
      </c>
      <c r="G24">
        <v>0.70399999999999996</v>
      </c>
      <c r="H24">
        <v>-8.5000000000000006E-2</v>
      </c>
      <c r="I24">
        <v>0.88500000000000001</v>
      </c>
      <c r="J24">
        <v>0.57899999999999996</v>
      </c>
      <c r="K24">
        <v>0.35</v>
      </c>
    </row>
    <row r="25" spans="1:11" x14ac:dyDescent="0.3">
      <c r="A25" t="s">
        <v>12</v>
      </c>
      <c r="B25">
        <v>2016</v>
      </c>
      <c r="C25">
        <v>4.5110000000000001</v>
      </c>
      <c r="D25">
        <v>9.4169999999999998</v>
      </c>
      <c r="E25">
        <v>0.63800000000000001</v>
      </c>
      <c r="F25">
        <v>69.025000000000006</v>
      </c>
      <c r="G25">
        <v>0.73</v>
      </c>
      <c r="H25">
        <v>-2.1000000000000001E-2</v>
      </c>
      <c r="I25">
        <v>0.90100000000000002</v>
      </c>
      <c r="J25">
        <v>0.56699999999999995</v>
      </c>
      <c r="K25">
        <v>0.32200000000000001</v>
      </c>
    </row>
    <row r="26" spans="1:11" x14ac:dyDescent="0.3">
      <c r="A26" t="s">
        <v>12</v>
      </c>
      <c r="B26">
        <v>2017</v>
      </c>
      <c r="C26">
        <v>4.6399999999999997</v>
      </c>
      <c r="D26">
        <v>9.4550000000000001</v>
      </c>
      <c r="E26">
        <v>0.63800000000000001</v>
      </c>
      <c r="F26">
        <v>69.05</v>
      </c>
      <c r="G26">
        <v>0.75</v>
      </c>
      <c r="H26">
        <v>-3.3000000000000002E-2</v>
      </c>
      <c r="I26">
        <v>0.876</v>
      </c>
      <c r="J26">
        <v>0.54700000000000004</v>
      </c>
      <c r="K26">
        <v>0.33400000000000002</v>
      </c>
    </row>
    <row r="27" spans="1:11" x14ac:dyDescent="0.3">
      <c r="A27" t="s">
        <v>12</v>
      </c>
      <c r="B27">
        <v>2018</v>
      </c>
      <c r="C27">
        <v>5.0039999999999996</v>
      </c>
      <c r="D27">
        <v>9.4969999999999999</v>
      </c>
      <c r="E27">
        <v>0.68400000000000005</v>
      </c>
      <c r="F27">
        <v>69.075000000000003</v>
      </c>
      <c r="G27">
        <v>0.82399999999999995</v>
      </c>
      <c r="H27">
        <v>5.0000000000000001E-3</v>
      </c>
      <c r="I27">
        <v>0.89900000000000002</v>
      </c>
      <c r="J27">
        <v>0.59199999999999997</v>
      </c>
      <c r="K27">
        <v>0.31900000000000001</v>
      </c>
    </row>
    <row r="28" spans="1:11" x14ac:dyDescent="0.3">
      <c r="A28" t="s">
        <v>12</v>
      </c>
      <c r="B28">
        <v>2019</v>
      </c>
      <c r="C28">
        <v>4.9950000000000001</v>
      </c>
      <c r="D28">
        <v>9.5220000000000002</v>
      </c>
      <c r="E28">
        <v>0.68600000000000005</v>
      </c>
      <c r="F28">
        <v>69.099999999999994</v>
      </c>
      <c r="G28">
        <v>0.77700000000000002</v>
      </c>
      <c r="H28">
        <v>-0.10299999999999999</v>
      </c>
      <c r="I28">
        <v>0.91400000000000003</v>
      </c>
      <c r="J28">
        <v>0.54800000000000004</v>
      </c>
      <c r="K28">
        <v>0.27400000000000002</v>
      </c>
    </row>
    <row r="29" spans="1:11" x14ac:dyDescent="0.3">
      <c r="A29" t="s">
        <v>12</v>
      </c>
      <c r="B29">
        <v>2020</v>
      </c>
      <c r="C29">
        <v>5.3650000000000002</v>
      </c>
      <c r="D29">
        <v>9.4939999999999998</v>
      </c>
      <c r="E29">
        <v>0.71</v>
      </c>
      <c r="F29">
        <v>69.125</v>
      </c>
      <c r="G29">
        <v>0.754</v>
      </c>
      <c r="H29">
        <v>2E-3</v>
      </c>
      <c r="I29">
        <v>0.89100000000000001</v>
      </c>
      <c r="J29">
        <v>0.56299999999999994</v>
      </c>
      <c r="K29">
        <v>0.26500000000000001</v>
      </c>
    </row>
    <row r="30" spans="1:11" x14ac:dyDescent="0.3">
      <c r="A30" t="s">
        <v>12</v>
      </c>
      <c r="B30">
        <v>2021</v>
      </c>
      <c r="C30">
        <v>5.2549999999999999</v>
      </c>
      <c r="D30">
        <v>9.5879999999999992</v>
      </c>
      <c r="E30">
        <v>0.70199999999999996</v>
      </c>
      <c r="F30">
        <v>69.150000000000006</v>
      </c>
      <c r="G30">
        <v>0.82699999999999996</v>
      </c>
      <c r="H30">
        <v>3.9E-2</v>
      </c>
      <c r="I30">
        <v>0.89600000000000002</v>
      </c>
      <c r="J30">
        <v>0.55400000000000005</v>
      </c>
      <c r="K30">
        <v>0.254</v>
      </c>
    </row>
    <row r="31" spans="1:11" x14ac:dyDescent="0.3">
      <c r="A31" t="s">
        <v>12</v>
      </c>
      <c r="B31">
        <v>2022</v>
      </c>
      <c r="C31">
        <v>5.2119999999999997</v>
      </c>
      <c r="D31">
        <v>9.6489999999999991</v>
      </c>
      <c r="E31">
        <v>0.72399999999999998</v>
      </c>
      <c r="F31">
        <v>69.174999999999997</v>
      </c>
      <c r="G31">
        <v>0.80200000000000005</v>
      </c>
      <c r="H31">
        <v>-7.0000000000000007E-2</v>
      </c>
      <c r="I31">
        <v>0.84599999999999997</v>
      </c>
      <c r="J31">
        <v>0.54700000000000004</v>
      </c>
      <c r="K31">
        <v>0.255</v>
      </c>
    </row>
    <row r="32" spans="1:11" x14ac:dyDescent="0.3">
      <c r="A32" t="s">
        <v>12</v>
      </c>
      <c r="B32">
        <v>2023</v>
      </c>
      <c r="C32">
        <v>5.4450000000000003</v>
      </c>
      <c r="D32">
        <v>9.6890000000000001</v>
      </c>
      <c r="E32">
        <v>0.69099999999999995</v>
      </c>
      <c r="F32">
        <v>69.2</v>
      </c>
      <c r="G32">
        <v>0.872</v>
      </c>
      <c r="H32">
        <v>6.8000000000000005E-2</v>
      </c>
      <c r="I32">
        <v>0.85499999999999998</v>
      </c>
      <c r="J32">
        <v>0.59699999999999998</v>
      </c>
      <c r="K32">
        <v>0.314</v>
      </c>
    </row>
    <row r="33" spans="1:11" x14ac:dyDescent="0.3">
      <c r="A33" t="s">
        <v>13</v>
      </c>
      <c r="B33">
        <v>2010</v>
      </c>
      <c r="C33">
        <v>5.4640000000000004</v>
      </c>
      <c r="D33">
        <v>9.3059999999999992</v>
      </c>
      <c r="F33">
        <v>65.5</v>
      </c>
      <c r="G33">
        <v>0.59299999999999997</v>
      </c>
      <c r="H33">
        <v>-0.21199999999999999</v>
      </c>
      <c r="I33">
        <v>0.61799999999999999</v>
      </c>
    </row>
    <row r="34" spans="1:11" x14ac:dyDescent="0.3">
      <c r="A34" t="s">
        <v>13</v>
      </c>
      <c r="B34">
        <v>2011</v>
      </c>
      <c r="C34">
        <v>5.3170000000000002</v>
      </c>
      <c r="D34">
        <v>9.3160000000000007</v>
      </c>
      <c r="E34">
        <v>0.81</v>
      </c>
      <c r="F34">
        <v>65.599999999999994</v>
      </c>
      <c r="G34">
        <v>0.53</v>
      </c>
      <c r="H34">
        <v>-0.188</v>
      </c>
      <c r="I34">
        <v>0.63800000000000001</v>
      </c>
      <c r="J34">
        <v>0.503</v>
      </c>
      <c r="K34">
        <v>0.255</v>
      </c>
    </row>
    <row r="35" spans="1:11" x14ac:dyDescent="0.3">
      <c r="A35" t="s">
        <v>13</v>
      </c>
      <c r="B35">
        <v>2012</v>
      </c>
      <c r="C35">
        <v>5.6050000000000004</v>
      </c>
      <c r="D35">
        <v>9.33</v>
      </c>
      <c r="E35">
        <v>0.83899999999999997</v>
      </c>
      <c r="F35">
        <v>65.7</v>
      </c>
      <c r="G35">
        <v>0.58699999999999997</v>
      </c>
      <c r="H35">
        <v>-0.17899999999999999</v>
      </c>
      <c r="I35">
        <v>0.69</v>
      </c>
      <c r="J35">
        <v>0.54</v>
      </c>
      <c r="K35">
        <v>0.23</v>
      </c>
    </row>
    <row r="36" spans="1:11" x14ac:dyDescent="0.3">
      <c r="A36" t="s">
        <v>13</v>
      </c>
      <c r="B36">
        <v>2014</v>
      </c>
      <c r="C36">
        <v>6.3550000000000004</v>
      </c>
      <c r="D36">
        <v>9.3550000000000004</v>
      </c>
      <c r="E36">
        <v>0.81799999999999995</v>
      </c>
      <c r="F36">
        <v>65.900000000000006</v>
      </c>
      <c r="J36">
        <v>0.55800000000000005</v>
      </c>
      <c r="K36">
        <v>0.17699999999999999</v>
      </c>
    </row>
    <row r="37" spans="1:11" x14ac:dyDescent="0.3">
      <c r="A37" t="s">
        <v>13</v>
      </c>
      <c r="B37">
        <v>2016</v>
      </c>
      <c r="C37">
        <v>5.3410000000000002</v>
      </c>
      <c r="D37">
        <v>9.3829999999999991</v>
      </c>
      <c r="E37">
        <v>0.749</v>
      </c>
      <c r="F37">
        <v>66.099999999999994</v>
      </c>
      <c r="J37">
        <v>0.56499999999999995</v>
      </c>
      <c r="K37">
        <v>0.377</v>
      </c>
    </row>
    <row r="38" spans="1:11" x14ac:dyDescent="0.3">
      <c r="A38" t="s">
        <v>13</v>
      </c>
      <c r="B38">
        <v>2017</v>
      </c>
      <c r="C38">
        <v>5.2489999999999997</v>
      </c>
      <c r="D38">
        <v>9.3770000000000007</v>
      </c>
      <c r="E38">
        <v>0.80700000000000005</v>
      </c>
      <c r="F38">
        <v>66.2</v>
      </c>
      <c r="G38">
        <v>0.437</v>
      </c>
      <c r="H38">
        <v>-0.17399999999999999</v>
      </c>
      <c r="I38">
        <v>0.7</v>
      </c>
      <c r="J38">
        <v>0.55500000000000005</v>
      </c>
      <c r="K38">
        <v>0.28899999999999998</v>
      </c>
    </row>
    <row r="39" spans="1:11" x14ac:dyDescent="0.3">
      <c r="A39" t="s">
        <v>13</v>
      </c>
      <c r="B39">
        <v>2018</v>
      </c>
      <c r="C39">
        <v>5.0430000000000001</v>
      </c>
      <c r="D39">
        <v>9.3699999999999992</v>
      </c>
      <c r="E39">
        <v>0.79900000000000004</v>
      </c>
      <c r="F39">
        <v>66.3</v>
      </c>
      <c r="G39">
        <v>0.58299999999999996</v>
      </c>
      <c r="H39">
        <v>-0.153</v>
      </c>
      <c r="I39">
        <v>0.75900000000000001</v>
      </c>
      <c r="J39">
        <v>0.53400000000000003</v>
      </c>
      <c r="K39">
        <v>0.29299999999999998</v>
      </c>
    </row>
    <row r="40" spans="1:11" x14ac:dyDescent="0.3">
      <c r="A40" t="s">
        <v>13</v>
      </c>
      <c r="B40">
        <v>2019</v>
      </c>
      <c r="C40">
        <v>4.7450000000000001</v>
      </c>
      <c r="D40">
        <v>9.3610000000000007</v>
      </c>
      <c r="E40">
        <v>0.80300000000000005</v>
      </c>
      <c r="F40">
        <v>66.400000000000006</v>
      </c>
      <c r="G40">
        <v>0.38500000000000001</v>
      </c>
      <c r="H40">
        <v>-2E-3</v>
      </c>
      <c r="I40">
        <v>0.74099999999999999</v>
      </c>
      <c r="J40">
        <v>0.54400000000000004</v>
      </c>
      <c r="K40">
        <v>0.215</v>
      </c>
    </row>
    <row r="41" spans="1:11" x14ac:dyDescent="0.3">
      <c r="A41" t="s">
        <v>13</v>
      </c>
      <c r="B41">
        <v>2020</v>
      </c>
      <c r="C41">
        <v>5.4379999999999997</v>
      </c>
      <c r="D41">
        <v>9.2910000000000004</v>
      </c>
      <c r="E41">
        <v>0.86799999999999999</v>
      </c>
      <c r="F41">
        <v>66.5</v>
      </c>
      <c r="G41">
        <v>0.57399999999999995</v>
      </c>
      <c r="H41">
        <v>-0.124</v>
      </c>
      <c r="I41">
        <v>0.72399999999999998</v>
      </c>
      <c r="J41">
        <v>0.52400000000000002</v>
      </c>
      <c r="K41">
        <v>0.311</v>
      </c>
    </row>
    <row r="42" spans="1:11" x14ac:dyDescent="0.3">
      <c r="A42" t="s">
        <v>13</v>
      </c>
      <c r="B42">
        <v>2021</v>
      </c>
      <c r="C42">
        <v>5.2169999999999996</v>
      </c>
      <c r="D42">
        <v>9.3079999999999998</v>
      </c>
      <c r="E42">
        <v>0.84099999999999997</v>
      </c>
      <c r="F42">
        <v>66.599999999999994</v>
      </c>
      <c r="G42">
        <v>0.55800000000000005</v>
      </c>
      <c r="H42">
        <v>-0.11600000000000001</v>
      </c>
      <c r="I42">
        <v>0.71199999999999997</v>
      </c>
      <c r="J42">
        <v>0.498</v>
      </c>
      <c r="K42">
        <v>0.25800000000000001</v>
      </c>
    </row>
    <row r="43" spans="1:11" x14ac:dyDescent="0.3">
      <c r="A43" t="s">
        <v>13</v>
      </c>
      <c r="B43">
        <v>2022</v>
      </c>
      <c r="C43">
        <v>5.5380000000000003</v>
      </c>
      <c r="D43">
        <v>9.3230000000000004</v>
      </c>
      <c r="E43">
        <v>0.78300000000000003</v>
      </c>
      <c r="F43">
        <v>66.7</v>
      </c>
      <c r="G43">
        <v>0.44</v>
      </c>
      <c r="H43">
        <v>-4.4999999999999998E-2</v>
      </c>
      <c r="I43">
        <v>0.61099999999999999</v>
      </c>
      <c r="J43">
        <v>0.58299999999999996</v>
      </c>
      <c r="K43">
        <v>0.25900000000000001</v>
      </c>
    </row>
    <row r="44" spans="1:11" x14ac:dyDescent="0.3">
      <c r="A44" t="s">
        <v>14</v>
      </c>
      <c r="B44">
        <v>2011</v>
      </c>
      <c r="C44">
        <v>5.5890000000000004</v>
      </c>
      <c r="D44">
        <v>8.9440000000000008</v>
      </c>
      <c r="E44">
        <v>0.72299999999999998</v>
      </c>
      <c r="F44">
        <v>51.22</v>
      </c>
      <c r="G44">
        <v>0.58399999999999996</v>
      </c>
      <c r="H44">
        <v>0.05</v>
      </c>
      <c r="I44">
        <v>0.91100000000000003</v>
      </c>
      <c r="J44">
        <v>0.66700000000000004</v>
      </c>
      <c r="K44">
        <v>0.36099999999999999</v>
      </c>
    </row>
    <row r="45" spans="1:11" x14ac:dyDescent="0.3">
      <c r="A45" t="s">
        <v>14</v>
      </c>
      <c r="B45">
        <v>2012</v>
      </c>
      <c r="C45">
        <v>4.3600000000000003</v>
      </c>
      <c r="D45">
        <v>8.9890000000000008</v>
      </c>
      <c r="E45">
        <v>0.753</v>
      </c>
      <c r="F45">
        <v>51.84</v>
      </c>
      <c r="G45">
        <v>0.45600000000000002</v>
      </c>
      <c r="H45">
        <v>-0.14099999999999999</v>
      </c>
      <c r="I45">
        <v>0.90600000000000003</v>
      </c>
      <c r="J45">
        <v>0.59099999999999997</v>
      </c>
      <c r="K45">
        <v>0.30499999999999999</v>
      </c>
    </row>
    <row r="46" spans="1:11" x14ac:dyDescent="0.3">
      <c r="A46" t="s">
        <v>14</v>
      </c>
      <c r="B46">
        <v>2013</v>
      </c>
      <c r="C46">
        <v>3.9369999999999998</v>
      </c>
      <c r="D46">
        <v>9</v>
      </c>
      <c r="E46">
        <v>0.72199999999999998</v>
      </c>
      <c r="F46">
        <v>52.46</v>
      </c>
      <c r="G46">
        <v>0.41</v>
      </c>
      <c r="H46">
        <v>-0.109</v>
      </c>
      <c r="I46">
        <v>0.81599999999999995</v>
      </c>
      <c r="J46">
        <v>0.65</v>
      </c>
      <c r="K46">
        <v>0.371</v>
      </c>
    </row>
    <row r="47" spans="1:11" x14ac:dyDescent="0.3">
      <c r="A47" t="s">
        <v>14</v>
      </c>
      <c r="B47">
        <v>2014</v>
      </c>
      <c r="C47">
        <v>3.7949999999999999</v>
      </c>
      <c r="D47">
        <v>9.01</v>
      </c>
      <c r="E47">
        <v>0.755</v>
      </c>
      <c r="F47">
        <v>53.08</v>
      </c>
      <c r="G47">
        <v>0.375</v>
      </c>
      <c r="H47">
        <v>-0.17299999999999999</v>
      </c>
      <c r="I47">
        <v>0.83399999999999996</v>
      </c>
      <c r="J47">
        <v>0.59499999999999997</v>
      </c>
      <c r="K47">
        <v>0.36799999999999999</v>
      </c>
    </row>
    <row r="48" spans="1:11" x14ac:dyDescent="0.3">
      <c r="A48" t="s">
        <v>15</v>
      </c>
      <c r="B48">
        <v>2006</v>
      </c>
      <c r="C48">
        <v>6.3129999999999997</v>
      </c>
      <c r="D48">
        <v>9.9369999999999994</v>
      </c>
      <c r="E48">
        <v>0.93799999999999994</v>
      </c>
      <c r="F48">
        <v>65.819999999999993</v>
      </c>
      <c r="G48">
        <v>0.73299999999999998</v>
      </c>
      <c r="H48">
        <v>-0.16200000000000001</v>
      </c>
      <c r="I48">
        <v>0.85199999999999998</v>
      </c>
      <c r="J48">
        <v>0.748</v>
      </c>
      <c r="K48">
        <v>0.32800000000000001</v>
      </c>
    </row>
    <row r="49" spans="1:11" x14ac:dyDescent="0.3">
      <c r="A49" t="s">
        <v>15</v>
      </c>
      <c r="B49">
        <v>2007</v>
      </c>
      <c r="C49">
        <v>6.0730000000000004</v>
      </c>
      <c r="D49">
        <v>10.013</v>
      </c>
      <c r="E49">
        <v>0.86199999999999999</v>
      </c>
      <c r="F49">
        <v>65.94</v>
      </c>
      <c r="G49">
        <v>0.65300000000000002</v>
      </c>
      <c r="H49">
        <v>-0.14599999999999999</v>
      </c>
      <c r="I49">
        <v>0.88100000000000001</v>
      </c>
      <c r="J49">
        <v>0.75</v>
      </c>
      <c r="K49">
        <v>0.27900000000000003</v>
      </c>
    </row>
    <row r="50" spans="1:11" x14ac:dyDescent="0.3">
      <c r="A50" t="s">
        <v>15</v>
      </c>
      <c r="B50">
        <v>2008</v>
      </c>
      <c r="C50">
        <v>5.9610000000000003</v>
      </c>
      <c r="D50">
        <v>10.042999999999999</v>
      </c>
      <c r="E50">
        <v>0.89200000000000002</v>
      </c>
      <c r="F50">
        <v>66.06</v>
      </c>
      <c r="G50">
        <v>0.67800000000000005</v>
      </c>
      <c r="H50">
        <v>-0.13700000000000001</v>
      </c>
      <c r="I50">
        <v>0.86499999999999999</v>
      </c>
      <c r="J50">
        <v>0.72</v>
      </c>
      <c r="K50">
        <v>0.318</v>
      </c>
    </row>
    <row r="51" spans="1:11" x14ac:dyDescent="0.3">
      <c r="A51" t="s">
        <v>15</v>
      </c>
      <c r="B51">
        <v>2009</v>
      </c>
      <c r="C51">
        <v>6.4240000000000004</v>
      </c>
      <c r="D51">
        <v>9.9719999999999995</v>
      </c>
      <c r="E51">
        <v>0.91900000000000004</v>
      </c>
      <c r="F51">
        <v>66.180000000000007</v>
      </c>
      <c r="G51">
        <v>0.63700000000000001</v>
      </c>
      <c r="H51">
        <v>-0.13500000000000001</v>
      </c>
      <c r="I51">
        <v>0.88500000000000001</v>
      </c>
      <c r="J51">
        <v>0.76200000000000001</v>
      </c>
      <c r="K51">
        <v>0.23699999999999999</v>
      </c>
    </row>
    <row r="52" spans="1:11" x14ac:dyDescent="0.3">
      <c r="A52" t="s">
        <v>15</v>
      </c>
      <c r="B52">
        <v>2010</v>
      </c>
      <c r="C52">
        <v>6.4409999999999998</v>
      </c>
      <c r="D52">
        <v>10.066000000000001</v>
      </c>
      <c r="E52">
        <v>0.92700000000000005</v>
      </c>
      <c r="F52">
        <v>66.3</v>
      </c>
      <c r="G52">
        <v>0.73</v>
      </c>
      <c r="H52">
        <v>-0.13200000000000001</v>
      </c>
      <c r="I52">
        <v>0.85499999999999998</v>
      </c>
      <c r="J52">
        <v>0.76500000000000001</v>
      </c>
      <c r="K52">
        <v>0.21099999999999999</v>
      </c>
    </row>
    <row r="53" spans="1:11" x14ac:dyDescent="0.3">
      <c r="A53" t="s">
        <v>15</v>
      </c>
      <c r="B53">
        <v>2011</v>
      </c>
      <c r="C53">
        <v>6.7759999999999998</v>
      </c>
      <c r="D53">
        <v>10.112</v>
      </c>
      <c r="E53">
        <v>0.88900000000000001</v>
      </c>
      <c r="F53">
        <v>66.42</v>
      </c>
      <c r="G53">
        <v>0.81599999999999995</v>
      </c>
      <c r="H53">
        <v>-0.18</v>
      </c>
      <c r="I53">
        <v>0.755</v>
      </c>
      <c r="J53">
        <v>0.76900000000000002</v>
      </c>
      <c r="K53">
        <v>0.23200000000000001</v>
      </c>
    </row>
    <row r="54" spans="1:11" x14ac:dyDescent="0.3">
      <c r="A54" t="s">
        <v>15</v>
      </c>
      <c r="B54">
        <v>2012</v>
      </c>
      <c r="C54">
        <v>6.468</v>
      </c>
      <c r="D54">
        <v>10.090999999999999</v>
      </c>
      <c r="E54">
        <v>0.90200000000000002</v>
      </c>
      <c r="F54">
        <v>66.540000000000006</v>
      </c>
      <c r="G54">
        <v>0.747</v>
      </c>
      <c r="H54">
        <v>-0.153</v>
      </c>
      <c r="I54">
        <v>0.81699999999999995</v>
      </c>
      <c r="J54">
        <v>0.74399999999999999</v>
      </c>
      <c r="K54">
        <v>0.27200000000000002</v>
      </c>
    </row>
    <row r="55" spans="1:11" x14ac:dyDescent="0.3">
      <c r="A55" t="s">
        <v>15</v>
      </c>
      <c r="B55">
        <v>2013</v>
      </c>
      <c r="C55">
        <v>6.5819999999999999</v>
      </c>
      <c r="D55">
        <v>10.103</v>
      </c>
      <c r="E55">
        <v>0.91</v>
      </c>
      <c r="F55">
        <v>66.66</v>
      </c>
      <c r="G55">
        <v>0.73699999999999999</v>
      </c>
      <c r="H55">
        <v>-0.13600000000000001</v>
      </c>
      <c r="I55">
        <v>0.82299999999999995</v>
      </c>
      <c r="J55">
        <v>0.76600000000000001</v>
      </c>
      <c r="K55">
        <v>0.254</v>
      </c>
    </row>
    <row r="56" spans="1:11" x14ac:dyDescent="0.3">
      <c r="A56" t="s">
        <v>15</v>
      </c>
      <c r="B56">
        <v>2014</v>
      </c>
      <c r="C56">
        <v>6.6710000000000003</v>
      </c>
      <c r="D56">
        <v>10.067</v>
      </c>
      <c r="E56">
        <v>0.91800000000000004</v>
      </c>
      <c r="F56">
        <v>66.78</v>
      </c>
      <c r="G56">
        <v>0.745</v>
      </c>
      <c r="H56">
        <v>-0.17</v>
      </c>
      <c r="I56">
        <v>0.85399999999999998</v>
      </c>
      <c r="J56">
        <v>0.76900000000000002</v>
      </c>
      <c r="K56">
        <v>0.23799999999999999</v>
      </c>
    </row>
    <row r="57" spans="1:11" x14ac:dyDescent="0.3">
      <c r="A57" t="s">
        <v>15</v>
      </c>
      <c r="B57">
        <v>2015</v>
      </c>
      <c r="C57">
        <v>6.6970000000000001</v>
      </c>
      <c r="D57">
        <v>10.083</v>
      </c>
      <c r="E57">
        <v>0.92600000000000005</v>
      </c>
      <c r="F57">
        <v>66.900000000000006</v>
      </c>
      <c r="G57">
        <v>0.88100000000000001</v>
      </c>
      <c r="H57">
        <v>-0.18</v>
      </c>
      <c r="I57">
        <v>0.85099999999999998</v>
      </c>
      <c r="J57">
        <v>0.76800000000000002</v>
      </c>
      <c r="K57">
        <v>0.30499999999999999</v>
      </c>
    </row>
    <row r="58" spans="1:11" x14ac:dyDescent="0.3">
      <c r="A58" t="s">
        <v>15</v>
      </c>
      <c r="B58">
        <v>2016</v>
      </c>
      <c r="C58">
        <v>6.4269999999999996</v>
      </c>
      <c r="D58">
        <v>10.051</v>
      </c>
      <c r="E58">
        <v>0.88300000000000001</v>
      </c>
      <c r="F58">
        <v>66.95</v>
      </c>
      <c r="G58">
        <v>0.84799999999999998</v>
      </c>
      <c r="H58">
        <v>-0.19800000000000001</v>
      </c>
      <c r="I58">
        <v>0.85099999999999998</v>
      </c>
      <c r="J58">
        <v>0.73199999999999998</v>
      </c>
      <c r="K58">
        <v>0.312</v>
      </c>
    </row>
    <row r="59" spans="1:11" x14ac:dyDescent="0.3">
      <c r="A59" t="s">
        <v>15</v>
      </c>
      <c r="B59">
        <v>2017</v>
      </c>
      <c r="C59">
        <v>6.0389999999999997</v>
      </c>
      <c r="D59">
        <v>10.069000000000001</v>
      </c>
      <c r="E59">
        <v>0.90700000000000003</v>
      </c>
      <c r="F59">
        <v>67</v>
      </c>
      <c r="G59">
        <v>0.83199999999999996</v>
      </c>
      <c r="H59">
        <v>-0.192</v>
      </c>
      <c r="I59">
        <v>0.84099999999999997</v>
      </c>
      <c r="J59">
        <v>0.71499999999999997</v>
      </c>
      <c r="K59">
        <v>0.29199999999999998</v>
      </c>
    </row>
    <row r="60" spans="1:11" x14ac:dyDescent="0.3">
      <c r="A60" t="s">
        <v>15</v>
      </c>
      <c r="B60">
        <v>2018</v>
      </c>
      <c r="C60">
        <v>5.7930000000000001</v>
      </c>
      <c r="D60">
        <v>10.032</v>
      </c>
      <c r="E60">
        <v>0.9</v>
      </c>
      <c r="F60">
        <v>67.05</v>
      </c>
      <c r="G60">
        <v>0.84599999999999997</v>
      </c>
      <c r="H60">
        <v>-0.216</v>
      </c>
      <c r="I60">
        <v>0.85499999999999998</v>
      </c>
      <c r="J60">
        <v>0.73199999999999998</v>
      </c>
      <c r="K60">
        <v>0.32100000000000001</v>
      </c>
    </row>
    <row r="61" spans="1:11" x14ac:dyDescent="0.3">
      <c r="A61" t="s">
        <v>15</v>
      </c>
      <c r="B61">
        <v>2019</v>
      </c>
      <c r="C61">
        <v>6.0860000000000003</v>
      </c>
      <c r="D61">
        <v>10.002000000000001</v>
      </c>
      <c r="E61">
        <v>0.89600000000000002</v>
      </c>
      <c r="F61">
        <v>67.099999999999994</v>
      </c>
      <c r="G61">
        <v>0.81699999999999995</v>
      </c>
      <c r="H61">
        <v>-0.217</v>
      </c>
      <c r="I61">
        <v>0.83</v>
      </c>
      <c r="J61">
        <v>0.73499999999999999</v>
      </c>
      <c r="K61">
        <v>0.31900000000000001</v>
      </c>
    </row>
    <row r="62" spans="1:11" x14ac:dyDescent="0.3">
      <c r="A62" t="s">
        <v>15</v>
      </c>
      <c r="B62">
        <v>2020</v>
      </c>
      <c r="C62">
        <v>5.9009999999999998</v>
      </c>
      <c r="D62">
        <v>9.8879999999999999</v>
      </c>
      <c r="E62">
        <v>0.89700000000000002</v>
      </c>
      <c r="F62">
        <v>67.150000000000006</v>
      </c>
      <c r="G62">
        <v>0.82299999999999995</v>
      </c>
      <c r="H62">
        <v>-0.13100000000000001</v>
      </c>
      <c r="I62">
        <v>0.81599999999999995</v>
      </c>
      <c r="J62">
        <v>0.67900000000000005</v>
      </c>
      <c r="K62">
        <v>0.34200000000000003</v>
      </c>
    </row>
    <row r="63" spans="1:11" x14ac:dyDescent="0.3">
      <c r="A63" t="s">
        <v>15</v>
      </c>
      <c r="B63">
        <v>2021</v>
      </c>
      <c r="C63">
        <v>5.9080000000000004</v>
      </c>
      <c r="D63">
        <v>9.9770000000000003</v>
      </c>
      <c r="E63">
        <v>0.88200000000000001</v>
      </c>
      <c r="F63">
        <v>67.2</v>
      </c>
      <c r="G63">
        <v>0.81899999999999995</v>
      </c>
      <c r="H63">
        <v>-1.4E-2</v>
      </c>
      <c r="I63">
        <v>0.81599999999999995</v>
      </c>
      <c r="J63">
        <v>0.68500000000000005</v>
      </c>
      <c r="K63">
        <v>0.34499999999999997</v>
      </c>
    </row>
    <row r="64" spans="1:11" x14ac:dyDescent="0.3">
      <c r="A64" t="s">
        <v>15</v>
      </c>
      <c r="B64">
        <v>2022</v>
      </c>
      <c r="C64">
        <v>6.2610000000000001</v>
      </c>
      <c r="D64">
        <v>10.019</v>
      </c>
      <c r="E64">
        <v>0.89300000000000002</v>
      </c>
      <c r="F64">
        <v>67.25</v>
      </c>
      <c r="G64">
        <v>0.82499999999999996</v>
      </c>
      <c r="H64">
        <v>-0.13</v>
      </c>
      <c r="I64">
        <v>0.81</v>
      </c>
      <c r="J64">
        <v>0.72399999999999998</v>
      </c>
      <c r="K64">
        <v>0.28399999999999997</v>
      </c>
    </row>
    <row r="65" spans="1:11" x14ac:dyDescent="0.3">
      <c r="A65" t="s">
        <v>15</v>
      </c>
      <c r="B65">
        <v>2023</v>
      </c>
      <c r="C65">
        <v>6.3929999999999998</v>
      </c>
      <c r="D65">
        <v>9.9939999999999998</v>
      </c>
      <c r="E65">
        <v>0.89200000000000002</v>
      </c>
      <c r="F65">
        <v>67.3</v>
      </c>
      <c r="G65">
        <v>0.83199999999999996</v>
      </c>
      <c r="H65">
        <v>-0.129</v>
      </c>
      <c r="I65">
        <v>0.84599999999999997</v>
      </c>
      <c r="J65">
        <v>0.72</v>
      </c>
      <c r="K65">
        <v>0.30099999999999999</v>
      </c>
    </row>
    <row r="66" spans="1:11" x14ac:dyDescent="0.3">
      <c r="A66" t="s">
        <v>16</v>
      </c>
      <c r="B66">
        <v>2006</v>
      </c>
      <c r="C66">
        <v>4.2889999999999997</v>
      </c>
      <c r="D66">
        <v>9.0210000000000008</v>
      </c>
      <c r="E66">
        <v>0.68200000000000005</v>
      </c>
      <c r="F66">
        <v>63.84</v>
      </c>
      <c r="G66">
        <v>0.52</v>
      </c>
      <c r="H66">
        <v>-0.23499999999999999</v>
      </c>
      <c r="I66">
        <v>0.85</v>
      </c>
      <c r="J66">
        <v>0.45300000000000001</v>
      </c>
      <c r="K66">
        <v>0.46899999999999997</v>
      </c>
    </row>
    <row r="67" spans="1:11" x14ac:dyDescent="0.3">
      <c r="A67" t="s">
        <v>16</v>
      </c>
      <c r="B67">
        <v>2007</v>
      </c>
      <c r="C67">
        <v>4.8819999999999997</v>
      </c>
      <c r="D67">
        <v>9.157</v>
      </c>
      <c r="E67">
        <v>0.76</v>
      </c>
      <c r="F67">
        <v>64.08</v>
      </c>
      <c r="G67">
        <v>0.60499999999999998</v>
      </c>
      <c r="H67">
        <v>-0.255</v>
      </c>
      <c r="I67">
        <v>0.81699999999999995</v>
      </c>
      <c r="J67">
        <v>0.45400000000000001</v>
      </c>
      <c r="K67">
        <v>0.41199999999999998</v>
      </c>
    </row>
    <row r="68" spans="1:11" x14ac:dyDescent="0.3">
      <c r="A68" t="s">
        <v>16</v>
      </c>
      <c r="B68">
        <v>2008</v>
      </c>
      <c r="C68">
        <v>4.6520000000000001</v>
      </c>
      <c r="D68">
        <v>9.23</v>
      </c>
      <c r="E68">
        <v>0.70899999999999996</v>
      </c>
      <c r="F68">
        <v>64.319999999999993</v>
      </c>
      <c r="G68">
        <v>0.46200000000000002</v>
      </c>
      <c r="H68">
        <v>-0.219</v>
      </c>
      <c r="I68">
        <v>0.876</v>
      </c>
      <c r="J68">
        <v>0.48599999999999999</v>
      </c>
      <c r="K68">
        <v>0.38500000000000001</v>
      </c>
    </row>
    <row r="69" spans="1:11" x14ac:dyDescent="0.3">
      <c r="A69" t="s">
        <v>16</v>
      </c>
      <c r="B69">
        <v>2009</v>
      </c>
      <c r="C69">
        <v>4.1779999999999999</v>
      </c>
      <c r="D69">
        <v>9.0850000000000009</v>
      </c>
      <c r="E69">
        <v>0.68</v>
      </c>
      <c r="F69">
        <v>64.56</v>
      </c>
      <c r="G69">
        <v>0.441</v>
      </c>
      <c r="H69">
        <v>-0.218</v>
      </c>
      <c r="I69">
        <v>0.88200000000000001</v>
      </c>
      <c r="J69">
        <v>0.47899999999999998</v>
      </c>
      <c r="K69">
        <v>0.41099999999999998</v>
      </c>
    </row>
    <row r="70" spans="1:11" x14ac:dyDescent="0.3">
      <c r="A70" t="s">
        <v>16</v>
      </c>
      <c r="B70">
        <v>2010</v>
      </c>
      <c r="C70">
        <v>4.3680000000000003</v>
      </c>
      <c r="D70">
        <v>9.1129999999999995</v>
      </c>
      <c r="E70">
        <v>0.66</v>
      </c>
      <c r="F70">
        <v>64.8</v>
      </c>
      <c r="G70">
        <v>0.45900000000000002</v>
      </c>
      <c r="H70">
        <v>-0.18</v>
      </c>
      <c r="I70">
        <v>0.89100000000000001</v>
      </c>
      <c r="J70">
        <v>0.437</v>
      </c>
      <c r="K70">
        <v>0.42599999999999999</v>
      </c>
    </row>
    <row r="71" spans="1:11" x14ac:dyDescent="0.3">
      <c r="A71" t="s">
        <v>16</v>
      </c>
      <c r="B71">
        <v>2011</v>
      </c>
      <c r="C71">
        <v>4.26</v>
      </c>
      <c r="D71">
        <v>9.1639999999999997</v>
      </c>
      <c r="E71">
        <v>0.70499999999999996</v>
      </c>
      <c r="F71">
        <v>65.040000000000006</v>
      </c>
      <c r="G71">
        <v>0.46500000000000002</v>
      </c>
      <c r="H71">
        <v>-0.23</v>
      </c>
      <c r="I71">
        <v>0.875</v>
      </c>
      <c r="J71">
        <v>0.41099999999999998</v>
      </c>
      <c r="K71">
        <v>0.45900000000000002</v>
      </c>
    </row>
    <row r="72" spans="1:11" x14ac:dyDescent="0.3">
      <c r="A72" t="s">
        <v>16</v>
      </c>
      <c r="B72">
        <v>2012</v>
      </c>
      <c r="C72">
        <v>4.32</v>
      </c>
      <c r="D72">
        <v>9.2390000000000008</v>
      </c>
      <c r="E72">
        <v>0.67600000000000005</v>
      </c>
      <c r="F72">
        <v>65.28</v>
      </c>
      <c r="G72">
        <v>0.502</v>
      </c>
      <c r="H72">
        <v>-0.22</v>
      </c>
      <c r="I72">
        <v>0.89300000000000002</v>
      </c>
      <c r="J72">
        <v>0.47</v>
      </c>
      <c r="K72">
        <v>0.46400000000000002</v>
      </c>
    </row>
    <row r="73" spans="1:11" x14ac:dyDescent="0.3">
      <c r="A73" t="s">
        <v>16</v>
      </c>
      <c r="B73">
        <v>2013</v>
      </c>
      <c r="C73">
        <v>4.2770000000000001</v>
      </c>
      <c r="D73">
        <v>9.2759999999999998</v>
      </c>
      <c r="E73">
        <v>0.72299999999999998</v>
      </c>
      <c r="F73">
        <v>65.52</v>
      </c>
      <c r="G73">
        <v>0.504</v>
      </c>
      <c r="H73">
        <v>-0.20100000000000001</v>
      </c>
      <c r="I73">
        <v>0.9</v>
      </c>
      <c r="J73">
        <v>0.503</v>
      </c>
      <c r="K73">
        <v>0.45</v>
      </c>
    </row>
    <row r="74" spans="1:11" x14ac:dyDescent="0.3">
      <c r="A74" t="s">
        <v>16</v>
      </c>
      <c r="B74">
        <v>2014</v>
      </c>
      <c r="C74">
        <v>4.4530000000000003</v>
      </c>
      <c r="D74">
        <v>9.3149999999999995</v>
      </c>
      <c r="E74">
        <v>0.73899999999999999</v>
      </c>
      <c r="F74">
        <v>65.760000000000005</v>
      </c>
      <c r="G74">
        <v>0.50600000000000001</v>
      </c>
      <c r="H74">
        <v>-0.22500000000000001</v>
      </c>
      <c r="I74">
        <v>0.92</v>
      </c>
      <c r="J74">
        <v>0.51</v>
      </c>
      <c r="K74">
        <v>0.40400000000000003</v>
      </c>
    </row>
    <row r="75" spans="1:11" x14ac:dyDescent="0.3">
      <c r="A75" t="s">
        <v>16</v>
      </c>
      <c r="B75">
        <v>2015</v>
      </c>
      <c r="C75">
        <v>4.3479999999999999</v>
      </c>
      <c r="D75">
        <v>9.3510000000000009</v>
      </c>
      <c r="E75">
        <v>0.72299999999999998</v>
      </c>
      <c r="F75">
        <v>66</v>
      </c>
      <c r="G75">
        <v>0.55100000000000005</v>
      </c>
      <c r="H75">
        <v>-0.20899999999999999</v>
      </c>
      <c r="I75">
        <v>0.90100000000000002</v>
      </c>
      <c r="J75">
        <v>0.52700000000000002</v>
      </c>
      <c r="K75">
        <v>0.438</v>
      </c>
    </row>
    <row r="76" spans="1:11" x14ac:dyDescent="0.3">
      <c r="A76" t="s">
        <v>16</v>
      </c>
      <c r="B76">
        <v>2016</v>
      </c>
      <c r="C76">
        <v>4.3250000000000002</v>
      </c>
      <c r="D76">
        <v>9.3569999999999993</v>
      </c>
      <c r="E76">
        <v>0.70899999999999996</v>
      </c>
      <c r="F76">
        <v>66.275000000000006</v>
      </c>
      <c r="G76">
        <v>0.61099999999999999</v>
      </c>
      <c r="H76">
        <v>-0.17799999999999999</v>
      </c>
      <c r="I76">
        <v>0.92100000000000004</v>
      </c>
      <c r="J76">
        <v>0.51600000000000001</v>
      </c>
      <c r="K76">
        <v>0.437</v>
      </c>
    </row>
    <row r="77" spans="1:11" x14ac:dyDescent="0.3">
      <c r="A77" t="s">
        <v>16</v>
      </c>
      <c r="B77">
        <v>2017</v>
      </c>
      <c r="C77">
        <v>4.2880000000000003</v>
      </c>
      <c r="D77">
        <v>9.4339999999999993</v>
      </c>
      <c r="E77">
        <v>0.69799999999999995</v>
      </c>
      <c r="F77">
        <v>66.55</v>
      </c>
      <c r="G77">
        <v>0.61399999999999999</v>
      </c>
      <c r="H77">
        <v>-0.155</v>
      </c>
      <c r="I77">
        <v>0.86499999999999999</v>
      </c>
      <c r="J77">
        <v>0.55200000000000005</v>
      </c>
      <c r="K77">
        <v>0.437</v>
      </c>
    </row>
    <row r="78" spans="1:11" x14ac:dyDescent="0.3">
      <c r="A78" t="s">
        <v>16</v>
      </c>
      <c r="B78">
        <v>2018</v>
      </c>
      <c r="C78">
        <v>5.0620000000000003</v>
      </c>
      <c r="D78">
        <v>9.49</v>
      </c>
      <c r="E78">
        <v>0.81399999999999995</v>
      </c>
      <c r="F78">
        <v>66.825000000000003</v>
      </c>
      <c r="G78">
        <v>0.80800000000000005</v>
      </c>
      <c r="H78">
        <v>-0.17100000000000001</v>
      </c>
      <c r="I78">
        <v>0.67700000000000005</v>
      </c>
      <c r="J78">
        <v>0.53500000000000003</v>
      </c>
      <c r="K78">
        <v>0.45500000000000002</v>
      </c>
    </row>
    <row r="79" spans="1:11" x14ac:dyDescent="0.3">
      <c r="A79" t="s">
        <v>16</v>
      </c>
      <c r="B79">
        <v>2019</v>
      </c>
      <c r="C79">
        <v>5.4880000000000004</v>
      </c>
      <c r="D79">
        <v>9.5690000000000008</v>
      </c>
      <c r="E79">
        <v>0.78200000000000003</v>
      </c>
      <c r="F79">
        <v>67.099999999999994</v>
      </c>
      <c r="G79">
        <v>0.84399999999999997</v>
      </c>
      <c r="H79">
        <v>-0.18099999999999999</v>
      </c>
      <c r="I79">
        <v>0.58299999999999996</v>
      </c>
      <c r="J79">
        <v>0.53700000000000003</v>
      </c>
      <c r="K79">
        <v>0.43</v>
      </c>
    </row>
    <row r="80" spans="1:11" x14ac:dyDescent="0.3">
      <c r="A80" t="s">
        <v>16</v>
      </c>
      <c r="B80">
        <v>2021</v>
      </c>
      <c r="C80">
        <v>5.3010000000000002</v>
      </c>
      <c r="D80">
        <v>9.5609999999999999</v>
      </c>
      <c r="E80">
        <v>0.76200000000000001</v>
      </c>
      <c r="F80">
        <v>67.650000000000006</v>
      </c>
      <c r="G80">
        <v>0.79500000000000004</v>
      </c>
      <c r="H80">
        <v>-0.159</v>
      </c>
      <c r="I80">
        <v>0.70499999999999996</v>
      </c>
      <c r="J80">
        <v>0.56599999999999995</v>
      </c>
      <c r="K80">
        <v>0.47799999999999998</v>
      </c>
    </row>
    <row r="81" spans="1:11" x14ac:dyDescent="0.3">
      <c r="A81" t="s">
        <v>16</v>
      </c>
      <c r="B81">
        <v>2022</v>
      </c>
      <c r="C81">
        <v>5.3819999999999997</v>
      </c>
      <c r="D81">
        <v>9.6829999999999998</v>
      </c>
      <c r="E81">
        <v>0.81100000000000005</v>
      </c>
      <c r="F81">
        <v>67.924999999999997</v>
      </c>
      <c r="G81">
        <v>0.79</v>
      </c>
      <c r="H81">
        <v>-0.158</v>
      </c>
      <c r="I81">
        <v>0.70499999999999996</v>
      </c>
      <c r="J81">
        <v>0.53100000000000003</v>
      </c>
      <c r="K81">
        <v>0.54900000000000004</v>
      </c>
    </row>
    <row r="82" spans="1:11" x14ac:dyDescent="0.3">
      <c r="A82" t="s">
        <v>16</v>
      </c>
      <c r="B82">
        <v>2023</v>
      </c>
      <c r="C82">
        <v>5.6790000000000003</v>
      </c>
      <c r="D82">
        <v>9.73</v>
      </c>
      <c r="E82">
        <v>0.81899999999999995</v>
      </c>
      <c r="F82">
        <v>68.2</v>
      </c>
      <c r="G82">
        <v>0.81899999999999995</v>
      </c>
      <c r="H82">
        <v>-0.17899999999999999</v>
      </c>
      <c r="I82">
        <v>0.68100000000000005</v>
      </c>
      <c r="J82">
        <v>0.57499999999999996</v>
      </c>
      <c r="K82">
        <v>0.42299999999999999</v>
      </c>
    </row>
    <row r="83" spans="1:11" x14ac:dyDescent="0.3">
      <c r="A83" t="s">
        <v>17</v>
      </c>
      <c r="B83">
        <v>2005</v>
      </c>
      <c r="C83">
        <v>7.3410000000000002</v>
      </c>
      <c r="D83">
        <v>10.662000000000001</v>
      </c>
      <c r="E83">
        <v>0.96799999999999997</v>
      </c>
      <c r="F83">
        <v>69.8</v>
      </c>
      <c r="G83">
        <v>0.93500000000000005</v>
      </c>
      <c r="I83">
        <v>0.39</v>
      </c>
      <c r="J83">
        <v>0.77</v>
      </c>
      <c r="K83">
        <v>0.23799999999999999</v>
      </c>
    </row>
    <row r="84" spans="1:11" x14ac:dyDescent="0.3">
      <c r="A84" t="s">
        <v>17</v>
      </c>
      <c r="B84">
        <v>2007</v>
      </c>
      <c r="C84">
        <v>7.2850000000000001</v>
      </c>
      <c r="D84">
        <v>10.694000000000001</v>
      </c>
      <c r="E84">
        <v>0.96499999999999997</v>
      </c>
      <c r="F84">
        <v>69.959999999999994</v>
      </c>
      <c r="G84">
        <v>0.89100000000000001</v>
      </c>
      <c r="H84">
        <v>0.34200000000000003</v>
      </c>
      <c r="I84">
        <v>0.51300000000000001</v>
      </c>
      <c r="J84">
        <v>0.76200000000000001</v>
      </c>
      <c r="K84">
        <v>0.215</v>
      </c>
    </row>
    <row r="85" spans="1:11" x14ac:dyDescent="0.3">
      <c r="A85" t="s">
        <v>17</v>
      </c>
      <c r="B85">
        <v>2008</v>
      </c>
      <c r="C85">
        <v>7.2539999999999996</v>
      </c>
      <c r="D85">
        <v>10.709</v>
      </c>
      <c r="E85">
        <v>0.94699999999999995</v>
      </c>
      <c r="F85">
        <v>70.040000000000006</v>
      </c>
      <c r="G85">
        <v>0.91600000000000004</v>
      </c>
      <c r="H85">
        <v>0.3</v>
      </c>
      <c r="I85">
        <v>0.43099999999999999</v>
      </c>
      <c r="J85">
        <v>0.72899999999999998</v>
      </c>
      <c r="K85">
        <v>0.218</v>
      </c>
    </row>
    <row r="86" spans="1:11" x14ac:dyDescent="0.3">
      <c r="A86" t="s">
        <v>17</v>
      </c>
      <c r="B86">
        <v>2010</v>
      </c>
      <c r="C86">
        <v>7.45</v>
      </c>
      <c r="D86">
        <v>10.714</v>
      </c>
      <c r="E86">
        <v>0.95499999999999996</v>
      </c>
      <c r="F86">
        <v>70.2</v>
      </c>
      <c r="G86">
        <v>0.93200000000000005</v>
      </c>
      <c r="H86">
        <v>0.311</v>
      </c>
      <c r="I86">
        <v>0.36599999999999999</v>
      </c>
      <c r="J86">
        <v>0.76200000000000001</v>
      </c>
      <c r="K86">
        <v>0.22</v>
      </c>
    </row>
    <row r="87" spans="1:11" x14ac:dyDescent="0.3">
      <c r="A87" t="s">
        <v>17</v>
      </c>
      <c r="B87">
        <v>2011</v>
      </c>
      <c r="C87">
        <v>7.4059999999999997</v>
      </c>
      <c r="D87">
        <v>10.723000000000001</v>
      </c>
      <c r="E87">
        <v>0.96699999999999997</v>
      </c>
      <c r="F87">
        <v>70.28</v>
      </c>
      <c r="G87">
        <v>0.94499999999999995</v>
      </c>
      <c r="H87">
        <v>0.36399999999999999</v>
      </c>
      <c r="I87">
        <v>0.38200000000000001</v>
      </c>
      <c r="J87">
        <v>0.72399999999999998</v>
      </c>
      <c r="K87">
        <v>0.19500000000000001</v>
      </c>
    </row>
    <row r="88" spans="1:11" x14ac:dyDescent="0.3">
      <c r="A88" t="s">
        <v>17</v>
      </c>
      <c r="B88">
        <v>2012</v>
      </c>
      <c r="C88">
        <v>7.1959999999999997</v>
      </c>
      <c r="D88">
        <v>10.744</v>
      </c>
      <c r="E88">
        <v>0.94499999999999995</v>
      </c>
      <c r="F88">
        <v>70.36</v>
      </c>
      <c r="G88">
        <v>0.93500000000000005</v>
      </c>
      <c r="H88">
        <v>0.26800000000000002</v>
      </c>
      <c r="I88">
        <v>0.36799999999999999</v>
      </c>
      <c r="J88">
        <v>0.72799999999999998</v>
      </c>
      <c r="K88">
        <v>0.214</v>
      </c>
    </row>
    <row r="89" spans="1:11" x14ac:dyDescent="0.3">
      <c r="A89" t="s">
        <v>17</v>
      </c>
      <c r="B89">
        <v>2013</v>
      </c>
      <c r="C89">
        <v>7.3639999999999999</v>
      </c>
      <c r="D89">
        <v>10.752000000000001</v>
      </c>
      <c r="E89">
        <v>0.92800000000000005</v>
      </c>
      <c r="F89">
        <v>70.44</v>
      </c>
      <c r="G89">
        <v>0.93300000000000005</v>
      </c>
      <c r="H89">
        <v>0.26300000000000001</v>
      </c>
      <c r="I89">
        <v>0.432</v>
      </c>
      <c r="J89">
        <v>0.77</v>
      </c>
      <c r="K89">
        <v>0.17699999999999999</v>
      </c>
    </row>
    <row r="90" spans="1:11" x14ac:dyDescent="0.3">
      <c r="A90" t="s">
        <v>17</v>
      </c>
      <c r="B90">
        <v>2014</v>
      </c>
      <c r="C90">
        <v>7.2889999999999997</v>
      </c>
      <c r="D90">
        <v>10.763</v>
      </c>
      <c r="E90">
        <v>0.92400000000000004</v>
      </c>
      <c r="F90">
        <v>70.52</v>
      </c>
      <c r="G90">
        <v>0.92300000000000004</v>
      </c>
      <c r="H90">
        <v>0.313</v>
      </c>
      <c r="I90">
        <v>0.442</v>
      </c>
      <c r="J90">
        <v>0.74</v>
      </c>
      <c r="K90">
        <v>0.245</v>
      </c>
    </row>
    <row r="91" spans="1:11" x14ac:dyDescent="0.3">
      <c r="A91" t="s">
        <v>17</v>
      </c>
      <c r="B91">
        <v>2015</v>
      </c>
      <c r="C91">
        <v>7.3090000000000002</v>
      </c>
      <c r="D91">
        <v>10.77</v>
      </c>
      <c r="E91">
        <v>0.95199999999999996</v>
      </c>
      <c r="F91">
        <v>70.599999999999994</v>
      </c>
      <c r="G91">
        <v>0.92200000000000004</v>
      </c>
      <c r="H91">
        <v>0.32700000000000001</v>
      </c>
      <c r="I91">
        <v>0.35699999999999998</v>
      </c>
      <c r="J91">
        <v>0.75</v>
      </c>
      <c r="K91">
        <v>0.21</v>
      </c>
    </row>
    <row r="92" spans="1:11" x14ac:dyDescent="0.3">
      <c r="A92" t="s">
        <v>17</v>
      </c>
      <c r="B92">
        <v>2016</v>
      </c>
      <c r="C92">
        <v>7.25</v>
      </c>
      <c r="D92">
        <v>10.781000000000001</v>
      </c>
      <c r="E92">
        <v>0.94199999999999995</v>
      </c>
      <c r="F92">
        <v>70.674999999999997</v>
      </c>
      <c r="G92">
        <v>0.92200000000000004</v>
      </c>
      <c r="H92">
        <v>0.23300000000000001</v>
      </c>
      <c r="I92">
        <v>0.39900000000000002</v>
      </c>
      <c r="J92">
        <v>0.73599999999999999</v>
      </c>
      <c r="K92">
        <v>0.23599999999999999</v>
      </c>
    </row>
    <row r="93" spans="1:11" x14ac:dyDescent="0.3">
      <c r="A93" t="s">
        <v>17</v>
      </c>
      <c r="B93">
        <v>2017</v>
      </c>
      <c r="C93">
        <v>7.2569999999999997</v>
      </c>
      <c r="D93">
        <v>10.787000000000001</v>
      </c>
      <c r="E93">
        <v>0.95</v>
      </c>
      <c r="F93">
        <v>70.75</v>
      </c>
      <c r="G93">
        <v>0.91100000000000003</v>
      </c>
      <c r="H93">
        <v>0.312</v>
      </c>
      <c r="I93">
        <v>0.41099999999999998</v>
      </c>
      <c r="J93">
        <v>0.72799999999999998</v>
      </c>
      <c r="K93">
        <v>0.22500000000000001</v>
      </c>
    </row>
    <row r="94" spans="1:11" x14ac:dyDescent="0.3">
      <c r="A94" t="s">
        <v>17</v>
      </c>
      <c r="B94">
        <v>2018</v>
      </c>
      <c r="C94">
        <v>7.1769999999999996</v>
      </c>
      <c r="D94">
        <v>10.801</v>
      </c>
      <c r="E94">
        <v>0.94</v>
      </c>
      <c r="F94">
        <v>70.825000000000003</v>
      </c>
      <c r="G94">
        <v>0.91600000000000004</v>
      </c>
      <c r="H94">
        <v>0.14099999999999999</v>
      </c>
      <c r="I94">
        <v>0.40500000000000003</v>
      </c>
      <c r="J94">
        <v>0.70599999999999996</v>
      </c>
      <c r="K94">
        <v>0.187</v>
      </c>
    </row>
    <row r="95" spans="1:11" x14ac:dyDescent="0.3">
      <c r="A95" t="s">
        <v>17</v>
      </c>
      <c r="B95">
        <v>2019</v>
      </c>
      <c r="C95">
        <v>7.234</v>
      </c>
      <c r="D95">
        <v>10.807</v>
      </c>
      <c r="E95">
        <v>0.94299999999999995</v>
      </c>
      <c r="F95">
        <v>70.900000000000006</v>
      </c>
      <c r="G95">
        <v>0.91800000000000004</v>
      </c>
      <c r="H95">
        <v>0.115</v>
      </c>
      <c r="I95">
        <v>0.43</v>
      </c>
      <c r="J95">
        <v>0.72699999999999998</v>
      </c>
      <c r="K95">
        <v>0.20200000000000001</v>
      </c>
    </row>
    <row r="96" spans="1:11" x14ac:dyDescent="0.3">
      <c r="A96" t="s">
        <v>17</v>
      </c>
      <c r="B96">
        <v>2020</v>
      </c>
      <c r="C96">
        <v>7.1369999999999996</v>
      </c>
      <c r="D96">
        <v>10.794</v>
      </c>
      <c r="E96">
        <v>0.93700000000000006</v>
      </c>
      <c r="F96">
        <v>70.974999999999994</v>
      </c>
      <c r="G96">
        <v>0.90500000000000003</v>
      </c>
      <c r="H96">
        <v>0.20200000000000001</v>
      </c>
      <c r="I96">
        <v>0.49099999999999999</v>
      </c>
      <c r="J96">
        <v>0.72599999999999998</v>
      </c>
      <c r="K96">
        <v>0.20499999999999999</v>
      </c>
    </row>
    <row r="97" spans="1:11" x14ac:dyDescent="0.3">
      <c r="A97" t="s">
        <v>17</v>
      </c>
      <c r="B97">
        <v>2021</v>
      </c>
      <c r="C97">
        <v>7.1120000000000001</v>
      </c>
      <c r="D97">
        <v>10.815</v>
      </c>
      <c r="E97">
        <v>0.92</v>
      </c>
      <c r="F97">
        <v>71.05</v>
      </c>
      <c r="G97">
        <v>0.91200000000000003</v>
      </c>
      <c r="H97">
        <v>0.23400000000000001</v>
      </c>
      <c r="I97">
        <v>0.45400000000000001</v>
      </c>
      <c r="J97">
        <v>0.74</v>
      </c>
      <c r="K97">
        <v>0.23499999999999999</v>
      </c>
    </row>
    <row r="98" spans="1:11" x14ac:dyDescent="0.3">
      <c r="A98" t="s">
        <v>17</v>
      </c>
      <c r="B98">
        <v>2022</v>
      </c>
      <c r="C98">
        <v>7.0350000000000001</v>
      </c>
      <c r="D98">
        <v>10.84</v>
      </c>
      <c r="E98">
        <v>0.94199999999999995</v>
      </c>
      <c r="F98">
        <v>71.125</v>
      </c>
      <c r="G98">
        <v>0.85399999999999998</v>
      </c>
      <c r="H98">
        <v>0.153</v>
      </c>
      <c r="I98">
        <v>0.54500000000000004</v>
      </c>
      <c r="J98">
        <v>0.71099999999999997</v>
      </c>
      <c r="K98">
        <v>0.24399999999999999</v>
      </c>
    </row>
    <row r="99" spans="1:11" x14ac:dyDescent="0.3">
      <c r="A99" t="s">
        <v>17</v>
      </c>
      <c r="B99">
        <v>2023</v>
      </c>
      <c r="C99">
        <v>7.0250000000000004</v>
      </c>
      <c r="D99">
        <v>10.846</v>
      </c>
      <c r="E99">
        <v>0.89600000000000002</v>
      </c>
      <c r="F99">
        <v>71.2</v>
      </c>
      <c r="G99">
        <v>0.876</v>
      </c>
      <c r="H99">
        <v>0.187</v>
      </c>
      <c r="I99">
        <v>0.48199999999999998</v>
      </c>
      <c r="J99">
        <v>0.73099999999999998</v>
      </c>
      <c r="K99">
        <v>0.248</v>
      </c>
    </row>
    <row r="100" spans="1:11" x14ac:dyDescent="0.3">
      <c r="A100" t="s">
        <v>18</v>
      </c>
      <c r="B100">
        <v>2006</v>
      </c>
      <c r="C100">
        <v>7.1219999999999999</v>
      </c>
      <c r="D100">
        <v>10.836</v>
      </c>
      <c r="E100">
        <v>0.93600000000000005</v>
      </c>
      <c r="F100">
        <v>69.5</v>
      </c>
      <c r="G100">
        <v>0.94099999999999995</v>
      </c>
      <c r="H100">
        <v>0.29699999999999999</v>
      </c>
      <c r="I100">
        <v>0.49</v>
      </c>
      <c r="J100">
        <v>0.746</v>
      </c>
      <c r="K100">
        <v>0.17399999999999999</v>
      </c>
    </row>
    <row r="101" spans="1:11" x14ac:dyDescent="0.3">
      <c r="A101" t="s">
        <v>18</v>
      </c>
      <c r="B101">
        <v>2008</v>
      </c>
      <c r="C101">
        <v>7.181</v>
      </c>
      <c r="D101">
        <v>10.881</v>
      </c>
      <c r="E101">
        <v>0.93500000000000005</v>
      </c>
      <c r="F101">
        <v>69.7</v>
      </c>
      <c r="G101">
        <v>0.879</v>
      </c>
      <c r="H101">
        <v>0.28599999999999998</v>
      </c>
      <c r="I101">
        <v>0.61399999999999999</v>
      </c>
      <c r="J101">
        <v>0.71599999999999997</v>
      </c>
      <c r="K101">
        <v>0.17299999999999999</v>
      </c>
    </row>
    <row r="102" spans="1:11" x14ac:dyDescent="0.3">
      <c r="A102" t="s">
        <v>18</v>
      </c>
      <c r="B102">
        <v>2010</v>
      </c>
      <c r="C102">
        <v>7.3029999999999999</v>
      </c>
      <c r="D102">
        <v>10.856</v>
      </c>
      <c r="E102">
        <v>0.91400000000000003</v>
      </c>
      <c r="F102">
        <v>69.900000000000006</v>
      </c>
      <c r="G102">
        <v>0.89600000000000002</v>
      </c>
      <c r="H102">
        <v>0.125</v>
      </c>
      <c r="I102">
        <v>0.54600000000000004</v>
      </c>
      <c r="J102">
        <v>0.71</v>
      </c>
      <c r="K102">
        <v>0.156</v>
      </c>
    </row>
    <row r="103" spans="1:11" x14ac:dyDescent="0.3">
      <c r="A103" t="s">
        <v>18</v>
      </c>
      <c r="B103">
        <v>2011</v>
      </c>
      <c r="C103">
        <v>7.4710000000000001</v>
      </c>
      <c r="D103">
        <v>10.881</v>
      </c>
      <c r="E103">
        <v>0.94399999999999995</v>
      </c>
      <c r="F103">
        <v>70</v>
      </c>
      <c r="G103">
        <v>0.93899999999999995</v>
      </c>
      <c r="H103">
        <v>0.126</v>
      </c>
      <c r="I103">
        <v>0.70299999999999996</v>
      </c>
      <c r="J103">
        <v>0.67200000000000004</v>
      </c>
      <c r="K103">
        <v>0.14499999999999999</v>
      </c>
    </row>
    <row r="104" spans="1:11" x14ac:dyDescent="0.3">
      <c r="A104" t="s">
        <v>18</v>
      </c>
      <c r="B104">
        <v>2012</v>
      </c>
      <c r="C104">
        <v>7.4009999999999998</v>
      </c>
      <c r="D104">
        <v>10.884</v>
      </c>
      <c r="E104">
        <v>0.94499999999999995</v>
      </c>
      <c r="F104">
        <v>70.099999999999994</v>
      </c>
      <c r="G104">
        <v>0.92</v>
      </c>
      <c r="H104">
        <v>0.112</v>
      </c>
      <c r="I104">
        <v>0.77100000000000002</v>
      </c>
      <c r="J104">
        <v>0.71199999999999997</v>
      </c>
      <c r="K104">
        <v>0.157</v>
      </c>
    </row>
    <row r="105" spans="1:11" x14ac:dyDescent="0.3">
      <c r="A105" t="s">
        <v>18</v>
      </c>
      <c r="B105">
        <v>2013</v>
      </c>
      <c r="C105">
        <v>7.4989999999999997</v>
      </c>
      <c r="D105">
        <v>10.878</v>
      </c>
      <c r="E105">
        <v>0.95</v>
      </c>
      <c r="F105">
        <v>70.2</v>
      </c>
      <c r="G105">
        <v>0.92200000000000004</v>
      </c>
      <c r="H105">
        <v>0.16300000000000001</v>
      </c>
      <c r="I105">
        <v>0.67900000000000005</v>
      </c>
      <c r="J105">
        <v>0.72499999999999998</v>
      </c>
      <c r="K105">
        <v>0.16300000000000001</v>
      </c>
    </row>
    <row r="106" spans="1:11" x14ac:dyDescent="0.3">
      <c r="A106" t="s">
        <v>18</v>
      </c>
      <c r="B106">
        <v>2014</v>
      </c>
      <c r="C106">
        <v>6.95</v>
      </c>
      <c r="D106">
        <v>10.877000000000001</v>
      </c>
      <c r="E106">
        <v>0.89900000000000002</v>
      </c>
      <c r="F106">
        <v>70.3</v>
      </c>
      <c r="G106">
        <v>0.88500000000000001</v>
      </c>
      <c r="H106">
        <v>0.112</v>
      </c>
      <c r="I106">
        <v>0.56699999999999995</v>
      </c>
      <c r="J106">
        <v>0.72099999999999997</v>
      </c>
      <c r="K106">
        <v>0.17</v>
      </c>
    </row>
    <row r="107" spans="1:11" x14ac:dyDescent="0.3">
      <c r="A107" t="s">
        <v>18</v>
      </c>
      <c r="B107">
        <v>2015</v>
      </c>
      <c r="C107">
        <v>7.0759999999999996</v>
      </c>
      <c r="D107">
        <v>10.875999999999999</v>
      </c>
      <c r="E107">
        <v>0.92800000000000005</v>
      </c>
      <c r="F107">
        <v>70.400000000000006</v>
      </c>
      <c r="G107">
        <v>0.9</v>
      </c>
      <c r="H107">
        <v>9.2999999999999999E-2</v>
      </c>
      <c r="I107">
        <v>0.55700000000000005</v>
      </c>
      <c r="J107">
        <v>0.748</v>
      </c>
      <c r="K107">
        <v>0.16400000000000001</v>
      </c>
    </row>
    <row r="108" spans="1:11" x14ac:dyDescent="0.3">
      <c r="A108" t="s">
        <v>18</v>
      </c>
      <c r="B108">
        <v>2016</v>
      </c>
      <c r="C108">
        <v>7.048</v>
      </c>
      <c r="D108">
        <v>10.885</v>
      </c>
      <c r="E108">
        <v>0.92600000000000005</v>
      </c>
      <c r="F108">
        <v>70.525000000000006</v>
      </c>
      <c r="G108">
        <v>0.88900000000000001</v>
      </c>
      <c r="H108">
        <v>7.3999999999999996E-2</v>
      </c>
      <c r="I108">
        <v>0.52400000000000002</v>
      </c>
      <c r="J108">
        <v>0.71299999999999997</v>
      </c>
      <c r="K108">
        <v>0.19700000000000001</v>
      </c>
    </row>
    <row r="109" spans="1:11" x14ac:dyDescent="0.3">
      <c r="A109" t="s">
        <v>18</v>
      </c>
      <c r="B109">
        <v>2017</v>
      </c>
      <c r="C109">
        <v>7.2939999999999996</v>
      </c>
      <c r="D109">
        <v>10.9</v>
      </c>
      <c r="E109">
        <v>0.90600000000000003</v>
      </c>
      <c r="F109">
        <v>70.650000000000006</v>
      </c>
      <c r="G109">
        <v>0.89</v>
      </c>
      <c r="H109">
        <v>0.128</v>
      </c>
      <c r="I109">
        <v>0.51800000000000002</v>
      </c>
      <c r="J109">
        <v>0.69899999999999995</v>
      </c>
      <c r="K109">
        <v>0.18</v>
      </c>
    </row>
    <row r="110" spans="1:11" x14ac:dyDescent="0.3">
      <c r="A110" t="s">
        <v>18</v>
      </c>
      <c r="B110">
        <v>2018</v>
      </c>
      <c r="C110">
        <v>7.3959999999999999</v>
      </c>
      <c r="D110">
        <v>10.919</v>
      </c>
      <c r="E110">
        <v>0.91200000000000003</v>
      </c>
      <c r="F110">
        <v>70.775000000000006</v>
      </c>
      <c r="G110">
        <v>0.90400000000000003</v>
      </c>
      <c r="H110">
        <v>4.8000000000000001E-2</v>
      </c>
      <c r="I110">
        <v>0.52300000000000002</v>
      </c>
      <c r="J110">
        <v>0.69499999999999995</v>
      </c>
      <c r="K110">
        <v>0.22600000000000001</v>
      </c>
    </row>
    <row r="111" spans="1:11" x14ac:dyDescent="0.3">
      <c r="A111" t="s">
        <v>18</v>
      </c>
      <c r="B111">
        <v>2019</v>
      </c>
      <c r="C111">
        <v>7.1950000000000003</v>
      </c>
      <c r="D111">
        <v>10.93</v>
      </c>
      <c r="E111">
        <v>0.96399999999999997</v>
      </c>
      <c r="F111">
        <v>70.900000000000006</v>
      </c>
      <c r="G111">
        <v>0.90300000000000002</v>
      </c>
      <c r="H111">
        <v>5.3999999999999999E-2</v>
      </c>
      <c r="I111">
        <v>0.45700000000000002</v>
      </c>
      <c r="J111">
        <v>0.72699999999999998</v>
      </c>
      <c r="K111">
        <v>0.20499999999999999</v>
      </c>
    </row>
    <row r="112" spans="1:11" x14ac:dyDescent="0.3">
      <c r="A112" t="s">
        <v>18</v>
      </c>
      <c r="B112">
        <v>2020</v>
      </c>
      <c r="C112">
        <v>7.2130000000000001</v>
      </c>
      <c r="D112">
        <v>10.859</v>
      </c>
      <c r="E112">
        <v>0.92500000000000004</v>
      </c>
      <c r="F112">
        <v>71.025000000000006</v>
      </c>
      <c r="G112">
        <v>0.91200000000000003</v>
      </c>
      <c r="H112">
        <v>4.0000000000000001E-3</v>
      </c>
      <c r="I112">
        <v>0.46400000000000002</v>
      </c>
      <c r="J112">
        <v>0.71599999999999997</v>
      </c>
      <c r="K112">
        <v>0.20599999999999999</v>
      </c>
    </row>
    <row r="113" spans="1:11" x14ac:dyDescent="0.3">
      <c r="A113" t="s">
        <v>18</v>
      </c>
      <c r="B113">
        <v>2021</v>
      </c>
      <c r="C113">
        <v>7.08</v>
      </c>
      <c r="D113">
        <v>10.898999999999999</v>
      </c>
      <c r="E113">
        <v>0.86299999999999999</v>
      </c>
      <c r="F113">
        <v>71.150000000000006</v>
      </c>
      <c r="G113">
        <v>0.79500000000000004</v>
      </c>
      <c r="H113">
        <v>0.158</v>
      </c>
      <c r="I113">
        <v>0.501</v>
      </c>
      <c r="J113">
        <v>0.72199999999999998</v>
      </c>
      <c r="K113">
        <v>0.25900000000000001</v>
      </c>
    </row>
    <row r="114" spans="1:11" x14ac:dyDescent="0.3">
      <c r="A114" t="s">
        <v>18</v>
      </c>
      <c r="B114">
        <v>2022</v>
      </c>
      <c r="C114">
        <v>6.9989999999999997</v>
      </c>
      <c r="D114">
        <v>10.938000000000001</v>
      </c>
      <c r="E114">
        <v>0.876</v>
      </c>
      <c r="F114">
        <v>71.275000000000006</v>
      </c>
      <c r="G114">
        <v>0.85599999999999998</v>
      </c>
      <c r="H114">
        <v>0.13700000000000001</v>
      </c>
      <c r="I114">
        <v>0.52400000000000002</v>
      </c>
      <c r="J114">
        <v>0.71799999999999997</v>
      </c>
      <c r="K114">
        <v>0.22600000000000001</v>
      </c>
    </row>
    <row r="115" spans="1:11" x14ac:dyDescent="0.3">
      <c r="A115" t="s">
        <v>18</v>
      </c>
      <c r="B115">
        <v>2023</v>
      </c>
      <c r="C115">
        <v>6.6360000000000001</v>
      </c>
      <c r="D115">
        <v>10.93</v>
      </c>
      <c r="E115">
        <v>0.874</v>
      </c>
      <c r="F115">
        <v>71.400000000000006</v>
      </c>
      <c r="G115">
        <v>0.874</v>
      </c>
      <c r="H115">
        <v>0.20899999999999999</v>
      </c>
      <c r="I115">
        <v>0.52900000000000003</v>
      </c>
      <c r="J115">
        <v>0.71199999999999997</v>
      </c>
      <c r="K115">
        <v>0.24</v>
      </c>
    </row>
    <row r="116" spans="1:11" x14ac:dyDescent="0.3">
      <c r="A116" t="s">
        <v>19</v>
      </c>
      <c r="B116">
        <v>2006</v>
      </c>
      <c r="C116">
        <v>4.7279999999999998</v>
      </c>
      <c r="D116">
        <v>9.1539999999999999</v>
      </c>
      <c r="E116">
        <v>0.85399999999999998</v>
      </c>
      <c r="F116">
        <v>60.58</v>
      </c>
      <c r="G116">
        <v>0.77200000000000002</v>
      </c>
      <c r="H116">
        <v>-0.23899999999999999</v>
      </c>
      <c r="I116">
        <v>0.77400000000000002</v>
      </c>
      <c r="J116">
        <v>0.46899999999999997</v>
      </c>
      <c r="K116">
        <v>0.27600000000000002</v>
      </c>
    </row>
    <row r="117" spans="1:11" x14ac:dyDescent="0.3">
      <c r="A117" t="s">
        <v>19</v>
      </c>
      <c r="B117">
        <v>2007</v>
      </c>
      <c r="C117">
        <v>4.5679999999999996</v>
      </c>
      <c r="D117">
        <v>9.3659999999999997</v>
      </c>
      <c r="E117">
        <v>0.753</v>
      </c>
      <c r="F117">
        <v>60.86</v>
      </c>
      <c r="G117">
        <v>0.52200000000000002</v>
      </c>
      <c r="H117">
        <v>-0.21099999999999999</v>
      </c>
      <c r="I117">
        <v>0.871</v>
      </c>
      <c r="J117">
        <v>0.47399999999999998</v>
      </c>
      <c r="K117">
        <v>0.28399999999999997</v>
      </c>
    </row>
    <row r="118" spans="1:11" x14ac:dyDescent="0.3">
      <c r="A118" t="s">
        <v>19</v>
      </c>
      <c r="B118">
        <v>2008</v>
      </c>
      <c r="C118">
        <v>4.8170000000000002</v>
      </c>
      <c r="D118">
        <v>9.4469999999999992</v>
      </c>
      <c r="E118">
        <v>0.68400000000000005</v>
      </c>
      <c r="F118">
        <v>61.14</v>
      </c>
      <c r="G118">
        <v>0.60099999999999998</v>
      </c>
      <c r="H118">
        <v>-3.4000000000000002E-2</v>
      </c>
      <c r="I118">
        <v>0.71499999999999997</v>
      </c>
      <c r="J118">
        <v>0.56100000000000005</v>
      </c>
      <c r="K118">
        <v>0.22700000000000001</v>
      </c>
    </row>
    <row r="119" spans="1:11" x14ac:dyDescent="0.3">
      <c r="A119" t="s">
        <v>19</v>
      </c>
      <c r="B119">
        <v>2009</v>
      </c>
      <c r="C119">
        <v>4.5739999999999998</v>
      </c>
      <c r="D119">
        <v>9.5150000000000006</v>
      </c>
      <c r="E119">
        <v>0.73599999999999999</v>
      </c>
      <c r="F119">
        <v>61.42</v>
      </c>
      <c r="G119">
        <v>0.498</v>
      </c>
      <c r="H119">
        <v>-9.0999999999999998E-2</v>
      </c>
      <c r="I119">
        <v>0.754</v>
      </c>
      <c r="J119">
        <v>0.52200000000000002</v>
      </c>
      <c r="K119">
        <v>0.23400000000000001</v>
      </c>
    </row>
    <row r="120" spans="1:11" x14ac:dyDescent="0.3">
      <c r="A120" t="s">
        <v>19</v>
      </c>
      <c r="B120">
        <v>2010</v>
      </c>
      <c r="C120">
        <v>4.2190000000000003</v>
      </c>
      <c r="D120">
        <v>9.5530000000000008</v>
      </c>
      <c r="E120">
        <v>0.68700000000000006</v>
      </c>
      <c r="F120">
        <v>61.7</v>
      </c>
      <c r="G120">
        <v>0.501</v>
      </c>
      <c r="H120">
        <v>-0.128</v>
      </c>
      <c r="I120">
        <v>0.85799999999999998</v>
      </c>
      <c r="J120">
        <v>0.51600000000000001</v>
      </c>
      <c r="K120">
        <v>0.27200000000000002</v>
      </c>
    </row>
    <row r="121" spans="1:11" x14ac:dyDescent="0.3">
      <c r="A121" t="s">
        <v>19</v>
      </c>
      <c r="B121">
        <v>2011</v>
      </c>
      <c r="C121">
        <v>4.68</v>
      </c>
      <c r="D121">
        <v>9.5410000000000004</v>
      </c>
      <c r="E121">
        <v>0.72499999999999998</v>
      </c>
      <c r="F121">
        <v>61.98</v>
      </c>
      <c r="G121">
        <v>0.53700000000000003</v>
      </c>
      <c r="H121">
        <v>-0.11</v>
      </c>
      <c r="I121">
        <v>0.79500000000000004</v>
      </c>
      <c r="J121">
        <v>0.52200000000000002</v>
      </c>
      <c r="K121">
        <v>0.25800000000000001</v>
      </c>
    </row>
    <row r="122" spans="1:11" x14ac:dyDescent="0.3">
      <c r="A122" t="s">
        <v>19</v>
      </c>
      <c r="B122">
        <v>2012</v>
      </c>
      <c r="C122">
        <v>4.9109999999999996</v>
      </c>
      <c r="D122">
        <v>9.5489999999999995</v>
      </c>
      <c r="E122">
        <v>0.76200000000000001</v>
      </c>
      <c r="F122">
        <v>62.26</v>
      </c>
      <c r="G122">
        <v>0.59899999999999998</v>
      </c>
      <c r="H122">
        <v>-0.14599999999999999</v>
      </c>
      <c r="I122">
        <v>0.76300000000000001</v>
      </c>
      <c r="J122">
        <v>0.52300000000000002</v>
      </c>
      <c r="K122">
        <v>0.26600000000000001</v>
      </c>
    </row>
    <row r="123" spans="1:11" x14ac:dyDescent="0.3">
      <c r="A123" t="s">
        <v>19</v>
      </c>
      <c r="B123">
        <v>2013</v>
      </c>
      <c r="C123">
        <v>5.4809999999999999</v>
      </c>
      <c r="D123">
        <v>9.5920000000000005</v>
      </c>
      <c r="E123">
        <v>0.77</v>
      </c>
      <c r="F123">
        <v>62.54</v>
      </c>
      <c r="G123">
        <v>0.67200000000000004</v>
      </c>
      <c r="H123">
        <v>-0.17299999999999999</v>
      </c>
      <c r="I123">
        <v>0.69899999999999995</v>
      </c>
      <c r="J123">
        <v>0.51600000000000001</v>
      </c>
      <c r="K123">
        <v>0.24199999999999999</v>
      </c>
    </row>
    <row r="124" spans="1:11" x14ac:dyDescent="0.3">
      <c r="A124" t="s">
        <v>19</v>
      </c>
      <c r="B124">
        <v>2014</v>
      </c>
      <c r="C124">
        <v>5.2519999999999998</v>
      </c>
      <c r="D124">
        <v>9.6069999999999993</v>
      </c>
      <c r="E124">
        <v>0.79900000000000004</v>
      </c>
      <c r="F124">
        <v>62.82</v>
      </c>
      <c r="G124">
        <v>0.73299999999999998</v>
      </c>
      <c r="H124">
        <v>-0.214</v>
      </c>
      <c r="I124">
        <v>0.65400000000000003</v>
      </c>
      <c r="J124">
        <v>0.502</v>
      </c>
      <c r="K124">
        <v>0.22</v>
      </c>
    </row>
    <row r="125" spans="1:11" x14ac:dyDescent="0.3">
      <c r="A125" t="s">
        <v>19</v>
      </c>
      <c r="B125">
        <v>2015</v>
      </c>
      <c r="C125">
        <v>5.1470000000000002</v>
      </c>
      <c r="D125">
        <v>9.6059999999999999</v>
      </c>
      <c r="E125">
        <v>0.78600000000000003</v>
      </c>
      <c r="F125">
        <v>63.1</v>
      </c>
      <c r="G125">
        <v>0.76400000000000001</v>
      </c>
      <c r="H125">
        <v>-0.20300000000000001</v>
      </c>
      <c r="I125">
        <v>0.61599999999999999</v>
      </c>
      <c r="J125">
        <v>0.52</v>
      </c>
      <c r="K125">
        <v>0.20599999999999999</v>
      </c>
    </row>
    <row r="126" spans="1:11" x14ac:dyDescent="0.3">
      <c r="A126" t="s">
        <v>19</v>
      </c>
      <c r="B126">
        <v>2016</v>
      </c>
      <c r="C126">
        <v>5.3040000000000003</v>
      </c>
      <c r="D126">
        <v>9.5630000000000006</v>
      </c>
      <c r="E126">
        <v>0.77700000000000002</v>
      </c>
      <c r="F126">
        <v>63.225000000000001</v>
      </c>
      <c r="G126">
        <v>0.71299999999999997</v>
      </c>
      <c r="H126">
        <v>-0.21</v>
      </c>
      <c r="I126">
        <v>0.60699999999999998</v>
      </c>
      <c r="J126">
        <v>0.50900000000000001</v>
      </c>
      <c r="K126">
        <v>0.191</v>
      </c>
    </row>
    <row r="127" spans="1:11" x14ac:dyDescent="0.3">
      <c r="A127" t="s">
        <v>19</v>
      </c>
      <c r="B127">
        <v>2017</v>
      </c>
      <c r="C127">
        <v>5.1520000000000001</v>
      </c>
      <c r="D127">
        <v>9.5549999999999997</v>
      </c>
      <c r="E127">
        <v>0.78700000000000003</v>
      </c>
      <c r="F127">
        <v>63.35</v>
      </c>
      <c r="G127">
        <v>0.73099999999999998</v>
      </c>
      <c r="H127">
        <v>-0.23100000000000001</v>
      </c>
      <c r="I127">
        <v>0.65300000000000002</v>
      </c>
      <c r="J127">
        <v>0.51200000000000001</v>
      </c>
      <c r="K127">
        <v>0.19800000000000001</v>
      </c>
    </row>
    <row r="128" spans="1:11" x14ac:dyDescent="0.3">
      <c r="A128" t="s">
        <v>19</v>
      </c>
      <c r="B128">
        <v>2018</v>
      </c>
      <c r="C128">
        <v>5.1680000000000001</v>
      </c>
      <c r="D128">
        <v>9.5619999999999994</v>
      </c>
      <c r="E128">
        <v>0.78100000000000003</v>
      </c>
      <c r="F128">
        <v>63.475000000000001</v>
      </c>
      <c r="G128">
        <v>0.77200000000000002</v>
      </c>
      <c r="H128">
        <v>-0.23699999999999999</v>
      </c>
      <c r="I128">
        <v>0.56100000000000005</v>
      </c>
      <c r="J128">
        <v>0.52700000000000002</v>
      </c>
      <c r="K128">
        <v>0.191</v>
      </c>
    </row>
    <row r="129" spans="1:11" x14ac:dyDescent="0.3">
      <c r="A129" t="s">
        <v>19</v>
      </c>
      <c r="B129">
        <v>2019</v>
      </c>
      <c r="C129">
        <v>5.173</v>
      </c>
      <c r="D129">
        <v>9.5779999999999994</v>
      </c>
      <c r="E129">
        <v>0.88700000000000001</v>
      </c>
      <c r="F129">
        <v>63.6</v>
      </c>
      <c r="G129">
        <v>0.85399999999999998</v>
      </c>
      <c r="H129">
        <v>-0.22</v>
      </c>
      <c r="I129">
        <v>0.45700000000000002</v>
      </c>
      <c r="J129">
        <v>0.57699999999999996</v>
      </c>
      <c r="K129">
        <v>0.16400000000000001</v>
      </c>
    </row>
    <row r="130" spans="1:11" x14ac:dyDescent="0.3">
      <c r="A130" t="s">
        <v>19</v>
      </c>
      <c r="B130">
        <v>2022</v>
      </c>
      <c r="C130">
        <v>4.5759999999999996</v>
      </c>
      <c r="D130">
        <v>9.6189999999999998</v>
      </c>
      <c r="E130">
        <v>0.66500000000000004</v>
      </c>
      <c r="F130">
        <v>63.975000000000001</v>
      </c>
      <c r="G130">
        <v>0.8</v>
      </c>
      <c r="H130">
        <v>7.4999999999999997E-2</v>
      </c>
      <c r="I130">
        <v>0.69599999999999995</v>
      </c>
      <c r="J130">
        <v>0.53300000000000003</v>
      </c>
      <c r="K130">
        <v>0.40100000000000002</v>
      </c>
    </row>
    <row r="131" spans="1:11" x14ac:dyDescent="0.3">
      <c r="A131" t="s">
        <v>19</v>
      </c>
      <c r="B131">
        <v>2023</v>
      </c>
      <c r="C131">
        <v>5.2140000000000004</v>
      </c>
      <c r="D131">
        <v>9.6370000000000005</v>
      </c>
      <c r="E131">
        <v>0.71299999999999997</v>
      </c>
      <c r="F131">
        <v>64.099999999999994</v>
      </c>
      <c r="G131">
        <v>0.82899999999999996</v>
      </c>
      <c r="H131">
        <v>-0.16</v>
      </c>
      <c r="I131">
        <v>0.627</v>
      </c>
      <c r="J131">
        <v>0.50900000000000001</v>
      </c>
      <c r="K131">
        <v>0.221</v>
      </c>
    </row>
    <row r="132" spans="1:11" x14ac:dyDescent="0.3">
      <c r="A132" t="s">
        <v>20</v>
      </c>
      <c r="B132">
        <v>2009</v>
      </c>
      <c r="C132">
        <v>5.7009999999999996</v>
      </c>
      <c r="D132">
        <v>10.714</v>
      </c>
      <c r="E132">
        <v>0.90400000000000003</v>
      </c>
      <c r="F132">
        <v>64.760000000000005</v>
      </c>
      <c r="G132">
        <v>0.89600000000000002</v>
      </c>
      <c r="H132">
        <v>3.1E-2</v>
      </c>
      <c r="I132">
        <v>0.50600000000000001</v>
      </c>
      <c r="J132">
        <v>0.70699999999999996</v>
      </c>
      <c r="K132">
        <v>0.42199999999999999</v>
      </c>
    </row>
    <row r="133" spans="1:11" x14ac:dyDescent="0.3">
      <c r="A133" t="s">
        <v>20</v>
      </c>
      <c r="B133">
        <v>2010</v>
      </c>
      <c r="C133">
        <v>5.9370000000000003</v>
      </c>
      <c r="D133">
        <v>10.728</v>
      </c>
      <c r="E133">
        <v>0.877</v>
      </c>
      <c r="F133">
        <v>65</v>
      </c>
      <c r="G133">
        <v>0.86199999999999999</v>
      </c>
      <c r="H133">
        <v>-8.0000000000000002E-3</v>
      </c>
      <c r="I133">
        <v>0.71499999999999997</v>
      </c>
      <c r="J133">
        <v>0.64100000000000001</v>
      </c>
      <c r="K133">
        <v>0.42299999999999999</v>
      </c>
    </row>
    <row r="134" spans="1:11" x14ac:dyDescent="0.3">
      <c r="A134" t="s">
        <v>20</v>
      </c>
      <c r="B134">
        <v>2011</v>
      </c>
      <c r="C134">
        <v>4.8239999999999998</v>
      </c>
      <c r="D134">
        <v>10.749000000000001</v>
      </c>
      <c r="E134">
        <v>0.90800000000000003</v>
      </c>
      <c r="F134">
        <v>65.239999999999995</v>
      </c>
      <c r="G134">
        <v>0.87</v>
      </c>
      <c r="H134">
        <v>-6.0999999999999999E-2</v>
      </c>
      <c r="I134">
        <v>0.58299999999999996</v>
      </c>
      <c r="J134">
        <v>0.50600000000000001</v>
      </c>
      <c r="K134">
        <v>0.51400000000000001</v>
      </c>
    </row>
    <row r="135" spans="1:11" x14ac:dyDescent="0.3">
      <c r="A135" t="s">
        <v>20</v>
      </c>
      <c r="B135">
        <v>2012</v>
      </c>
      <c r="C135">
        <v>5.0270000000000001</v>
      </c>
      <c r="D135">
        <v>10.775</v>
      </c>
      <c r="E135">
        <v>0.91100000000000003</v>
      </c>
      <c r="F135">
        <v>65.48</v>
      </c>
      <c r="G135">
        <v>0.68200000000000005</v>
      </c>
      <c r="I135">
        <v>0.438</v>
      </c>
      <c r="J135">
        <v>0.55900000000000005</v>
      </c>
      <c r="K135">
        <v>0.38100000000000001</v>
      </c>
    </row>
    <row r="136" spans="1:11" x14ac:dyDescent="0.3">
      <c r="A136" t="s">
        <v>20</v>
      </c>
      <c r="B136">
        <v>2013</v>
      </c>
      <c r="C136">
        <v>6.69</v>
      </c>
      <c r="D136">
        <v>10.798</v>
      </c>
      <c r="E136">
        <v>0.88400000000000001</v>
      </c>
      <c r="F136">
        <v>65.72</v>
      </c>
      <c r="G136">
        <v>0.80900000000000005</v>
      </c>
      <c r="I136">
        <v>0.52500000000000002</v>
      </c>
      <c r="J136">
        <v>0.71099999999999997</v>
      </c>
      <c r="K136">
        <v>0.30599999999999999</v>
      </c>
    </row>
    <row r="137" spans="1:11" x14ac:dyDescent="0.3">
      <c r="A137" t="s">
        <v>20</v>
      </c>
      <c r="B137">
        <v>2014</v>
      </c>
      <c r="C137">
        <v>6.165</v>
      </c>
      <c r="D137">
        <v>10.802</v>
      </c>
      <c r="F137">
        <v>65.959999999999994</v>
      </c>
    </row>
    <row r="138" spans="1:11" x14ac:dyDescent="0.3">
      <c r="A138" t="s">
        <v>20</v>
      </c>
      <c r="B138">
        <v>2015</v>
      </c>
      <c r="C138">
        <v>6.0069999999999997</v>
      </c>
      <c r="D138">
        <v>10.788</v>
      </c>
      <c r="E138">
        <v>0.85299999999999998</v>
      </c>
      <c r="F138">
        <v>66.2</v>
      </c>
      <c r="G138">
        <v>0.85</v>
      </c>
      <c r="H138">
        <v>0.106</v>
      </c>
      <c r="J138">
        <v>0.65300000000000002</v>
      </c>
      <c r="K138">
        <v>0.30299999999999999</v>
      </c>
    </row>
    <row r="139" spans="1:11" x14ac:dyDescent="0.3">
      <c r="A139" t="s">
        <v>20</v>
      </c>
      <c r="B139">
        <v>2016</v>
      </c>
      <c r="C139">
        <v>6.17</v>
      </c>
      <c r="D139">
        <v>10.789</v>
      </c>
      <c r="E139">
        <v>0.86299999999999999</v>
      </c>
      <c r="F139">
        <v>66.125</v>
      </c>
      <c r="G139">
        <v>0.88900000000000001</v>
      </c>
      <c r="H139">
        <v>8.2000000000000003E-2</v>
      </c>
      <c r="J139">
        <v>0.73599999999999999</v>
      </c>
      <c r="K139">
        <v>0.28299999999999997</v>
      </c>
    </row>
    <row r="140" spans="1:11" x14ac:dyDescent="0.3">
      <c r="A140" t="s">
        <v>20</v>
      </c>
      <c r="B140">
        <v>2017</v>
      </c>
      <c r="C140">
        <v>6.2270000000000003</v>
      </c>
      <c r="D140">
        <v>10.798</v>
      </c>
      <c r="E140">
        <v>0.876</v>
      </c>
      <c r="F140">
        <v>66.05</v>
      </c>
      <c r="G140">
        <v>0.90600000000000003</v>
      </c>
      <c r="H140">
        <v>0.128</v>
      </c>
      <c r="J140">
        <v>0.754</v>
      </c>
      <c r="K140">
        <v>0.28999999999999998</v>
      </c>
    </row>
    <row r="141" spans="1:11" x14ac:dyDescent="0.3">
      <c r="A141" t="s">
        <v>20</v>
      </c>
      <c r="B141">
        <v>2019</v>
      </c>
      <c r="C141">
        <v>7.0979999999999999</v>
      </c>
      <c r="D141">
        <v>10.815</v>
      </c>
      <c r="E141">
        <v>0.878</v>
      </c>
      <c r="F141">
        <v>65.900000000000006</v>
      </c>
      <c r="G141">
        <v>0.90700000000000003</v>
      </c>
      <c r="H141">
        <v>3.5000000000000003E-2</v>
      </c>
      <c r="J141">
        <v>0.71099999999999997</v>
      </c>
      <c r="K141">
        <v>0.317</v>
      </c>
    </row>
    <row r="142" spans="1:11" x14ac:dyDescent="0.3">
      <c r="A142" t="s">
        <v>20</v>
      </c>
      <c r="B142">
        <v>2020</v>
      </c>
      <c r="C142">
        <v>6.173</v>
      </c>
      <c r="D142">
        <v>10.779</v>
      </c>
      <c r="E142">
        <v>0.84799999999999998</v>
      </c>
      <c r="F142">
        <v>65.825000000000003</v>
      </c>
      <c r="G142">
        <v>0.94499999999999995</v>
      </c>
      <c r="H142">
        <v>0.115</v>
      </c>
      <c r="J142">
        <v>0.73</v>
      </c>
      <c r="K142">
        <v>0.29699999999999999</v>
      </c>
    </row>
    <row r="143" spans="1:11" x14ac:dyDescent="0.3">
      <c r="A143" t="s">
        <v>20</v>
      </c>
      <c r="B143">
        <v>2023</v>
      </c>
      <c r="C143">
        <v>5.9589999999999996</v>
      </c>
      <c r="D143">
        <v>10.877000000000001</v>
      </c>
      <c r="E143">
        <v>0.81699999999999995</v>
      </c>
      <c r="F143">
        <v>65.599999999999994</v>
      </c>
      <c r="G143">
        <v>0.86899999999999999</v>
      </c>
      <c r="H143">
        <v>0.155</v>
      </c>
      <c r="J143">
        <v>0.67100000000000004</v>
      </c>
      <c r="K143">
        <v>0.33600000000000002</v>
      </c>
    </row>
    <row r="144" spans="1:11" x14ac:dyDescent="0.3">
      <c r="A144" t="s">
        <v>21</v>
      </c>
      <c r="B144">
        <v>2006</v>
      </c>
      <c r="C144">
        <v>4.319</v>
      </c>
      <c r="D144">
        <v>7.94</v>
      </c>
      <c r="E144">
        <v>0.67200000000000004</v>
      </c>
      <c r="F144">
        <v>59.12</v>
      </c>
      <c r="G144">
        <v>0.61199999999999999</v>
      </c>
      <c r="H144">
        <v>5.1999999999999998E-2</v>
      </c>
      <c r="I144">
        <v>0.78600000000000003</v>
      </c>
      <c r="J144">
        <v>0.45900000000000002</v>
      </c>
      <c r="K144">
        <v>0.32100000000000001</v>
      </c>
    </row>
    <row r="145" spans="1:11" x14ac:dyDescent="0.3">
      <c r="A145" t="s">
        <v>21</v>
      </c>
      <c r="B145">
        <v>2007</v>
      </c>
      <c r="C145">
        <v>4.6070000000000002</v>
      </c>
      <c r="D145">
        <v>7.9969999999999999</v>
      </c>
      <c r="E145">
        <v>0.51400000000000001</v>
      </c>
      <c r="F145">
        <v>59.64</v>
      </c>
      <c r="G145">
        <v>0.60499999999999998</v>
      </c>
      <c r="H145">
        <v>2.4E-2</v>
      </c>
      <c r="I145">
        <v>0.80600000000000005</v>
      </c>
      <c r="J145">
        <v>0.48399999999999999</v>
      </c>
      <c r="K145">
        <v>0.313</v>
      </c>
    </row>
    <row r="146" spans="1:11" x14ac:dyDescent="0.3">
      <c r="A146" t="s">
        <v>21</v>
      </c>
      <c r="B146">
        <v>2008</v>
      </c>
      <c r="C146">
        <v>5.0519999999999996</v>
      </c>
      <c r="D146">
        <v>8.0470000000000006</v>
      </c>
      <c r="E146">
        <v>0.46700000000000003</v>
      </c>
      <c r="F146">
        <v>60.16</v>
      </c>
      <c r="G146">
        <v>0.60599999999999998</v>
      </c>
      <c r="H146">
        <v>-0.06</v>
      </c>
      <c r="I146">
        <v>0.80200000000000005</v>
      </c>
      <c r="J146">
        <v>0.54500000000000004</v>
      </c>
      <c r="K146">
        <v>0.23200000000000001</v>
      </c>
    </row>
    <row r="147" spans="1:11" x14ac:dyDescent="0.3">
      <c r="A147" t="s">
        <v>21</v>
      </c>
      <c r="B147">
        <v>2009</v>
      </c>
      <c r="C147">
        <v>5.0830000000000002</v>
      </c>
      <c r="D147">
        <v>8.0869999999999997</v>
      </c>
      <c r="E147">
        <v>0.52800000000000002</v>
      </c>
      <c r="F147">
        <v>60.68</v>
      </c>
      <c r="G147">
        <v>0.63100000000000001</v>
      </c>
      <c r="H147">
        <v>-9.0999999999999998E-2</v>
      </c>
      <c r="I147">
        <v>0.77600000000000002</v>
      </c>
      <c r="J147">
        <v>0.50600000000000001</v>
      </c>
      <c r="K147">
        <v>0.223</v>
      </c>
    </row>
    <row r="148" spans="1:11" x14ac:dyDescent="0.3">
      <c r="A148" t="s">
        <v>21</v>
      </c>
      <c r="B148">
        <v>2010</v>
      </c>
      <c r="C148">
        <v>4.8579999999999997</v>
      </c>
      <c r="D148">
        <v>8.1300000000000008</v>
      </c>
      <c r="E148">
        <v>0.54900000000000004</v>
      </c>
      <c r="F148">
        <v>61.2</v>
      </c>
      <c r="G148">
        <v>0.65900000000000003</v>
      </c>
      <c r="H148">
        <v>-3.3000000000000002E-2</v>
      </c>
      <c r="I148">
        <v>0.77400000000000002</v>
      </c>
      <c r="J148">
        <v>0.496</v>
      </c>
      <c r="K148">
        <v>0.29199999999999998</v>
      </c>
    </row>
    <row r="149" spans="1:11" x14ac:dyDescent="0.3">
      <c r="A149" t="s">
        <v>21</v>
      </c>
      <c r="B149">
        <v>2011</v>
      </c>
      <c r="C149">
        <v>4.9859999999999998</v>
      </c>
      <c r="D149">
        <v>8.1809999999999992</v>
      </c>
      <c r="E149">
        <v>0.60599999999999998</v>
      </c>
      <c r="F149">
        <v>61.72</v>
      </c>
      <c r="G149">
        <v>0.83799999999999997</v>
      </c>
      <c r="H149">
        <v>-8.5999999999999993E-2</v>
      </c>
      <c r="I149">
        <v>0.75700000000000001</v>
      </c>
      <c r="J149">
        <v>0.501</v>
      </c>
      <c r="K149">
        <v>0.23499999999999999</v>
      </c>
    </row>
    <row r="150" spans="1:11" x14ac:dyDescent="0.3">
      <c r="A150" t="s">
        <v>21</v>
      </c>
      <c r="B150">
        <v>2012</v>
      </c>
      <c r="C150">
        <v>4.7240000000000002</v>
      </c>
      <c r="D150">
        <v>8.2309999999999999</v>
      </c>
      <c r="E150">
        <v>0.58199999999999996</v>
      </c>
      <c r="F150">
        <v>62.24</v>
      </c>
      <c r="G150">
        <v>0.66800000000000004</v>
      </c>
      <c r="H150">
        <v>-5.0999999999999997E-2</v>
      </c>
      <c r="I150">
        <v>0.76500000000000001</v>
      </c>
      <c r="J150">
        <v>0.53700000000000003</v>
      </c>
      <c r="K150">
        <v>0.183</v>
      </c>
    </row>
    <row r="151" spans="1:11" x14ac:dyDescent="0.3">
      <c r="A151" t="s">
        <v>21</v>
      </c>
      <c r="B151">
        <v>2013</v>
      </c>
      <c r="C151">
        <v>4.66</v>
      </c>
      <c r="D151">
        <v>8.2769999999999992</v>
      </c>
      <c r="E151">
        <v>0.53</v>
      </c>
      <c r="F151">
        <v>62.76</v>
      </c>
      <c r="G151">
        <v>0.74199999999999999</v>
      </c>
      <c r="H151">
        <v>-3.2000000000000001E-2</v>
      </c>
      <c r="I151">
        <v>0.74299999999999999</v>
      </c>
      <c r="J151">
        <v>0.49199999999999999</v>
      </c>
      <c r="K151">
        <v>0.246</v>
      </c>
    </row>
    <row r="152" spans="1:11" x14ac:dyDescent="0.3">
      <c r="A152" t="s">
        <v>21</v>
      </c>
      <c r="B152">
        <v>2014</v>
      </c>
      <c r="C152">
        <v>4.6360000000000001</v>
      </c>
      <c r="D152">
        <v>8.3230000000000004</v>
      </c>
      <c r="E152">
        <v>0.57699999999999996</v>
      </c>
      <c r="F152">
        <v>63.28</v>
      </c>
      <c r="G152">
        <v>0.73599999999999999</v>
      </c>
      <c r="H152">
        <v>-0.115</v>
      </c>
      <c r="I152">
        <v>0.78900000000000003</v>
      </c>
      <c r="K152">
        <v>0.23100000000000001</v>
      </c>
    </row>
    <row r="153" spans="1:11" x14ac:dyDescent="0.3">
      <c r="A153" t="s">
        <v>21</v>
      </c>
      <c r="B153">
        <v>2015</v>
      </c>
      <c r="C153">
        <v>4.633</v>
      </c>
      <c r="D153">
        <v>8.375</v>
      </c>
      <c r="E153">
        <v>0.60099999999999998</v>
      </c>
      <c r="F153">
        <v>63.8</v>
      </c>
      <c r="G153">
        <v>0.81499999999999995</v>
      </c>
      <c r="H153">
        <v>-8.5000000000000006E-2</v>
      </c>
      <c r="I153">
        <v>0.72099999999999997</v>
      </c>
      <c r="J153">
        <v>0.54300000000000004</v>
      </c>
      <c r="K153">
        <v>0.22600000000000001</v>
      </c>
    </row>
    <row r="154" spans="1:11" x14ac:dyDescent="0.3">
      <c r="A154" t="s">
        <v>21</v>
      </c>
      <c r="B154">
        <v>2016</v>
      </c>
      <c r="C154">
        <v>4.556</v>
      </c>
      <c r="D154">
        <v>8.4309999999999992</v>
      </c>
      <c r="E154">
        <v>0.64900000000000002</v>
      </c>
      <c r="F154">
        <v>63.924999999999997</v>
      </c>
      <c r="G154">
        <v>0.875</v>
      </c>
      <c r="H154">
        <v>-0.105</v>
      </c>
      <c r="I154">
        <v>0.68799999999999994</v>
      </c>
      <c r="J154">
        <v>0.437</v>
      </c>
      <c r="K154">
        <v>0.23499999999999999</v>
      </c>
    </row>
    <row r="155" spans="1:11" x14ac:dyDescent="0.3">
      <c r="A155" t="s">
        <v>21</v>
      </c>
      <c r="B155">
        <v>2017</v>
      </c>
      <c r="C155">
        <v>4.3099999999999996</v>
      </c>
      <c r="D155">
        <v>8.4830000000000005</v>
      </c>
      <c r="E155">
        <v>0.71299999999999997</v>
      </c>
      <c r="F155">
        <v>64.05</v>
      </c>
      <c r="G155">
        <v>0.89600000000000002</v>
      </c>
      <c r="H155">
        <v>-4.0000000000000001E-3</v>
      </c>
      <c r="I155">
        <v>0.63500000000000001</v>
      </c>
      <c r="J155">
        <v>0.436</v>
      </c>
      <c r="K155">
        <v>0.214</v>
      </c>
    </row>
    <row r="156" spans="1:11" x14ac:dyDescent="0.3">
      <c r="A156" t="s">
        <v>21</v>
      </c>
      <c r="B156">
        <v>2018</v>
      </c>
      <c r="C156">
        <v>4.4989999999999997</v>
      </c>
      <c r="D156">
        <v>8.5419999999999998</v>
      </c>
      <c r="E156">
        <v>0.70599999999999996</v>
      </c>
      <c r="F156">
        <v>64.174999999999997</v>
      </c>
      <c r="G156">
        <v>0.90100000000000002</v>
      </c>
      <c r="H156">
        <v>-5.8999999999999997E-2</v>
      </c>
      <c r="I156">
        <v>0.70099999999999996</v>
      </c>
      <c r="J156">
        <v>0.433</v>
      </c>
      <c r="K156">
        <v>0.36099999999999999</v>
      </c>
    </row>
    <row r="157" spans="1:11" x14ac:dyDescent="0.3">
      <c r="A157" t="s">
        <v>21</v>
      </c>
      <c r="B157">
        <v>2019</v>
      </c>
      <c r="C157">
        <v>5.1139999999999999</v>
      </c>
      <c r="D157">
        <v>8.6069999999999993</v>
      </c>
      <c r="E157">
        <v>0.67300000000000004</v>
      </c>
      <c r="F157">
        <v>64.3</v>
      </c>
      <c r="G157">
        <v>0.90200000000000002</v>
      </c>
      <c r="H157">
        <v>-6.7000000000000004E-2</v>
      </c>
      <c r="I157">
        <v>0.65600000000000003</v>
      </c>
      <c r="J157">
        <v>0.433</v>
      </c>
      <c r="K157">
        <v>0.36899999999999999</v>
      </c>
    </row>
    <row r="158" spans="1:11" x14ac:dyDescent="0.3">
      <c r="A158" t="s">
        <v>21</v>
      </c>
      <c r="B158">
        <v>2020</v>
      </c>
      <c r="C158">
        <v>5.28</v>
      </c>
      <c r="D158">
        <v>8.6289999999999996</v>
      </c>
      <c r="E158">
        <v>0.73899999999999999</v>
      </c>
      <c r="F158">
        <v>64.424999999999997</v>
      </c>
      <c r="G158">
        <v>0.77700000000000002</v>
      </c>
      <c r="H158">
        <v>-2.5000000000000001E-2</v>
      </c>
      <c r="I158">
        <v>0.74199999999999999</v>
      </c>
      <c r="J158">
        <v>0.48499999999999999</v>
      </c>
      <c r="K158">
        <v>0.33200000000000002</v>
      </c>
    </row>
    <row r="159" spans="1:11" x14ac:dyDescent="0.3">
      <c r="A159" t="s">
        <v>21</v>
      </c>
      <c r="B159">
        <v>2021</v>
      </c>
      <c r="C159">
        <v>4.1230000000000002</v>
      </c>
      <c r="D159">
        <v>8.6850000000000005</v>
      </c>
      <c r="E159">
        <v>0.48499999999999999</v>
      </c>
      <c r="F159">
        <v>64.55</v>
      </c>
      <c r="G159">
        <v>0.89300000000000002</v>
      </c>
      <c r="H159">
        <v>8.8999999999999996E-2</v>
      </c>
      <c r="I159">
        <v>0.746</v>
      </c>
      <c r="J159">
        <v>0.504</v>
      </c>
      <c r="K159">
        <v>0.44800000000000001</v>
      </c>
    </row>
    <row r="160" spans="1:11" x14ac:dyDescent="0.3">
      <c r="A160" t="s">
        <v>21</v>
      </c>
      <c r="B160">
        <v>2022</v>
      </c>
      <c r="C160">
        <v>3.4079999999999999</v>
      </c>
      <c r="D160">
        <v>8.7420000000000009</v>
      </c>
      <c r="E160">
        <v>0.40400000000000003</v>
      </c>
      <c r="F160">
        <v>64.674999999999997</v>
      </c>
      <c r="G160">
        <v>0.86499999999999999</v>
      </c>
      <c r="H160">
        <v>-5.8000000000000003E-2</v>
      </c>
      <c r="I160">
        <v>0.61699999999999999</v>
      </c>
      <c r="J160">
        <v>0.39400000000000002</v>
      </c>
      <c r="K160">
        <v>0.44800000000000001</v>
      </c>
    </row>
    <row r="161" spans="1:11" x14ac:dyDescent="0.3">
      <c r="A161" t="s">
        <v>21</v>
      </c>
      <c r="B161">
        <v>2023</v>
      </c>
      <c r="C161">
        <v>4.1139999999999999</v>
      </c>
      <c r="D161">
        <v>8.7829999999999995</v>
      </c>
      <c r="E161">
        <v>0.45</v>
      </c>
      <c r="F161">
        <v>64.8</v>
      </c>
      <c r="G161">
        <v>0.91900000000000004</v>
      </c>
      <c r="H161">
        <v>1.9E-2</v>
      </c>
      <c r="I161">
        <v>0.75600000000000001</v>
      </c>
      <c r="J161">
        <v>0.435</v>
      </c>
      <c r="K161">
        <v>0.435</v>
      </c>
    </row>
    <row r="162" spans="1:11" x14ac:dyDescent="0.3">
      <c r="A162" t="s">
        <v>22</v>
      </c>
      <c r="B162">
        <v>2006</v>
      </c>
      <c r="C162">
        <v>5.6580000000000004</v>
      </c>
      <c r="D162">
        <v>9.4890000000000008</v>
      </c>
      <c r="E162">
        <v>0.91800000000000004</v>
      </c>
      <c r="F162">
        <v>60.06</v>
      </c>
      <c r="G162">
        <v>0.70699999999999996</v>
      </c>
      <c r="H162">
        <v>-0.252</v>
      </c>
      <c r="I162">
        <v>0.70799999999999996</v>
      </c>
      <c r="J162">
        <v>0.53500000000000003</v>
      </c>
      <c r="K162">
        <v>0.26900000000000002</v>
      </c>
    </row>
    <row r="163" spans="1:11" x14ac:dyDescent="0.3">
      <c r="A163" t="s">
        <v>22</v>
      </c>
      <c r="B163">
        <v>2007</v>
      </c>
      <c r="C163">
        <v>5.617</v>
      </c>
      <c r="D163">
        <v>9.5760000000000005</v>
      </c>
      <c r="E163">
        <v>0.85799999999999998</v>
      </c>
      <c r="F163">
        <v>60.62</v>
      </c>
      <c r="G163">
        <v>0.66700000000000004</v>
      </c>
      <c r="H163">
        <v>-0.23</v>
      </c>
      <c r="I163">
        <v>0.69499999999999995</v>
      </c>
      <c r="J163">
        <v>0.502</v>
      </c>
      <c r="K163">
        <v>0.23499999999999999</v>
      </c>
    </row>
    <row r="164" spans="1:11" x14ac:dyDescent="0.3">
      <c r="A164" t="s">
        <v>22</v>
      </c>
      <c r="B164">
        <v>2008</v>
      </c>
      <c r="C164">
        <v>5.4630000000000001</v>
      </c>
      <c r="D164">
        <v>9.6769999999999996</v>
      </c>
      <c r="E164">
        <v>0.90400000000000003</v>
      </c>
      <c r="F164">
        <v>61.18</v>
      </c>
      <c r="G164">
        <v>0.64</v>
      </c>
      <c r="H164">
        <v>-0.22600000000000001</v>
      </c>
      <c r="I164">
        <v>0.69599999999999995</v>
      </c>
      <c r="K164">
        <v>0.246</v>
      </c>
    </row>
    <row r="165" spans="1:11" x14ac:dyDescent="0.3">
      <c r="A165" t="s">
        <v>22</v>
      </c>
      <c r="B165">
        <v>2009</v>
      </c>
      <c r="C165">
        <v>5.5640000000000001</v>
      </c>
      <c r="D165">
        <v>9.6809999999999992</v>
      </c>
      <c r="E165">
        <v>0.90800000000000003</v>
      </c>
      <c r="F165">
        <v>61.74</v>
      </c>
      <c r="G165">
        <v>0.67900000000000005</v>
      </c>
      <c r="H165">
        <v>-0.20899999999999999</v>
      </c>
      <c r="I165">
        <v>0.67600000000000005</v>
      </c>
      <c r="J165">
        <v>0.54400000000000004</v>
      </c>
      <c r="K165">
        <v>0.223</v>
      </c>
    </row>
    <row r="166" spans="1:11" x14ac:dyDescent="0.3">
      <c r="A166" t="s">
        <v>22</v>
      </c>
      <c r="B166">
        <v>2010</v>
      </c>
      <c r="C166">
        <v>5.5259999999999998</v>
      </c>
      <c r="D166">
        <v>9.7590000000000003</v>
      </c>
      <c r="E166">
        <v>0.91800000000000004</v>
      </c>
      <c r="F166">
        <v>62.3</v>
      </c>
      <c r="G166">
        <v>0.7</v>
      </c>
      <c r="H166">
        <v>-0.16800000000000001</v>
      </c>
      <c r="I166">
        <v>0.70599999999999996</v>
      </c>
      <c r="J166">
        <v>0.53200000000000003</v>
      </c>
      <c r="K166">
        <v>0.20799999999999999</v>
      </c>
    </row>
    <row r="167" spans="1:11" x14ac:dyDescent="0.3">
      <c r="A167" t="s">
        <v>22</v>
      </c>
      <c r="B167">
        <v>2011</v>
      </c>
      <c r="C167">
        <v>5.2249999999999996</v>
      </c>
      <c r="D167">
        <v>9.8130000000000006</v>
      </c>
      <c r="E167">
        <v>0.91</v>
      </c>
      <c r="F167">
        <v>62.86</v>
      </c>
      <c r="G167">
        <v>0.65600000000000003</v>
      </c>
      <c r="H167">
        <v>-0.17399999999999999</v>
      </c>
      <c r="I167">
        <v>0.67200000000000004</v>
      </c>
      <c r="J167">
        <v>0.49299999999999999</v>
      </c>
      <c r="K167">
        <v>0.249</v>
      </c>
    </row>
    <row r="168" spans="1:11" x14ac:dyDescent="0.3">
      <c r="A168" t="s">
        <v>22</v>
      </c>
      <c r="B168">
        <v>2012</v>
      </c>
      <c r="C168">
        <v>5.7489999999999997</v>
      </c>
      <c r="D168">
        <v>9.8320000000000007</v>
      </c>
      <c r="E168">
        <v>0.90200000000000002</v>
      </c>
      <c r="F168">
        <v>63.42</v>
      </c>
      <c r="G168">
        <v>0.64500000000000002</v>
      </c>
      <c r="H168">
        <v>-0.223</v>
      </c>
      <c r="I168">
        <v>0.65700000000000003</v>
      </c>
      <c r="J168">
        <v>0.51500000000000001</v>
      </c>
      <c r="K168">
        <v>0.18099999999999999</v>
      </c>
    </row>
    <row r="169" spans="1:11" x14ac:dyDescent="0.3">
      <c r="A169" t="s">
        <v>22</v>
      </c>
      <c r="B169">
        <v>2013</v>
      </c>
      <c r="C169">
        <v>5.8760000000000003</v>
      </c>
      <c r="D169">
        <v>9.8420000000000005</v>
      </c>
      <c r="E169">
        <v>0.92300000000000004</v>
      </c>
      <c r="F169">
        <v>63.98</v>
      </c>
      <c r="G169">
        <v>0.72299999999999998</v>
      </c>
      <c r="H169">
        <v>-0.183</v>
      </c>
      <c r="I169">
        <v>0.65300000000000002</v>
      </c>
      <c r="J169">
        <v>0.54500000000000004</v>
      </c>
      <c r="K169">
        <v>0.20599999999999999</v>
      </c>
    </row>
    <row r="170" spans="1:11" x14ac:dyDescent="0.3">
      <c r="A170" t="s">
        <v>22</v>
      </c>
      <c r="B170">
        <v>2014</v>
      </c>
      <c r="C170">
        <v>5.8120000000000003</v>
      </c>
      <c r="D170">
        <v>9.8580000000000005</v>
      </c>
      <c r="E170">
        <v>0.88</v>
      </c>
      <c r="F170">
        <v>64.540000000000006</v>
      </c>
      <c r="G170">
        <v>0.64700000000000002</v>
      </c>
      <c r="H170">
        <v>-5.3999999999999999E-2</v>
      </c>
      <c r="I170">
        <v>0.68200000000000005</v>
      </c>
      <c r="J170">
        <v>0.57499999999999996</v>
      </c>
      <c r="K170">
        <v>0.20899999999999999</v>
      </c>
    </row>
    <row r="171" spans="1:11" x14ac:dyDescent="0.3">
      <c r="A171" t="s">
        <v>22</v>
      </c>
      <c r="B171">
        <v>2015</v>
      </c>
      <c r="C171">
        <v>5.7190000000000003</v>
      </c>
      <c r="D171">
        <v>9.8179999999999996</v>
      </c>
      <c r="E171">
        <v>0.92400000000000004</v>
      </c>
      <c r="F171">
        <v>65.099999999999994</v>
      </c>
      <c r="G171">
        <v>0.623</v>
      </c>
      <c r="H171">
        <v>-9.7000000000000003E-2</v>
      </c>
      <c r="I171">
        <v>0.66900000000000004</v>
      </c>
      <c r="J171">
        <v>0.54600000000000004</v>
      </c>
      <c r="K171">
        <v>0.184</v>
      </c>
    </row>
    <row r="172" spans="1:11" x14ac:dyDescent="0.3">
      <c r="A172" t="s">
        <v>22</v>
      </c>
      <c r="B172">
        <v>2016</v>
      </c>
      <c r="C172">
        <v>5.1779999999999999</v>
      </c>
      <c r="D172">
        <v>9.7919999999999998</v>
      </c>
      <c r="E172">
        <v>0.92700000000000005</v>
      </c>
      <c r="F172">
        <v>65.325000000000003</v>
      </c>
      <c r="G172">
        <v>0.65800000000000003</v>
      </c>
      <c r="H172">
        <v>-0.13100000000000001</v>
      </c>
      <c r="I172">
        <v>0.66400000000000003</v>
      </c>
      <c r="J172">
        <v>0.503</v>
      </c>
      <c r="K172">
        <v>0.182</v>
      </c>
    </row>
    <row r="173" spans="1:11" x14ac:dyDescent="0.3">
      <c r="A173" t="s">
        <v>22</v>
      </c>
      <c r="B173">
        <v>2017</v>
      </c>
      <c r="C173">
        <v>5.5529999999999999</v>
      </c>
      <c r="D173">
        <v>9.8179999999999996</v>
      </c>
      <c r="E173">
        <v>0.9</v>
      </c>
      <c r="F173">
        <v>65.55</v>
      </c>
      <c r="G173">
        <v>0.621</v>
      </c>
      <c r="H173">
        <v>-0.128</v>
      </c>
      <c r="I173">
        <v>0.65400000000000003</v>
      </c>
      <c r="J173">
        <v>0.502</v>
      </c>
      <c r="K173">
        <v>0.23300000000000001</v>
      </c>
    </row>
    <row r="174" spans="1:11" x14ac:dyDescent="0.3">
      <c r="A174" t="s">
        <v>22</v>
      </c>
      <c r="B174">
        <v>2018</v>
      </c>
      <c r="C174">
        <v>5.234</v>
      </c>
      <c r="D174">
        <v>9.8510000000000009</v>
      </c>
      <c r="E174">
        <v>0.90500000000000003</v>
      </c>
      <c r="F174">
        <v>65.775000000000006</v>
      </c>
      <c r="G174">
        <v>0.64400000000000002</v>
      </c>
      <c r="H174">
        <v>-0.18099999999999999</v>
      </c>
      <c r="I174">
        <v>0.71799999999999997</v>
      </c>
      <c r="J174">
        <v>0.40899999999999997</v>
      </c>
      <c r="K174">
        <v>0.23599999999999999</v>
      </c>
    </row>
    <row r="175" spans="1:11" x14ac:dyDescent="0.3">
      <c r="A175" t="s">
        <v>22</v>
      </c>
      <c r="B175">
        <v>2019</v>
      </c>
      <c r="C175">
        <v>5.8209999999999997</v>
      </c>
      <c r="D175">
        <v>9.8670000000000009</v>
      </c>
      <c r="E175">
        <v>0.91700000000000004</v>
      </c>
      <c r="F175">
        <v>66</v>
      </c>
      <c r="G175">
        <v>0.65700000000000003</v>
      </c>
      <c r="H175">
        <v>-0.192</v>
      </c>
      <c r="I175">
        <v>0.54600000000000004</v>
      </c>
      <c r="J175">
        <v>0.55900000000000005</v>
      </c>
      <c r="K175">
        <v>0.19</v>
      </c>
    </row>
    <row r="176" spans="1:11" x14ac:dyDescent="0.3">
      <c r="A176" t="s">
        <v>23</v>
      </c>
      <c r="B176">
        <v>2005</v>
      </c>
      <c r="C176">
        <v>7.2619999999999996</v>
      </c>
      <c r="D176">
        <v>10.744</v>
      </c>
      <c r="E176">
        <v>0.93500000000000005</v>
      </c>
      <c r="F176">
        <v>68.400000000000006</v>
      </c>
      <c r="G176">
        <v>0.92400000000000004</v>
      </c>
      <c r="I176">
        <v>0.59799999999999998</v>
      </c>
      <c r="J176">
        <v>0.67700000000000005</v>
      </c>
      <c r="K176">
        <v>0.26</v>
      </c>
    </row>
    <row r="177" spans="1:11" x14ac:dyDescent="0.3">
      <c r="A177" t="s">
        <v>23</v>
      </c>
      <c r="B177">
        <v>2007</v>
      </c>
      <c r="C177">
        <v>7.2190000000000003</v>
      </c>
      <c r="D177">
        <v>10.791</v>
      </c>
      <c r="E177">
        <v>0.92200000000000004</v>
      </c>
      <c r="F177">
        <v>68.72</v>
      </c>
      <c r="G177">
        <v>0.90100000000000002</v>
      </c>
      <c r="H177">
        <v>6.4000000000000001E-2</v>
      </c>
      <c r="I177">
        <v>0.72099999999999997</v>
      </c>
      <c r="J177">
        <v>0.74399999999999999</v>
      </c>
      <c r="K177">
        <v>0.218</v>
      </c>
    </row>
    <row r="178" spans="1:11" x14ac:dyDescent="0.3">
      <c r="A178" t="s">
        <v>23</v>
      </c>
      <c r="B178">
        <v>2008</v>
      </c>
      <c r="C178">
        <v>7.117</v>
      </c>
      <c r="D178">
        <v>10.788</v>
      </c>
      <c r="E178">
        <v>0.92300000000000004</v>
      </c>
      <c r="F178">
        <v>68.88</v>
      </c>
      <c r="G178">
        <v>0.88700000000000001</v>
      </c>
      <c r="H178">
        <v>1E-3</v>
      </c>
      <c r="I178">
        <v>0.65200000000000002</v>
      </c>
      <c r="J178">
        <v>0.70899999999999996</v>
      </c>
      <c r="K178">
        <v>0.24199999999999999</v>
      </c>
    </row>
    <row r="179" spans="1:11" x14ac:dyDescent="0.3">
      <c r="A179" t="s">
        <v>23</v>
      </c>
      <c r="B179">
        <v>2010</v>
      </c>
      <c r="C179">
        <v>6.8540000000000001</v>
      </c>
      <c r="D179">
        <v>10.778</v>
      </c>
      <c r="E179">
        <v>0.93100000000000005</v>
      </c>
      <c r="F179">
        <v>69.2</v>
      </c>
      <c r="G179">
        <v>0.80700000000000005</v>
      </c>
      <c r="H179">
        <v>1.6E-2</v>
      </c>
      <c r="I179">
        <v>0.69699999999999995</v>
      </c>
      <c r="J179">
        <v>0.79300000000000004</v>
      </c>
      <c r="K179">
        <v>0.24</v>
      </c>
    </row>
    <row r="180" spans="1:11" x14ac:dyDescent="0.3">
      <c r="A180" t="s">
        <v>23</v>
      </c>
      <c r="B180">
        <v>2011</v>
      </c>
      <c r="C180">
        <v>7.1109999999999998</v>
      </c>
      <c r="D180">
        <v>10.782</v>
      </c>
      <c r="E180">
        <v>0.93700000000000006</v>
      </c>
      <c r="F180">
        <v>69.36</v>
      </c>
      <c r="G180">
        <v>0.88</v>
      </c>
      <c r="H180">
        <v>-0.02</v>
      </c>
      <c r="I180">
        <v>0.71099999999999997</v>
      </c>
      <c r="J180">
        <v>0.752</v>
      </c>
      <c r="K180">
        <v>0.22500000000000001</v>
      </c>
    </row>
    <row r="181" spans="1:11" x14ac:dyDescent="0.3">
      <c r="A181" t="s">
        <v>23</v>
      </c>
      <c r="B181">
        <v>2012</v>
      </c>
      <c r="C181">
        <v>6.9349999999999996</v>
      </c>
      <c r="D181">
        <v>10.782999999999999</v>
      </c>
      <c r="E181">
        <v>0.92700000000000005</v>
      </c>
      <c r="F181">
        <v>69.52</v>
      </c>
      <c r="G181">
        <v>0.85499999999999998</v>
      </c>
      <c r="H181">
        <v>-5.6000000000000001E-2</v>
      </c>
      <c r="I181">
        <v>0.75800000000000001</v>
      </c>
      <c r="J181">
        <v>0.71799999999999997</v>
      </c>
      <c r="K181">
        <v>0.23799999999999999</v>
      </c>
    </row>
    <row r="182" spans="1:11" x14ac:dyDescent="0.3">
      <c r="A182" t="s">
        <v>23</v>
      </c>
      <c r="B182">
        <v>2013</v>
      </c>
      <c r="C182">
        <v>7.1040000000000001</v>
      </c>
      <c r="D182">
        <v>10.782999999999999</v>
      </c>
      <c r="E182">
        <v>0.90900000000000003</v>
      </c>
      <c r="F182">
        <v>69.680000000000007</v>
      </c>
      <c r="G182">
        <v>0.89100000000000001</v>
      </c>
      <c r="H182">
        <v>1.0999999999999999E-2</v>
      </c>
      <c r="I182">
        <v>0.57399999999999995</v>
      </c>
      <c r="J182">
        <v>0.73799999999999999</v>
      </c>
      <c r="K182">
        <v>0.217</v>
      </c>
    </row>
    <row r="183" spans="1:11" x14ac:dyDescent="0.3">
      <c r="A183" t="s">
        <v>23</v>
      </c>
      <c r="B183">
        <v>2014</v>
      </c>
      <c r="C183">
        <v>6.8550000000000004</v>
      </c>
      <c r="D183">
        <v>10.794</v>
      </c>
      <c r="E183">
        <v>0.94399999999999995</v>
      </c>
      <c r="F183">
        <v>69.84</v>
      </c>
      <c r="G183">
        <v>0.86099999999999999</v>
      </c>
      <c r="H183">
        <v>-5.0000000000000001E-3</v>
      </c>
      <c r="I183">
        <v>0.51200000000000001</v>
      </c>
      <c r="J183">
        <v>0.74399999999999999</v>
      </c>
      <c r="K183">
        <v>0.252</v>
      </c>
    </row>
    <row r="184" spans="1:11" x14ac:dyDescent="0.3">
      <c r="A184" t="s">
        <v>23</v>
      </c>
      <c r="B184">
        <v>2015</v>
      </c>
      <c r="C184">
        <v>6.9039999999999999</v>
      </c>
      <c r="D184">
        <v>10.808999999999999</v>
      </c>
      <c r="E184">
        <v>0.88500000000000001</v>
      </c>
      <c r="F184">
        <v>70</v>
      </c>
      <c r="G184">
        <v>0.86899999999999999</v>
      </c>
      <c r="H184">
        <v>5.6000000000000001E-2</v>
      </c>
      <c r="I184">
        <v>0.46899999999999997</v>
      </c>
      <c r="J184">
        <v>0.747</v>
      </c>
      <c r="K184">
        <v>0.24</v>
      </c>
    </row>
    <row r="185" spans="1:11" x14ac:dyDescent="0.3">
      <c r="A185" t="s">
        <v>23</v>
      </c>
      <c r="B185">
        <v>2016</v>
      </c>
      <c r="C185">
        <v>6.9489999999999998</v>
      </c>
      <c r="D185">
        <v>10.816000000000001</v>
      </c>
      <c r="E185">
        <v>0.92900000000000005</v>
      </c>
      <c r="F185">
        <v>70.150000000000006</v>
      </c>
      <c r="G185">
        <v>0.86599999999999999</v>
      </c>
      <c r="H185">
        <v>-6.2E-2</v>
      </c>
      <c r="I185">
        <v>0.497</v>
      </c>
      <c r="J185">
        <v>0.70099999999999996</v>
      </c>
      <c r="K185">
        <v>0.26</v>
      </c>
    </row>
    <row r="186" spans="1:11" x14ac:dyDescent="0.3">
      <c r="A186" t="s">
        <v>23</v>
      </c>
      <c r="B186">
        <v>2017</v>
      </c>
      <c r="C186">
        <v>6.9279999999999999</v>
      </c>
      <c r="D186">
        <v>10.829000000000001</v>
      </c>
      <c r="E186">
        <v>0.92200000000000004</v>
      </c>
      <c r="F186">
        <v>70.3</v>
      </c>
      <c r="G186">
        <v>0.85699999999999998</v>
      </c>
      <c r="H186">
        <v>4.9000000000000002E-2</v>
      </c>
      <c r="I186">
        <v>0.54300000000000004</v>
      </c>
      <c r="J186">
        <v>0.71299999999999997</v>
      </c>
      <c r="K186">
        <v>0.23400000000000001</v>
      </c>
    </row>
    <row r="187" spans="1:11" x14ac:dyDescent="0.3">
      <c r="A187" t="s">
        <v>23</v>
      </c>
      <c r="B187">
        <v>2018</v>
      </c>
      <c r="C187">
        <v>6.8920000000000003</v>
      </c>
      <c r="D187">
        <v>10.842000000000001</v>
      </c>
      <c r="E187">
        <v>0.93</v>
      </c>
      <c r="F187">
        <v>70.45</v>
      </c>
      <c r="G187">
        <v>0.80800000000000005</v>
      </c>
      <c r="H187">
        <v>-0.13</v>
      </c>
      <c r="I187">
        <v>0.63</v>
      </c>
      <c r="J187">
        <v>0.68200000000000005</v>
      </c>
      <c r="K187">
        <v>0.25</v>
      </c>
    </row>
    <row r="188" spans="1:11" x14ac:dyDescent="0.3">
      <c r="A188" t="s">
        <v>23</v>
      </c>
      <c r="B188">
        <v>2019</v>
      </c>
      <c r="C188">
        <v>6.7720000000000002</v>
      </c>
      <c r="D188">
        <v>10.859</v>
      </c>
      <c r="E188">
        <v>0.88400000000000001</v>
      </c>
      <c r="F188">
        <v>70.599999999999994</v>
      </c>
      <c r="G188">
        <v>0.77600000000000002</v>
      </c>
      <c r="H188">
        <v>-0.17799999999999999</v>
      </c>
      <c r="I188">
        <v>0.67200000000000004</v>
      </c>
      <c r="J188">
        <v>0.69899999999999995</v>
      </c>
      <c r="K188">
        <v>0.24399999999999999</v>
      </c>
    </row>
    <row r="189" spans="1:11" x14ac:dyDescent="0.3">
      <c r="A189" t="s">
        <v>23</v>
      </c>
      <c r="B189">
        <v>2020</v>
      </c>
      <c r="C189">
        <v>6.8390000000000004</v>
      </c>
      <c r="D189">
        <v>10.798999999999999</v>
      </c>
      <c r="E189">
        <v>0.90400000000000003</v>
      </c>
      <c r="F189">
        <v>70.75</v>
      </c>
      <c r="G189">
        <v>0.76700000000000002</v>
      </c>
      <c r="H189">
        <v>-0.17199999999999999</v>
      </c>
      <c r="I189">
        <v>0.63400000000000001</v>
      </c>
      <c r="J189">
        <v>0.61899999999999999</v>
      </c>
      <c r="K189">
        <v>0.26</v>
      </c>
    </row>
    <row r="190" spans="1:11" x14ac:dyDescent="0.3">
      <c r="A190" t="s">
        <v>23</v>
      </c>
      <c r="B190">
        <v>2021</v>
      </c>
      <c r="C190">
        <v>6.8819999999999997</v>
      </c>
      <c r="D190">
        <v>10.856</v>
      </c>
      <c r="E190">
        <v>0.91500000000000004</v>
      </c>
      <c r="F190">
        <v>70.900000000000006</v>
      </c>
      <c r="G190">
        <v>0.82299999999999995</v>
      </c>
      <c r="H190">
        <v>7.6999999999999999E-2</v>
      </c>
      <c r="I190">
        <v>0.52300000000000002</v>
      </c>
      <c r="J190">
        <v>0.68700000000000006</v>
      </c>
      <c r="K190">
        <v>0.26</v>
      </c>
    </row>
    <row r="191" spans="1:11" x14ac:dyDescent="0.3">
      <c r="A191" t="s">
        <v>23</v>
      </c>
      <c r="B191">
        <v>2022</v>
      </c>
      <c r="C191">
        <v>6.8570000000000002</v>
      </c>
      <c r="D191">
        <v>10.881</v>
      </c>
      <c r="E191">
        <v>0.92300000000000004</v>
      </c>
      <c r="F191">
        <v>71.05</v>
      </c>
      <c r="G191">
        <v>0.89</v>
      </c>
      <c r="H191">
        <v>9.5000000000000001E-2</v>
      </c>
      <c r="I191">
        <v>0.48299999999999998</v>
      </c>
      <c r="J191">
        <v>0.71799999999999997</v>
      </c>
      <c r="K191">
        <v>0.23499999999999999</v>
      </c>
    </row>
    <row r="192" spans="1:11" x14ac:dyDescent="0.3">
      <c r="A192" t="s">
        <v>23</v>
      </c>
      <c r="B192">
        <v>2023</v>
      </c>
      <c r="C192">
        <v>6.944</v>
      </c>
      <c r="D192">
        <v>10.882999999999999</v>
      </c>
      <c r="E192">
        <v>0.89600000000000002</v>
      </c>
      <c r="F192">
        <v>71.2</v>
      </c>
      <c r="G192">
        <v>0.87</v>
      </c>
      <c r="H192">
        <v>6.5000000000000002E-2</v>
      </c>
      <c r="I192">
        <v>0.52200000000000002</v>
      </c>
      <c r="J192">
        <v>0.72499999999999998</v>
      </c>
      <c r="K192">
        <v>0.245</v>
      </c>
    </row>
    <row r="193" spans="1:11" x14ac:dyDescent="0.3">
      <c r="A193" t="s">
        <v>24</v>
      </c>
      <c r="B193">
        <v>2007</v>
      </c>
      <c r="C193">
        <v>6.4509999999999996</v>
      </c>
      <c r="D193">
        <v>9.1920000000000002</v>
      </c>
      <c r="E193">
        <v>0.872</v>
      </c>
      <c r="F193">
        <v>64.3</v>
      </c>
      <c r="G193">
        <v>0.70499999999999996</v>
      </c>
      <c r="H193">
        <v>6.0000000000000001E-3</v>
      </c>
      <c r="I193">
        <v>0.76900000000000002</v>
      </c>
      <c r="J193">
        <v>0.73199999999999998</v>
      </c>
      <c r="K193">
        <v>0.251</v>
      </c>
    </row>
    <row r="194" spans="1:11" x14ac:dyDescent="0.3">
      <c r="A194" t="s">
        <v>24</v>
      </c>
      <c r="B194">
        <v>2014</v>
      </c>
      <c r="C194">
        <v>5.9560000000000004</v>
      </c>
      <c r="D194">
        <v>9.1349999999999998</v>
      </c>
      <c r="E194">
        <v>0.75700000000000001</v>
      </c>
      <c r="F194">
        <v>65</v>
      </c>
      <c r="G194">
        <v>0.874</v>
      </c>
      <c r="H194">
        <v>-2E-3</v>
      </c>
      <c r="I194">
        <v>0.78200000000000003</v>
      </c>
      <c r="J194">
        <v>0.73499999999999999</v>
      </c>
      <c r="K194">
        <v>0.28199999999999997</v>
      </c>
    </row>
    <row r="195" spans="1:11" x14ac:dyDescent="0.3">
      <c r="A195" t="s">
        <v>25</v>
      </c>
      <c r="B195">
        <v>2006</v>
      </c>
      <c r="C195">
        <v>3.33</v>
      </c>
      <c r="D195">
        <v>7.8440000000000003</v>
      </c>
      <c r="E195">
        <v>0.44500000000000001</v>
      </c>
      <c r="F195">
        <v>51.96</v>
      </c>
      <c r="G195">
        <v>0.57999999999999996</v>
      </c>
      <c r="H195">
        <v>-1.4999999999999999E-2</v>
      </c>
      <c r="I195">
        <v>0.79</v>
      </c>
      <c r="J195">
        <v>0.52100000000000002</v>
      </c>
      <c r="K195">
        <v>0.309</v>
      </c>
    </row>
    <row r="196" spans="1:11" x14ac:dyDescent="0.3">
      <c r="A196" t="s">
        <v>25</v>
      </c>
      <c r="B196">
        <v>2008</v>
      </c>
      <c r="C196">
        <v>3.6669999999999998</v>
      </c>
      <c r="D196">
        <v>7.891</v>
      </c>
      <c r="E196">
        <v>0.38200000000000001</v>
      </c>
      <c r="F196">
        <v>52.48</v>
      </c>
      <c r="G196">
        <v>0.70899999999999996</v>
      </c>
      <c r="H196">
        <v>-8.0000000000000002E-3</v>
      </c>
      <c r="I196">
        <v>0.82499999999999996</v>
      </c>
      <c r="J196">
        <v>0.57399999999999995</v>
      </c>
      <c r="K196">
        <v>0.30299999999999999</v>
      </c>
    </row>
    <row r="197" spans="1:11" x14ac:dyDescent="0.3">
      <c r="A197" t="s">
        <v>25</v>
      </c>
      <c r="B197">
        <v>2011</v>
      </c>
      <c r="C197">
        <v>3.87</v>
      </c>
      <c r="D197">
        <v>7.8760000000000003</v>
      </c>
      <c r="E197">
        <v>0.47699999999999998</v>
      </c>
      <c r="F197">
        <v>53.26</v>
      </c>
      <c r="G197">
        <v>0.77300000000000002</v>
      </c>
      <c r="H197">
        <v>-0.14499999999999999</v>
      </c>
      <c r="I197">
        <v>0.84899999999999998</v>
      </c>
      <c r="J197">
        <v>0.57399999999999995</v>
      </c>
      <c r="K197">
        <v>0.219</v>
      </c>
    </row>
    <row r="198" spans="1:11" x14ac:dyDescent="0.3">
      <c r="A198" t="s">
        <v>25</v>
      </c>
      <c r="B198">
        <v>2012</v>
      </c>
      <c r="C198">
        <v>3.1930000000000001</v>
      </c>
      <c r="D198">
        <v>7.8940000000000001</v>
      </c>
      <c r="E198">
        <v>0.52300000000000002</v>
      </c>
      <c r="F198">
        <v>53.52</v>
      </c>
      <c r="G198">
        <v>0.76900000000000002</v>
      </c>
      <c r="H198">
        <v>-0.114</v>
      </c>
      <c r="I198">
        <v>0.80600000000000005</v>
      </c>
      <c r="J198">
        <v>0.56299999999999994</v>
      </c>
      <c r="K198">
        <v>0.23100000000000001</v>
      </c>
    </row>
    <row r="199" spans="1:11" x14ac:dyDescent="0.3">
      <c r="A199" t="s">
        <v>25</v>
      </c>
      <c r="B199">
        <v>2013</v>
      </c>
      <c r="C199">
        <v>3.4790000000000001</v>
      </c>
      <c r="D199">
        <v>7.9349999999999996</v>
      </c>
      <c r="E199">
        <v>0.57699999999999996</v>
      </c>
      <c r="F199">
        <v>53.78</v>
      </c>
      <c r="G199">
        <v>0.78300000000000003</v>
      </c>
      <c r="H199">
        <v>-8.7999999999999995E-2</v>
      </c>
      <c r="I199">
        <v>0.85599999999999998</v>
      </c>
      <c r="J199">
        <v>0.64600000000000002</v>
      </c>
      <c r="K199">
        <v>0.216</v>
      </c>
    </row>
    <row r="200" spans="1:11" x14ac:dyDescent="0.3">
      <c r="A200" t="s">
        <v>25</v>
      </c>
      <c r="B200">
        <v>2014</v>
      </c>
      <c r="C200">
        <v>3.347</v>
      </c>
      <c r="D200">
        <v>7.9669999999999996</v>
      </c>
      <c r="E200">
        <v>0.50600000000000001</v>
      </c>
      <c r="F200">
        <v>54.04</v>
      </c>
      <c r="G200">
        <v>0.77600000000000002</v>
      </c>
      <c r="H200">
        <v>-9.9000000000000005E-2</v>
      </c>
      <c r="I200">
        <v>0.85499999999999998</v>
      </c>
      <c r="J200">
        <v>0.55800000000000005</v>
      </c>
      <c r="K200">
        <v>0.27300000000000002</v>
      </c>
    </row>
    <row r="201" spans="1:11" x14ac:dyDescent="0.3">
      <c r="A201" t="s">
        <v>25</v>
      </c>
      <c r="B201">
        <v>2015</v>
      </c>
      <c r="C201">
        <v>3.625</v>
      </c>
      <c r="D201">
        <v>7.9550000000000001</v>
      </c>
      <c r="E201">
        <v>0.434</v>
      </c>
      <c r="F201">
        <v>54.3</v>
      </c>
      <c r="G201">
        <v>0.73299999999999998</v>
      </c>
      <c r="H201">
        <v>-2.9000000000000001E-2</v>
      </c>
      <c r="I201">
        <v>0.85</v>
      </c>
      <c r="J201">
        <v>0.55500000000000005</v>
      </c>
      <c r="K201">
        <v>0.373</v>
      </c>
    </row>
    <row r="202" spans="1:11" x14ac:dyDescent="0.3">
      <c r="A202" t="s">
        <v>25</v>
      </c>
      <c r="B202">
        <v>2016</v>
      </c>
      <c r="C202">
        <v>4.0069999999999997</v>
      </c>
      <c r="D202">
        <v>7.9580000000000002</v>
      </c>
      <c r="E202">
        <v>0.49299999999999999</v>
      </c>
      <c r="F202">
        <v>54.6</v>
      </c>
      <c r="G202">
        <v>0.78</v>
      </c>
      <c r="H202">
        <v>-6.8000000000000005E-2</v>
      </c>
      <c r="I202">
        <v>0.83799999999999997</v>
      </c>
      <c r="J202">
        <v>0.57799999999999996</v>
      </c>
      <c r="K202">
        <v>0.45600000000000002</v>
      </c>
    </row>
    <row r="203" spans="1:11" x14ac:dyDescent="0.3">
      <c r="A203" t="s">
        <v>25</v>
      </c>
      <c r="B203">
        <v>2017</v>
      </c>
      <c r="C203">
        <v>4.8529999999999998</v>
      </c>
      <c r="D203">
        <v>7.984</v>
      </c>
      <c r="E203">
        <v>0.436</v>
      </c>
      <c r="F203">
        <v>54.9</v>
      </c>
      <c r="G203">
        <v>0.72699999999999998</v>
      </c>
      <c r="H203">
        <v>-6.8000000000000005E-2</v>
      </c>
      <c r="I203">
        <v>0.76700000000000002</v>
      </c>
      <c r="J203">
        <v>0.59799999999999998</v>
      </c>
      <c r="K203">
        <v>0.45800000000000002</v>
      </c>
    </row>
    <row r="204" spans="1:11" x14ac:dyDescent="0.3">
      <c r="A204" t="s">
        <v>25</v>
      </c>
      <c r="B204">
        <v>2018</v>
      </c>
      <c r="C204">
        <v>5.82</v>
      </c>
      <c r="D204">
        <v>8.02</v>
      </c>
      <c r="E204">
        <v>0.504</v>
      </c>
      <c r="F204">
        <v>55.2</v>
      </c>
      <c r="G204">
        <v>0.71299999999999997</v>
      </c>
      <c r="H204">
        <v>0</v>
      </c>
      <c r="I204">
        <v>0.747</v>
      </c>
      <c r="J204">
        <v>0.625</v>
      </c>
      <c r="K204">
        <v>0.46800000000000003</v>
      </c>
    </row>
    <row r="205" spans="1:11" x14ac:dyDescent="0.3">
      <c r="A205" t="s">
        <v>25</v>
      </c>
      <c r="B205">
        <v>2019</v>
      </c>
      <c r="C205">
        <v>4.976</v>
      </c>
      <c r="D205">
        <v>8.0570000000000004</v>
      </c>
      <c r="E205">
        <v>0.442</v>
      </c>
      <c r="F205">
        <v>55.5</v>
      </c>
      <c r="G205">
        <v>0.77</v>
      </c>
      <c r="H205">
        <v>-1.7999999999999999E-2</v>
      </c>
      <c r="I205">
        <v>0.69799999999999995</v>
      </c>
      <c r="J205">
        <v>0.63800000000000001</v>
      </c>
      <c r="K205">
        <v>0.441</v>
      </c>
    </row>
    <row r="206" spans="1:11" x14ac:dyDescent="0.3">
      <c r="A206" t="s">
        <v>25</v>
      </c>
      <c r="B206">
        <v>2020</v>
      </c>
      <c r="C206">
        <v>4.4080000000000004</v>
      </c>
      <c r="D206">
        <v>8.0670000000000002</v>
      </c>
      <c r="E206">
        <v>0.50700000000000001</v>
      </c>
      <c r="F206">
        <v>55.8</v>
      </c>
      <c r="G206">
        <v>0.78300000000000003</v>
      </c>
      <c r="H206">
        <v>-8.5999999999999993E-2</v>
      </c>
      <c r="I206">
        <v>0.53200000000000003</v>
      </c>
      <c r="J206">
        <v>0.55700000000000005</v>
      </c>
      <c r="K206">
        <v>0.30499999999999999</v>
      </c>
    </row>
    <row r="207" spans="1:11" x14ac:dyDescent="0.3">
      <c r="A207" t="s">
        <v>25</v>
      </c>
      <c r="B207">
        <v>2021</v>
      </c>
      <c r="C207">
        <v>4.4930000000000003</v>
      </c>
      <c r="D207">
        <v>8.1080000000000005</v>
      </c>
      <c r="E207">
        <v>0.436</v>
      </c>
      <c r="F207">
        <v>56.1</v>
      </c>
      <c r="G207">
        <v>0.72399999999999998</v>
      </c>
      <c r="H207">
        <v>-1.6E-2</v>
      </c>
      <c r="I207">
        <v>0.61299999999999999</v>
      </c>
      <c r="J207">
        <v>0.59699999999999998</v>
      </c>
      <c r="K207">
        <v>0.435</v>
      </c>
    </row>
    <row r="208" spans="1:11" x14ac:dyDescent="0.3">
      <c r="A208" t="s">
        <v>25</v>
      </c>
      <c r="B208">
        <v>2022</v>
      </c>
      <c r="C208">
        <v>4.2169999999999996</v>
      </c>
      <c r="D208">
        <v>8.1419999999999995</v>
      </c>
      <c r="E208">
        <v>0.36599999999999999</v>
      </c>
      <c r="F208">
        <v>56.4</v>
      </c>
      <c r="G208">
        <v>0.71399999999999997</v>
      </c>
      <c r="H208">
        <v>-3.3000000000000002E-2</v>
      </c>
      <c r="I208">
        <v>0.57999999999999996</v>
      </c>
      <c r="J208">
        <v>0.57099999999999995</v>
      </c>
      <c r="K208">
        <v>0.44400000000000001</v>
      </c>
    </row>
    <row r="209" spans="1:11" x14ac:dyDescent="0.3">
      <c r="A209" t="s">
        <v>25</v>
      </c>
      <c r="B209">
        <v>2023</v>
      </c>
      <c r="C209">
        <v>4.42</v>
      </c>
      <c r="D209">
        <v>8.1739999999999995</v>
      </c>
      <c r="E209">
        <v>0.39800000000000002</v>
      </c>
      <c r="F209">
        <v>56.7</v>
      </c>
      <c r="G209">
        <v>0.78600000000000003</v>
      </c>
      <c r="H209">
        <v>-7.2999999999999995E-2</v>
      </c>
      <c r="I209">
        <v>0.57499999999999996</v>
      </c>
      <c r="J209">
        <v>0.57299999999999995</v>
      </c>
      <c r="K209">
        <v>0.42799999999999999</v>
      </c>
    </row>
    <row r="210" spans="1:11" x14ac:dyDescent="0.3">
      <c r="A210" t="s">
        <v>26</v>
      </c>
      <c r="B210">
        <v>2013</v>
      </c>
      <c r="C210">
        <v>5.569</v>
      </c>
      <c r="D210">
        <v>9.0969999999999995</v>
      </c>
      <c r="E210">
        <v>0.81899999999999995</v>
      </c>
      <c r="F210">
        <v>62.24</v>
      </c>
      <c r="G210">
        <v>0.81</v>
      </c>
      <c r="H210">
        <v>0.34899999999999998</v>
      </c>
      <c r="I210">
        <v>0.80200000000000005</v>
      </c>
      <c r="J210">
        <v>0.66400000000000003</v>
      </c>
      <c r="K210">
        <v>0.217</v>
      </c>
    </row>
    <row r="211" spans="1:11" x14ac:dyDescent="0.3">
      <c r="A211" t="s">
        <v>26</v>
      </c>
      <c r="B211">
        <v>2014</v>
      </c>
      <c r="C211">
        <v>4.9390000000000001</v>
      </c>
      <c r="D211">
        <v>9.1430000000000007</v>
      </c>
      <c r="E211">
        <v>0.88</v>
      </c>
      <c r="F211">
        <v>62.42</v>
      </c>
      <c r="G211">
        <v>0.83399999999999996</v>
      </c>
      <c r="H211">
        <v>0.26400000000000001</v>
      </c>
      <c r="I211">
        <v>0.65</v>
      </c>
      <c r="J211">
        <v>0.77500000000000002</v>
      </c>
      <c r="K211">
        <v>0.32400000000000001</v>
      </c>
    </row>
    <row r="212" spans="1:11" x14ac:dyDescent="0.3">
      <c r="A212" t="s">
        <v>26</v>
      </c>
      <c r="B212">
        <v>2015</v>
      </c>
      <c r="C212">
        <v>5.0819999999999999</v>
      </c>
      <c r="D212">
        <v>9.1980000000000004</v>
      </c>
      <c r="E212">
        <v>0.84799999999999998</v>
      </c>
      <c r="F212">
        <v>62.6</v>
      </c>
      <c r="G212">
        <v>0.83</v>
      </c>
      <c r="H212">
        <v>0.27300000000000002</v>
      </c>
      <c r="I212">
        <v>0.63400000000000001</v>
      </c>
      <c r="J212">
        <v>0.72299999999999998</v>
      </c>
      <c r="K212">
        <v>0.312</v>
      </c>
    </row>
    <row r="213" spans="1:11" x14ac:dyDescent="0.3">
      <c r="A213" t="s">
        <v>27</v>
      </c>
      <c r="B213">
        <v>2006</v>
      </c>
      <c r="C213">
        <v>5.3739999999999997</v>
      </c>
      <c r="D213">
        <v>8.6709999999999994</v>
      </c>
      <c r="E213">
        <v>0.83399999999999996</v>
      </c>
      <c r="F213">
        <v>60.9</v>
      </c>
      <c r="G213">
        <v>0.77</v>
      </c>
      <c r="H213">
        <v>-4.8000000000000001E-2</v>
      </c>
      <c r="I213">
        <v>0.79400000000000004</v>
      </c>
      <c r="J213">
        <v>0.70799999999999996</v>
      </c>
      <c r="K213">
        <v>0.432</v>
      </c>
    </row>
    <row r="214" spans="1:11" x14ac:dyDescent="0.3">
      <c r="A214" t="s">
        <v>27</v>
      </c>
      <c r="B214">
        <v>2007</v>
      </c>
      <c r="C214">
        <v>5.6280000000000001</v>
      </c>
      <c r="D214">
        <v>8.6980000000000004</v>
      </c>
      <c r="E214">
        <v>0.79600000000000004</v>
      </c>
      <c r="F214">
        <v>61.1</v>
      </c>
      <c r="G214">
        <v>0.78</v>
      </c>
      <c r="H214">
        <v>-4.0000000000000001E-3</v>
      </c>
      <c r="I214">
        <v>0.81699999999999995</v>
      </c>
      <c r="J214">
        <v>0.746</v>
      </c>
      <c r="K214">
        <v>0.38800000000000001</v>
      </c>
    </row>
    <row r="215" spans="1:11" x14ac:dyDescent="0.3">
      <c r="A215" t="s">
        <v>27</v>
      </c>
      <c r="B215">
        <v>2008</v>
      </c>
      <c r="C215">
        <v>5.298</v>
      </c>
      <c r="D215">
        <v>8.74</v>
      </c>
      <c r="E215">
        <v>0.78500000000000003</v>
      </c>
      <c r="F215">
        <v>61.3</v>
      </c>
      <c r="G215">
        <v>0.72599999999999998</v>
      </c>
      <c r="H215">
        <v>-9.6000000000000002E-2</v>
      </c>
      <c r="I215">
        <v>0.80100000000000005</v>
      </c>
      <c r="J215">
        <v>0.72299999999999998</v>
      </c>
      <c r="K215">
        <v>0.39200000000000002</v>
      </c>
    </row>
    <row r="216" spans="1:11" x14ac:dyDescent="0.3">
      <c r="A216" t="s">
        <v>27</v>
      </c>
      <c r="B216">
        <v>2009</v>
      </c>
      <c r="C216">
        <v>6.0860000000000003</v>
      </c>
      <c r="D216">
        <v>8.7560000000000002</v>
      </c>
      <c r="E216">
        <v>0.83099999999999996</v>
      </c>
      <c r="F216">
        <v>61.5</v>
      </c>
      <c r="G216">
        <v>0.77900000000000003</v>
      </c>
      <c r="H216">
        <v>-0.04</v>
      </c>
      <c r="I216">
        <v>0.76300000000000001</v>
      </c>
      <c r="J216">
        <v>0.74199999999999999</v>
      </c>
      <c r="K216">
        <v>0.372</v>
      </c>
    </row>
    <row r="217" spans="1:11" x14ac:dyDescent="0.3">
      <c r="A217" t="s">
        <v>27</v>
      </c>
      <c r="B217">
        <v>2010</v>
      </c>
      <c r="C217">
        <v>5.7809999999999997</v>
      </c>
      <c r="D217">
        <v>8.7799999999999994</v>
      </c>
      <c r="E217">
        <v>0.80700000000000005</v>
      </c>
      <c r="F217">
        <v>61.7</v>
      </c>
      <c r="G217">
        <v>0.70299999999999996</v>
      </c>
      <c r="H217">
        <v>-7.2999999999999995E-2</v>
      </c>
      <c r="I217">
        <v>0.78100000000000003</v>
      </c>
      <c r="J217">
        <v>0.72</v>
      </c>
      <c r="K217">
        <v>0.35</v>
      </c>
    </row>
    <row r="218" spans="1:11" x14ac:dyDescent="0.3">
      <c r="A218" t="s">
        <v>27</v>
      </c>
      <c r="B218">
        <v>2011</v>
      </c>
      <c r="C218">
        <v>5.7789999999999999</v>
      </c>
      <c r="D218">
        <v>8.8130000000000006</v>
      </c>
      <c r="E218">
        <v>0.81699999999999995</v>
      </c>
      <c r="F218">
        <v>61.9</v>
      </c>
      <c r="G218">
        <v>0.78200000000000003</v>
      </c>
      <c r="H218">
        <v>-4.2999999999999997E-2</v>
      </c>
      <c r="I218">
        <v>0.82499999999999996</v>
      </c>
      <c r="J218">
        <v>0.68899999999999995</v>
      </c>
      <c r="K218">
        <v>0.36099999999999999</v>
      </c>
    </row>
    <row r="219" spans="1:11" x14ac:dyDescent="0.3">
      <c r="A219" t="s">
        <v>27</v>
      </c>
      <c r="B219">
        <v>2012</v>
      </c>
      <c r="C219">
        <v>6.0190000000000001</v>
      </c>
      <c r="D219">
        <v>8.8469999999999995</v>
      </c>
      <c r="E219">
        <v>0.78100000000000003</v>
      </c>
      <c r="F219">
        <v>62.1</v>
      </c>
      <c r="G219">
        <v>0.86199999999999999</v>
      </c>
      <c r="H219">
        <v>-1.9E-2</v>
      </c>
      <c r="I219">
        <v>0.84</v>
      </c>
      <c r="J219">
        <v>0.69899999999999995</v>
      </c>
      <c r="K219">
        <v>0.40899999999999997</v>
      </c>
    </row>
    <row r="220" spans="1:11" x14ac:dyDescent="0.3">
      <c r="A220" t="s">
        <v>27</v>
      </c>
      <c r="B220">
        <v>2013</v>
      </c>
      <c r="C220">
        <v>5.7670000000000003</v>
      </c>
      <c r="D220">
        <v>8.8960000000000008</v>
      </c>
      <c r="E220">
        <v>0.80300000000000005</v>
      </c>
      <c r="F220">
        <v>62.3</v>
      </c>
      <c r="G220">
        <v>0.84599999999999997</v>
      </c>
      <c r="H220">
        <v>-7.0999999999999994E-2</v>
      </c>
      <c r="I220">
        <v>0.81200000000000006</v>
      </c>
      <c r="J220">
        <v>0.72099999999999997</v>
      </c>
      <c r="K220">
        <v>0.41</v>
      </c>
    </row>
    <row r="221" spans="1:11" x14ac:dyDescent="0.3">
      <c r="A221" t="s">
        <v>27</v>
      </c>
      <c r="B221">
        <v>2014</v>
      </c>
      <c r="C221">
        <v>5.8650000000000002</v>
      </c>
      <c r="D221">
        <v>8.9329999999999998</v>
      </c>
      <c r="E221">
        <v>0.82099999999999995</v>
      </c>
      <c r="F221">
        <v>62.5</v>
      </c>
      <c r="G221">
        <v>0.88100000000000001</v>
      </c>
      <c r="H221">
        <v>1.4E-2</v>
      </c>
      <c r="I221">
        <v>0.83199999999999996</v>
      </c>
      <c r="J221">
        <v>0.76900000000000002</v>
      </c>
      <c r="K221">
        <v>0.39800000000000002</v>
      </c>
    </row>
    <row r="222" spans="1:11" x14ac:dyDescent="0.3">
      <c r="A222" t="s">
        <v>27</v>
      </c>
      <c r="B222">
        <v>2015</v>
      </c>
      <c r="C222">
        <v>5.8339999999999996</v>
      </c>
      <c r="D222">
        <v>8.9649999999999999</v>
      </c>
      <c r="E222">
        <v>0.82899999999999996</v>
      </c>
      <c r="F222">
        <v>62.7</v>
      </c>
      <c r="G222">
        <v>0.88400000000000001</v>
      </c>
      <c r="H222">
        <v>-3.4000000000000002E-2</v>
      </c>
      <c r="I222">
        <v>0.86199999999999999</v>
      </c>
      <c r="J222">
        <v>0.749</v>
      </c>
      <c r="K222">
        <v>0.39300000000000002</v>
      </c>
    </row>
    <row r="223" spans="1:11" x14ac:dyDescent="0.3">
      <c r="A223" t="s">
        <v>27</v>
      </c>
      <c r="B223">
        <v>2016</v>
      </c>
      <c r="C223">
        <v>5.77</v>
      </c>
      <c r="D223">
        <v>8.9909999999999997</v>
      </c>
      <c r="E223">
        <v>0.79600000000000004</v>
      </c>
      <c r="F223">
        <v>62.85</v>
      </c>
      <c r="G223">
        <v>0.88200000000000001</v>
      </c>
      <c r="H223">
        <v>-5.0999999999999997E-2</v>
      </c>
      <c r="I223">
        <v>0.85299999999999998</v>
      </c>
      <c r="J223">
        <v>0.73599999999999999</v>
      </c>
      <c r="K223">
        <v>0.376</v>
      </c>
    </row>
    <row r="224" spans="1:11" x14ac:dyDescent="0.3">
      <c r="A224" t="s">
        <v>27</v>
      </c>
      <c r="B224">
        <v>2017</v>
      </c>
      <c r="C224">
        <v>5.6509999999999998</v>
      </c>
      <c r="D224">
        <v>9.0169999999999995</v>
      </c>
      <c r="E224">
        <v>0.77900000000000003</v>
      </c>
      <c r="F224">
        <v>63</v>
      </c>
      <c r="G224">
        <v>0.88400000000000001</v>
      </c>
      <c r="H224">
        <v>-0.124</v>
      </c>
      <c r="I224">
        <v>0.81899999999999995</v>
      </c>
      <c r="J224">
        <v>0.65500000000000003</v>
      </c>
      <c r="K224">
        <v>0.434</v>
      </c>
    </row>
    <row r="225" spans="1:11" x14ac:dyDescent="0.3">
      <c r="A225" t="s">
        <v>27</v>
      </c>
      <c r="B225">
        <v>2018</v>
      </c>
      <c r="C225">
        <v>5.9160000000000004</v>
      </c>
      <c r="D225">
        <v>9.0440000000000005</v>
      </c>
      <c r="E225">
        <v>0.82699999999999996</v>
      </c>
      <c r="F225">
        <v>63.15</v>
      </c>
      <c r="G225">
        <v>0.86299999999999999</v>
      </c>
      <c r="H225">
        <v>-9.7000000000000003E-2</v>
      </c>
      <c r="I225">
        <v>0.78600000000000003</v>
      </c>
      <c r="J225">
        <v>0.70499999999999996</v>
      </c>
      <c r="K225">
        <v>0.38700000000000001</v>
      </c>
    </row>
    <row r="226" spans="1:11" x14ac:dyDescent="0.3">
      <c r="A226" t="s">
        <v>27</v>
      </c>
      <c r="B226">
        <v>2019</v>
      </c>
      <c r="C226">
        <v>5.6740000000000004</v>
      </c>
      <c r="D226">
        <v>9.0510000000000002</v>
      </c>
      <c r="E226">
        <v>0.78400000000000003</v>
      </c>
      <c r="F226">
        <v>63.3</v>
      </c>
      <c r="G226">
        <v>0.88100000000000001</v>
      </c>
      <c r="H226">
        <v>-0.09</v>
      </c>
      <c r="I226">
        <v>0.85699999999999998</v>
      </c>
      <c r="J226">
        <v>0.70099999999999996</v>
      </c>
      <c r="K226">
        <v>0.41899999999999998</v>
      </c>
    </row>
    <row r="227" spans="1:11" x14ac:dyDescent="0.3">
      <c r="A227" t="s">
        <v>27</v>
      </c>
      <c r="B227">
        <v>2020</v>
      </c>
      <c r="C227">
        <v>5.5590000000000002</v>
      </c>
      <c r="D227">
        <v>8.9459999999999997</v>
      </c>
      <c r="E227">
        <v>0.80500000000000005</v>
      </c>
      <c r="F227">
        <v>63.45</v>
      </c>
      <c r="G227">
        <v>0.877</v>
      </c>
      <c r="H227">
        <v>-5.6000000000000001E-2</v>
      </c>
      <c r="I227">
        <v>0.86799999999999999</v>
      </c>
      <c r="J227">
        <v>0.72899999999999998</v>
      </c>
      <c r="K227">
        <v>0.38200000000000001</v>
      </c>
    </row>
    <row r="228" spans="1:11" x14ac:dyDescent="0.3">
      <c r="A228" t="s">
        <v>27</v>
      </c>
      <c r="B228">
        <v>2021</v>
      </c>
      <c r="C228">
        <v>5.569</v>
      </c>
      <c r="D228">
        <v>8.9939999999999998</v>
      </c>
      <c r="E228">
        <v>0.79800000000000004</v>
      </c>
      <c r="F228">
        <v>63.6</v>
      </c>
      <c r="G228">
        <v>0.86199999999999999</v>
      </c>
      <c r="H228">
        <v>-5.8000000000000003E-2</v>
      </c>
      <c r="I228">
        <v>0.81200000000000006</v>
      </c>
      <c r="J228">
        <v>0.72099999999999997</v>
      </c>
      <c r="K228">
        <v>0.40300000000000002</v>
      </c>
    </row>
    <row r="229" spans="1:11" x14ac:dyDescent="0.3">
      <c r="A229" t="s">
        <v>27</v>
      </c>
      <c r="B229">
        <v>2022</v>
      </c>
      <c r="C229">
        <v>5.9290000000000003</v>
      </c>
      <c r="D229">
        <v>9.0120000000000005</v>
      </c>
      <c r="E229">
        <v>0.82399999999999995</v>
      </c>
      <c r="F229">
        <v>63.75</v>
      </c>
      <c r="G229">
        <v>0.86499999999999999</v>
      </c>
      <c r="H229">
        <v>-8.3000000000000004E-2</v>
      </c>
      <c r="I229">
        <v>0.84</v>
      </c>
      <c r="J229">
        <v>0.73799999999999999</v>
      </c>
      <c r="K229">
        <v>0.42599999999999999</v>
      </c>
    </row>
    <row r="230" spans="1:11" x14ac:dyDescent="0.3">
      <c r="A230" t="s">
        <v>27</v>
      </c>
      <c r="B230">
        <v>2023</v>
      </c>
      <c r="C230">
        <v>5.86</v>
      </c>
      <c r="D230">
        <v>9.0250000000000004</v>
      </c>
      <c r="E230">
        <v>0.78600000000000003</v>
      </c>
      <c r="F230">
        <v>63.9</v>
      </c>
      <c r="G230">
        <v>0.83199999999999996</v>
      </c>
      <c r="H230">
        <v>-5.8999999999999997E-2</v>
      </c>
      <c r="I230">
        <v>0.877</v>
      </c>
      <c r="J230">
        <v>0.753</v>
      </c>
      <c r="K230">
        <v>0.40100000000000002</v>
      </c>
    </row>
    <row r="231" spans="1:11" x14ac:dyDescent="0.3">
      <c r="A231" t="s">
        <v>28</v>
      </c>
      <c r="B231">
        <v>2007</v>
      </c>
      <c r="C231">
        <v>4.9000000000000004</v>
      </c>
      <c r="D231">
        <v>9.1910000000000007</v>
      </c>
      <c r="E231">
        <v>0.76600000000000001</v>
      </c>
      <c r="F231">
        <v>67</v>
      </c>
      <c r="G231">
        <v>0.34200000000000003</v>
      </c>
      <c r="H231">
        <v>6.0000000000000001E-3</v>
      </c>
      <c r="I231">
        <v>0.92600000000000005</v>
      </c>
      <c r="J231">
        <v>0.56999999999999995</v>
      </c>
      <c r="K231">
        <v>0.29599999999999999</v>
      </c>
    </row>
    <row r="232" spans="1:11" x14ac:dyDescent="0.3">
      <c r="A232" t="s">
        <v>28</v>
      </c>
      <c r="B232">
        <v>2009</v>
      </c>
      <c r="C232">
        <v>4.9630000000000001</v>
      </c>
      <c r="D232">
        <v>9.2460000000000004</v>
      </c>
      <c r="E232">
        <v>0.73499999999999999</v>
      </c>
      <c r="F232">
        <v>67</v>
      </c>
      <c r="G232">
        <v>0.25800000000000001</v>
      </c>
      <c r="H232">
        <v>-2.7E-2</v>
      </c>
      <c r="I232">
        <v>0.95899999999999996</v>
      </c>
      <c r="J232">
        <v>0.50700000000000001</v>
      </c>
      <c r="K232">
        <v>0.39</v>
      </c>
    </row>
    <row r="233" spans="1:11" x14ac:dyDescent="0.3">
      <c r="A233" t="s">
        <v>28</v>
      </c>
      <c r="B233">
        <v>2010</v>
      </c>
      <c r="C233">
        <v>4.6689999999999996</v>
      </c>
      <c r="D233">
        <v>9.2720000000000002</v>
      </c>
      <c r="E233">
        <v>0.77300000000000002</v>
      </c>
      <c r="F233">
        <v>67</v>
      </c>
      <c r="G233">
        <v>0.36499999999999999</v>
      </c>
      <c r="H233">
        <v>-0.13100000000000001</v>
      </c>
      <c r="I233">
        <v>0.93300000000000005</v>
      </c>
      <c r="J233">
        <v>0.46500000000000002</v>
      </c>
      <c r="K233">
        <v>0.40899999999999997</v>
      </c>
    </row>
    <row r="234" spans="1:11" x14ac:dyDescent="0.3">
      <c r="A234" t="s">
        <v>28</v>
      </c>
      <c r="B234">
        <v>2011</v>
      </c>
      <c r="C234">
        <v>4.9950000000000001</v>
      </c>
      <c r="D234">
        <v>9.3000000000000007</v>
      </c>
      <c r="E234">
        <v>0.72499999999999998</v>
      </c>
      <c r="F234">
        <v>67</v>
      </c>
      <c r="G234">
        <v>0.33300000000000002</v>
      </c>
      <c r="H234">
        <v>-3.7999999999999999E-2</v>
      </c>
      <c r="I234">
        <v>0.92500000000000004</v>
      </c>
      <c r="J234">
        <v>0.55100000000000005</v>
      </c>
      <c r="K234">
        <v>0.32600000000000001</v>
      </c>
    </row>
    <row r="235" spans="1:11" x14ac:dyDescent="0.3">
      <c r="A235" t="s">
        <v>28</v>
      </c>
      <c r="B235">
        <v>2012</v>
      </c>
      <c r="C235">
        <v>4.7729999999999997</v>
      </c>
      <c r="D235">
        <v>9.31</v>
      </c>
      <c r="E235">
        <v>0.77900000000000003</v>
      </c>
      <c r="F235">
        <v>67</v>
      </c>
      <c r="G235">
        <v>0.42</v>
      </c>
      <c r="H235">
        <v>-1.6E-2</v>
      </c>
      <c r="I235">
        <v>0.95299999999999996</v>
      </c>
      <c r="J235">
        <v>0.46899999999999997</v>
      </c>
      <c r="K235">
        <v>0.33800000000000002</v>
      </c>
    </row>
    <row r="236" spans="1:11" x14ac:dyDescent="0.3">
      <c r="A236" t="s">
        <v>28</v>
      </c>
      <c r="B236">
        <v>2013</v>
      </c>
      <c r="C236">
        <v>5.1239999999999997</v>
      </c>
      <c r="D236">
        <v>9.3490000000000002</v>
      </c>
      <c r="E236">
        <v>0.76700000000000002</v>
      </c>
      <c r="F236">
        <v>67</v>
      </c>
      <c r="G236">
        <v>0.39</v>
      </c>
      <c r="H236">
        <v>3.9E-2</v>
      </c>
      <c r="I236">
        <v>0.97</v>
      </c>
      <c r="J236">
        <v>0.48899999999999999</v>
      </c>
      <c r="K236">
        <v>0.315</v>
      </c>
    </row>
    <row r="237" spans="1:11" x14ac:dyDescent="0.3">
      <c r="A237" t="s">
        <v>28</v>
      </c>
      <c r="B237">
        <v>2014</v>
      </c>
      <c r="C237">
        <v>5.2489999999999997</v>
      </c>
      <c r="D237">
        <v>9.3729999999999993</v>
      </c>
      <c r="E237">
        <v>0.78800000000000003</v>
      </c>
      <c r="F237">
        <v>67</v>
      </c>
      <c r="G237">
        <v>0.41199999999999998</v>
      </c>
      <c r="H237">
        <v>0.22900000000000001</v>
      </c>
      <c r="I237">
        <v>0.97599999999999998</v>
      </c>
      <c r="J237">
        <v>0.49099999999999999</v>
      </c>
      <c r="K237">
        <v>0.26200000000000001</v>
      </c>
    </row>
    <row r="238" spans="1:11" x14ac:dyDescent="0.3">
      <c r="A238" t="s">
        <v>28</v>
      </c>
      <c r="B238">
        <v>2015</v>
      </c>
      <c r="C238">
        <v>5.117</v>
      </c>
      <c r="D238">
        <v>9.4280000000000008</v>
      </c>
      <c r="E238">
        <v>0.65600000000000003</v>
      </c>
      <c r="F238">
        <v>67</v>
      </c>
      <c r="G238">
        <v>0.63100000000000001</v>
      </c>
      <c r="H238">
        <v>-5.8000000000000003E-2</v>
      </c>
      <c r="I238">
        <v>0.96</v>
      </c>
      <c r="J238">
        <v>0.48599999999999999</v>
      </c>
      <c r="K238">
        <v>0.28599999999999998</v>
      </c>
    </row>
    <row r="239" spans="1:11" x14ac:dyDescent="0.3">
      <c r="A239" t="s">
        <v>28</v>
      </c>
      <c r="B239">
        <v>2016</v>
      </c>
      <c r="C239">
        <v>5.181</v>
      </c>
      <c r="D239">
        <v>9.4730000000000008</v>
      </c>
      <c r="E239">
        <v>0.80800000000000005</v>
      </c>
      <c r="F239">
        <v>67.05</v>
      </c>
      <c r="G239">
        <v>0.63300000000000001</v>
      </c>
      <c r="H239">
        <v>0.13</v>
      </c>
      <c r="I239">
        <v>0.95699999999999996</v>
      </c>
      <c r="J239">
        <v>0.56599999999999995</v>
      </c>
      <c r="K239">
        <v>0.30399999999999999</v>
      </c>
    </row>
    <row r="240" spans="1:11" x14ac:dyDescent="0.3">
      <c r="A240" t="s">
        <v>28</v>
      </c>
      <c r="B240">
        <v>2017</v>
      </c>
      <c r="C240">
        <v>5.09</v>
      </c>
      <c r="D240">
        <v>9.5169999999999995</v>
      </c>
      <c r="E240">
        <v>0.77500000000000002</v>
      </c>
      <c r="F240">
        <v>67.099999999999994</v>
      </c>
      <c r="G240">
        <v>0.56399999999999995</v>
      </c>
      <c r="H240">
        <v>8.6999999999999994E-2</v>
      </c>
      <c r="I240">
        <v>0.92300000000000004</v>
      </c>
      <c r="J240">
        <v>0.52700000000000002</v>
      </c>
      <c r="K240">
        <v>0.27100000000000002</v>
      </c>
    </row>
    <row r="241" spans="1:11" x14ac:dyDescent="0.3">
      <c r="A241" t="s">
        <v>28</v>
      </c>
      <c r="B241">
        <v>2018</v>
      </c>
      <c r="C241">
        <v>5.8869999999999996</v>
      </c>
      <c r="D241">
        <v>9.5660000000000007</v>
      </c>
      <c r="E241">
        <v>0.83599999999999997</v>
      </c>
      <c r="F241">
        <v>67.150000000000006</v>
      </c>
      <c r="G241">
        <v>0.65900000000000003</v>
      </c>
      <c r="H241">
        <v>0.11799999999999999</v>
      </c>
      <c r="I241">
        <v>0.91300000000000003</v>
      </c>
      <c r="J241">
        <v>0.56799999999999995</v>
      </c>
      <c r="K241">
        <v>0.27700000000000002</v>
      </c>
    </row>
    <row r="242" spans="1:11" x14ac:dyDescent="0.3">
      <c r="A242" t="s">
        <v>28</v>
      </c>
      <c r="B242">
        <v>2019</v>
      </c>
      <c r="C242">
        <v>6.016</v>
      </c>
      <c r="D242">
        <v>9.6059999999999999</v>
      </c>
      <c r="E242">
        <v>0.873</v>
      </c>
      <c r="F242">
        <v>67.2</v>
      </c>
      <c r="G242">
        <v>0.72199999999999998</v>
      </c>
      <c r="H242">
        <v>7.3999999999999996E-2</v>
      </c>
      <c r="I242">
        <v>0.96299999999999997</v>
      </c>
      <c r="J242">
        <v>0.54500000000000004</v>
      </c>
      <c r="K242">
        <v>0.23799999999999999</v>
      </c>
    </row>
    <row r="243" spans="1:11" x14ac:dyDescent="0.3">
      <c r="A243" t="s">
        <v>28</v>
      </c>
      <c r="B243">
        <v>2020</v>
      </c>
      <c r="C243">
        <v>5.516</v>
      </c>
      <c r="D243">
        <v>9.5879999999999992</v>
      </c>
      <c r="E243">
        <v>0.89900000000000002</v>
      </c>
      <c r="F243">
        <v>67.25</v>
      </c>
      <c r="G243">
        <v>0.74</v>
      </c>
      <c r="H243">
        <v>0.13200000000000001</v>
      </c>
      <c r="I243">
        <v>0.91600000000000004</v>
      </c>
      <c r="J243">
        <v>0.60199999999999998</v>
      </c>
      <c r="K243">
        <v>0.32500000000000001</v>
      </c>
    </row>
    <row r="244" spans="1:11" x14ac:dyDescent="0.3">
      <c r="A244" t="s">
        <v>28</v>
      </c>
      <c r="B244">
        <v>2021</v>
      </c>
      <c r="C244">
        <v>5.7489999999999997</v>
      </c>
      <c r="D244">
        <v>9.6739999999999995</v>
      </c>
      <c r="E244">
        <v>0.86</v>
      </c>
      <c r="F244">
        <v>67.3</v>
      </c>
      <c r="G244">
        <v>0.75900000000000001</v>
      </c>
      <c r="H244">
        <v>0.27400000000000002</v>
      </c>
      <c r="I244">
        <v>0.92100000000000004</v>
      </c>
      <c r="J244">
        <v>0.60399999999999998</v>
      </c>
      <c r="K244">
        <v>0.30499999999999999</v>
      </c>
    </row>
    <row r="245" spans="1:11" x14ac:dyDescent="0.3">
      <c r="A245" t="s">
        <v>28</v>
      </c>
      <c r="B245">
        <v>2022</v>
      </c>
      <c r="C245">
        <v>5.8719999999999999</v>
      </c>
      <c r="D245">
        <v>9.7230000000000008</v>
      </c>
      <c r="E245">
        <v>0.85599999999999998</v>
      </c>
      <c r="F245">
        <v>67.349999999999994</v>
      </c>
      <c r="G245">
        <v>0.74299999999999999</v>
      </c>
      <c r="H245">
        <v>0.191</v>
      </c>
      <c r="I245">
        <v>0.93300000000000005</v>
      </c>
      <c r="J245">
        <v>0.54300000000000004</v>
      </c>
      <c r="K245">
        <v>0.28499999999999998</v>
      </c>
    </row>
    <row r="246" spans="1:11" x14ac:dyDescent="0.3">
      <c r="A246" t="s">
        <v>28</v>
      </c>
      <c r="B246">
        <v>2023</v>
      </c>
      <c r="C246">
        <v>6.0090000000000003</v>
      </c>
      <c r="D246">
        <v>9.7590000000000003</v>
      </c>
      <c r="E246">
        <v>0.879</v>
      </c>
      <c r="F246">
        <v>67.400000000000006</v>
      </c>
      <c r="G246">
        <v>0.84699999999999998</v>
      </c>
      <c r="H246">
        <v>0.24099999999999999</v>
      </c>
      <c r="I246">
        <v>0.94799999999999995</v>
      </c>
      <c r="J246">
        <v>0.57899999999999996</v>
      </c>
      <c r="K246">
        <v>0.249</v>
      </c>
    </row>
    <row r="247" spans="1:11" x14ac:dyDescent="0.3">
      <c r="A247" t="s">
        <v>29</v>
      </c>
      <c r="B247">
        <v>2006</v>
      </c>
      <c r="C247">
        <v>4.7389999999999999</v>
      </c>
      <c r="D247">
        <v>9.4949999999999992</v>
      </c>
      <c r="E247">
        <v>0.88300000000000001</v>
      </c>
      <c r="F247">
        <v>48.84</v>
      </c>
      <c r="G247">
        <v>0.82399999999999995</v>
      </c>
      <c r="H247">
        <v>-0.20100000000000001</v>
      </c>
      <c r="I247">
        <v>0.72299999999999998</v>
      </c>
      <c r="J247">
        <v>0.64300000000000002</v>
      </c>
      <c r="K247">
        <v>0.22600000000000001</v>
      </c>
    </row>
    <row r="248" spans="1:11" x14ac:dyDescent="0.3">
      <c r="A248" t="s">
        <v>29</v>
      </c>
      <c r="B248">
        <v>2008</v>
      </c>
      <c r="C248">
        <v>5.4509999999999996</v>
      </c>
      <c r="D248">
        <v>9.5429999999999993</v>
      </c>
      <c r="E248">
        <v>0.83199999999999996</v>
      </c>
      <c r="F248">
        <v>49.72</v>
      </c>
      <c r="G248">
        <v>0.85799999999999998</v>
      </c>
      <c r="H248">
        <v>-0.16700000000000001</v>
      </c>
      <c r="I248">
        <v>0.80600000000000005</v>
      </c>
      <c r="J248">
        <v>0.67700000000000005</v>
      </c>
      <c r="K248">
        <v>0.218</v>
      </c>
    </row>
    <row r="249" spans="1:11" x14ac:dyDescent="0.3">
      <c r="A249" t="s">
        <v>29</v>
      </c>
      <c r="B249">
        <v>2010</v>
      </c>
      <c r="C249">
        <v>3.5529999999999999</v>
      </c>
      <c r="D249">
        <v>9.4459999999999997</v>
      </c>
      <c r="E249">
        <v>0.86599999999999999</v>
      </c>
      <c r="F249">
        <v>50.6</v>
      </c>
      <c r="G249">
        <v>0.82599999999999996</v>
      </c>
      <c r="H249">
        <v>-0.14099999999999999</v>
      </c>
      <c r="I249">
        <v>0.81399999999999995</v>
      </c>
      <c r="J249">
        <v>0.61699999999999999</v>
      </c>
      <c r="K249">
        <v>0.17199999999999999</v>
      </c>
    </row>
    <row r="250" spans="1:11" x14ac:dyDescent="0.3">
      <c r="A250" t="s">
        <v>29</v>
      </c>
      <c r="B250">
        <v>2011</v>
      </c>
      <c r="C250">
        <v>3.52</v>
      </c>
      <c r="D250">
        <v>9.4920000000000009</v>
      </c>
      <c r="E250">
        <v>0.86</v>
      </c>
      <c r="F250">
        <v>51.04</v>
      </c>
      <c r="G250">
        <v>0.81299999999999994</v>
      </c>
      <c r="H250">
        <v>-0.248</v>
      </c>
      <c r="I250">
        <v>0.81599999999999995</v>
      </c>
      <c r="J250">
        <v>0.64700000000000002</v>
      </c>
      <c r="K250">
        <v>0.16</v>
      </c>
    </row>
    <row r="251" spans="1:11" x14ac:dyDescent="0.3">
      <c r="A251" t="s">
        <v>29</v>
      </c>
      <c r="B251">
        <v>2012</v>
      </c>
      <c r="C251">
        <v>4.8360000000000003</v>
      </c>
      <c r="D251">
        <v>9.4710000000000001</v>
      </c>
      <c r="E251">
        <v>0.83699999999999997</v>
      </c>
      <c r="F251">
        <v>51.48</v>
      </c>
      <c r="G251">
        <v>0.79900000000000004</v>
      </c>
      <c r="H251">
        <v>-0.19700000000000001</v>
      </c>
      <c r="I251">
        <v>0.81399999999999995</v>
      </c>
      <c r="J251">
        <v>0.69499999999999995</v>
      </c>
      <c r="K251">
        <v>0.17100000000000001</v>
      </c>
    </row>
    <row r="252" spans="1:11" x14ac:dyDescent="0.3">
      <c r="A252" t="s">
        <v>29</v>
      </c>
      <c r="B252">
        <v>2013</v>
      </c>
      <c r="C252">
        <v>4.1280000000000001</v>
      </c>
      <c r="D252">
        <v>9.5570000000000004</v>
      </c>
      <c r="E252">
        <v>0.85599999999999998</v>
      </c>
      <c r="F252">
        <v>51.92</v>
      </c>
      <c r="G252">
        <v>0.76700000000000002</v>
      </c>
      <c r="H252">
        <v>-0.14799999999999999</v>
      </c>
      <c r="I252">
        <v>0.749</v>
      </c>
      <c r="J252">
        <v>0.67100000000000004</v>
      </c>
      <c r="K252">
        <v>0.24399999999999999</v>
      </c>
    </row>
    <row r="253" spans="1:11" x14ac:dyDescent="0.3">
      <c r="A253" t="s">
        <v>29</v>
      </c>
      <c r="B253">
        <v>2014</v>
      </c>
      <c r="C253">
        <v>4.0309999999999997</v>
      </c>
      <c r="D253">
        <v>9.593</v>
      </c>
      <c r="E253">
        <v>0.85899999999999999</v>
      </c>
      <c r="F253">
        <v>52.36</v>
      </c>
      <c r="G253">
        <v>0.79100000000000004</v>
      </c>
      <c r="H253">
        <v>-9.9000000000000005E-2</v>
      </c>
      <c r="I253">
        <v>0.74299999999999999</v>
      </c>
      <c r="J253">
        <v>0.626</v>
      </c>
      <c r="K253">
        <v>0.245</v>
      </c>
    </row>
    <row r="254" spans="1:11" x14ac:dyDescent="0.3">
      <c r="A254" t="s">
        <v>29</v>
      </c>
      <c r="B254">
        <v>2015</v>
      </c>
      <c r="C254">
        <v>3.762</v>
      </c>
      <c r="D254">
        <v>9.5239999999999991</v>
      </c>
      <c r="E254">
        <v>0.81599999999999995</v>
      </c>
      <c r="F254">
        <v>52.8</v>
      </c>
      <c r="G254">
        <v>0.85699999999999998</v>
      </c>
      <c r="H254">
        <v>-0.108</v>
      </c>
      <c r="I254">
        <v>0.86</v>
      </c>
      <c r="J254">
        <v>0.67600000000000005</v>
      </c>
      <c r="K254">
        <v>0.26100000000000001</v>
      </c>
    </row>
    <row r="255" spans="1:11" x14ac:dyDescent="0.3">
      <c r="A255" t="s">
        <v>29</v>
      </c>
      <c r="B255">
        <v>2016</v>
      </c>
      <c r="C255">
        <v>3.4990000000000001</v>
      </c>
      <c r="D255">
        <v>9.5730000000000004</v>
      </c>
      <c r="E255">
        <v>0.76800000000000002</v>
      </c>
      <c r="F255">
        <v>53.075000000000003</v>
      </c>
      <c r="G255">
        <v>0.85199999999999998</v>
      </c>
      <c r="H255">
        <v>-0.246</v>
      </c>
      <c r="I255">
        <v>0.72899999999999998</v>
      </c>
      <c r="J255">
        <v>0.65700000000000003</v>
      </c>
      <c r="K255">
        <v>0.252</v>
      </c>
    </row>
    <row r="256" spans="1:11" x14ac:dyDescent="0.3">
      <c r="A256" t="s">
        <v>29</v>
      </c>
      <c r="B256">
        <v>2017</v>
      </c>
      <c r="C256">
        <v>3.5049999999999999</v>
      </c>
      <c r="D256">
        <v>9.593</v>
      </c>
      <c r="E256">
        <v>0.76800000000000002</v>
      </c>
      <c r="F256">
        <v>53.35</v>
      </c>
      <c r="G256">
        <v>0.81699999999999995</v>
      </c>
      <c r="H256">
        <v>-0.24199999999999999</v>
      </c>
      <c r="I256">
        <v>0.73099999999999998</v>
      </c>
      <c r="J256">
        <v>0.61199999999999999</v>
      </c>
      <c r="K256">
        <v>0.27600000000000002</v>
      </c>
    </row>
    <row r="257" spans="1:11" x14ac:dyDescent="0.3">
      <c r="A257" t="s">
        <v>29</v>
      </c>
      <c r="B257">
        <v>2018</v>
      </c>
      <c r="C257">
        <v>3.4609999999999999</v>
      </c>
      <c r="D257">
        <v>9.6129999999999995</v>
      </c>
      <c r="E257">
        <v>0.79500000000000004</v>
      </c>
      <c r="F257">
        <v>53.625</v>
      </c>
      <c r="G257">
        <v>0.81799999999999995</v>
      </c>
      <c r="H257">
        <v>-0.248</v>
      </c>
      <c r="I257">
        <v>0.80700000000000005</v>
      </c>
      <c r="J257">
        <v>0.68799999999999994</v>
      </c>
      <c r="K257">
        <v>0.26700000000000002</v>
      </c>
    </row>
    <row r="258" spans="1:11" x14ac:dyDescent="0.3">
      <c r="A258" t="s">
        <v>29</v>
      </c>
      <c r="B258">
        <v>2019</v>
      </c>
      <c r="C258">
        <v>3.4710000000000001</v>
      </c>
      <c r="D258">
        <v>9.6240000000000006</v>
      </c>
      <c r="E258">
        <v>0.77400000000000002</v>
      </c>
      <c r="F258">
        <v>53.9</v>
      </c>
      <c r="G258">
        <v>0.83299999999999996</v>
      </c>
      <c r="H258">
        <v>-0.23300000000000001</v>
      </c>
      <c r="I258">
        <v>0.79200000000000004</v>
      </c>
      <c r="J258">
        <v>0.66500000000000004</v>
      </c>
      <c r="K258">
        <v>0.27300000000000002</v>
      </c>
    </row>
    <row r="259" spans="1:11" x14ac:dyDescent="0.3">
      <c r="A259" t="s">
        <v>29</v>
      </c>
      <c r="B259">
        <v>2022</v>
      </c>
      <c r="C259">
        <v>3.4350000000000001</v>
      </c>
      <c r="D259">
        <v>9.65</v>
      </c>
      <c r="E259">
        <v>0.75</v>
      </c>
      <c r="F259">
        <v>54.725000000000001</v>
      </c>
      <c r="G259">
        <v>0.73899999999999999</v>
      </c>
      <c r="H259">
        <v>-0.218</v>
      </c>
      <c r="I259">
        <v>0.83099999999999996</v>
      </c>
      <c r="J259">
        <v>0.623</v>
      </c>
      <c r="K259">
        <v>0.28699999999999998</v>
      </c>
    </row>
    <row r="260" spans="1:11" x14ac:dyDescent="0.3">
      <c r="A260" t="s">
        <v>29</v>
      </c>
      <c r="B260">
        <v>2023</v>
      </c>
      <c r="C260">
        <v>3.3319999999999999</v>
      </c>
      <c r="D260">
        <v>9.673</v>
      </c>
      <c r="E260">
        <v>0.70099999999999996</v>
      </c>
      <c r="F260">
        <v>55</v>
      </c>
      <c r="G260">
        <v>0.74099999999999999</v>
      </c>
      <c r="H260">
        <v>-0.26400000000000001</v>
      </c>
      <c r="I260">
        <v>0.81399999999999995</v>
      </c>
      <c r="J260">
        <v>0.65700000000000003</v>
      </c>
      <c r="K260">
        <v>0.247</v>
      </c>
    </row>
    <row r="261" spans="1:11" x14ac:dyDescent="0.3">
      <c r="A261" t="s">
        <v>30</v>
      </c>
      <c r="B261">
        <v>2005</v>
      </c>
      <c r="C261">
        <v>6.6369999999999996</v>
      </c>
      <c r="D261">
        <v>9.4350000000000005</v>
      </c>
      <c r="E261">
        <v>0.88300000000000001</v>
      </c>
      <c r="F261">
        <v>63.1</v>
      </c>
      <c r="G261">
        <v>0.88200000000000001</v>
      </c>
      <c r="I261">
        <v>0.745</v>
      </c>
      <c r="J261">
        <v>0.77</v>
      </c>
      <c r="K261">
        <v>0.30199999999999999</v>
      </c>
    </row>
    <row r="262" spans="1:11" x14ac:dyDescent="0.3">
      <c r="A262" t="s">
        <v>30</v>
      </c>
      <c r="B262">
        <v>2007</v>
      </c>
      <c r="C262">
        <v>6.3209999999999997</v>
      </c>
      <c r="D262">
        <v>9.5120000000000005</v>
      </c>
      <c r="E262">
        <v>0.88600000000000001</v>
      </c>
      <c r="F262">
        <v>63.42</v>
      </c>
      <c r="G262">
        <v>0.77700000000000002</v>
      </c>
      <c r="H262">
        <v>-2.1999999999999999E-2</v>
      </c>
      <c r="I262">
        <v>0.72799999999999998</v>
      </c>
      <c r="J262">
        <v>0.77500000000000002</v>
      </c>
      <c r="K262">
        <v>0.29899999999999999</v>
      </c>
    </row>
    <row r="263" spans="1:11" x14ac:dyDescent="0.3">
      <c r="A263" t="s">
        <v>30</v>
      </c>
      <c r="B263">
        <v>2008</v>
      </c>
      <c r="C263">
        <v>6.6909999999999998</v>
      </c>
      <c r="D263">
        <v>9.5519999999999996</v>
      </c>
      <c r="E263">
        <v>0.878</v>
      </c>
      <c r="F263">
        <v>63.58</v>
      </c>
      <c r="G263">
        <v>0.78200000000000003</v>
      </c>
      <c r="H263">
        <v>-8.3000000000000004E-2</v>
      </c>
      <c r="I263">
        <v>0.68799999999999994</v>
      </c>
      <c r="J263">
        <v>0.71799999999999997</v>
      </c>
      <c r="K263">
        <v>0.26500000000000001</v>
      </c>
    </row>
    <row r="264" spans="1:11" x14ac:dyDescent="0.3">
      <c r="A264" t="s">
        <v>30</v>
      </c>
      <c r="B264">
        <v>2009</v>
      </c>
      <c r="C264">
        <v>7.0010000000000003</v>
      </c>
      <c r="D264">
        <v>9.5410000000000004</v>
      </c>
      <c r="E264">
        <v>0.91300000000000003</v>
      </c>
      <c r="F264">
        <v>63.74</v>
      </c>
      <c r="G264">
        <v>0.76700000000000002</v>
      </c>
      <c r="H264">
        <v>-6.0999999999999999E-2</v>
      </c>
      <c r="I264">
        <v>0.72299999999999998</v>
      </c>
      <c r="J264">
        <v>0.74399999999999999</v>
      </c>
      <c r="K264">
        <v>0.27400000000000002</v>
      </c>
    </row>
    <row r="265" spans="1:11" x14ac:dyDescent="0.3">
      <c r="A265" t="s">
        <v>30</v>
      </c>
      <c r="B265">
        <v>2010</v>
      </c>
      <c r="C265">
        <v>6.8369999999999997</v>
      </c>
      <c r="D265">
        <v>9.6039999999999992</v>
      </c>
      <c r="E265">
        <v>0.90600000000000003</v>
      </c>
      <c r="F265">
        <v>63.9</v>
      </c>
      <c r="G265">
        <v>0.80600000000000005</v>
      </c>
      <c r="H265">
        <v>-5.8999999999999997E-2</v>
      </c>
      <c r="I265">
        <v>0.65600000000000003</v>
      </c>
      <c r="J265">
        <v>0.72599999999999998</v>
      </c>
      <c r="K265">
        <v>0.25</v>
      </c>
    </row>
    <row r="266" spans="1:11" x14ac:dyDescent="0.3">
      <c r="A266" t="s">
        <v>30</v>
      </c>
      <c r="B266">
        <v>2011</v>
      </c>
      <c r="C266">
        <v>7.0380000000000003</v>
      </c>
      <c r="D266">
        <v>9.6340000000000003</v>
      </c>
      <c r="E266">
        <v>0.91600000000000004</v>
      </c>
      <c r="F266">
        <v>64.06</v>
      </c>
      <c r="G266">
        <v>0.83399999999999996</v>
      </c>
      <c r="H266">
        <v>-7.8E-2</v>
      </c>
      <c r="I266">
        <v>0.66200000000000003</v>
      </c>
      <c r="J266">
        <v>0.69799999999999995</v>
      </c>
      <c r="K266">
        <v>0.26800000000000002</v>
      </c>
    </row>
    <row r="267" spans="1:11" x14ac:dyDescent="0.3">
      <c r="A267" t="s">
        <v>30</v>
      </c>
      <c r="B267">
        <v>2012</v>
      </c>
      <c r="C267">
        <v>6.66</v>
      </c>
      <c r="D267">
        <v>9.6440000000000001</v>
      </c>
      <c r="E267">
        <v>0.89</v>
      </c>
      <c r="F267">
        <v>64.22</v>
      </c>
      <c r="G267">
        <v>0.84899999999999998</v>
      </c>
      <c r="I267">
        <v>0.623</v>
      </c>
      <c r="J267">
        <v>0.68500000000000005</v>
      </c>
      <c r="K267">
        <v>0.35</v>
      </c>
    </row>
    <row r="268" spans="1:11" x14ac:dyDescent="0.3">
      <c r="A268" t="s">
        <v>30</v>
      </c>
      <c r="B268">
        <v>2013</v>
      </c>
      <c r="C268">
        <v>7.14</v>
      </c>
      <c r="D268">
        <v>9.6649999999999991</v>
      </c>
      <c r="E268">
        <v>0.91</v>
      </c>
      <c r="F268">
        <v>64.38</v>
      </c>
      <c r="G268">
        <v>0.78500000000000003</v>
      </c>
      <c r="H268">
        <v>-0.1</v>
      </c>
      <c r="I268">
        <v>0.70699999999999996</v>
      </c>
      <c r="J268">
        <v>0.72499999999999998</v>
      </c>
      <c r="K268">
        <v>0.27600000000000002</v>
      </c>
    </row>
    <row r="269" spans="1:11" x14ac:dyDescent="0.3">
      <c r="A269" t="s">
        <v>30</v>
      </c>
      <c r="B269">
        <v>2014</v>
      </c>
      <c r="C269">
        <v>6.9809999999999999</v>
      </c>
      <c r="D269">
        <v>9.6609999999999996</v>
      </c>
      <c r="E269">
        <v>0.89800000000000002</v>
      </c>
      <c r="F269">
        <v>64.540000000000006</v>
      </c>
      <c r="G269">
        <v>0.71399999999999997</v>
      </c>
      <c r="H269">
        <v>-0.121</v>
      </c>
      <c r="I269">
        <v>0.71</v>
      </c>
      <c r="J269">
        <v>0.71799999999999997</v>
      </c>
      <c r="K269">
        <v>0.27400000000000002</v>
      </c>
    </row>
    <row r="270" spans="1:11" x14ac:dyDescent="0.3">
      <c r="A270" t="s">
        <v>30</v>
      </c>
      <c r="B270">
        <v>2015</v>
      </c>
      <c r="C270">
        <v>6.5469999999999997</v>
      </c>
      <c r="D270">
        <v>9.6170000000000009</v>
      </c>
      <c r="E270">
        <v>0.90700000000000003</v>
      </c>
      <c r="F270">
        <v>64.7</v>
      </c>
      <c r="G270">
        <v>0.79900000000000004</v>
      </c>
      <c r="H270">
        <v>-2.1000000000000001E-2</v>
      </c>
      <c r="I270">
        <v>0.77100000000000002</v>
      </c>
      <c r="J270">
        <v>0.68700000000000006</v>
      </c>
      <c r="K270">
        <v>0.32500000000000001</v>
      </c>
    </row>
    <row r="271" spans="1:11" x14ac:dyDescent="0.3">
      <c r="A271" t="s">
        <v>30</v>
      </c>
      <c r="B271">
        <v>2016</v>
      </c>
      <c r="C271">
        <v>6.375</v>
      </c>
      <c r="D271">
        <v>9.5749999999999993</v>
      </c>
      <c r="E271">
        <v>0.91200000000000003</v>
      </c>
      <c r="F271">
        <v>64.875</v>
      </c>
      <c r="G271">
        <v>0.80700000000000005</v>
      </c>
      <c r="H271">
        <v>-0.106</v>
      </c>
      <c r="I271">
        <v>0.78100000000000003</v>
      </c>
      <c r="J271">
        <v>0.71099999999999997</v>
      </c>
      <c r="K271">
        <v>0.30199999999999999</v>
      </c>
    </row>
    <row r="272" spans="1:11" x14ac:dyDescent="0.3">
      <c r="A272" t="s">
        <v>30</v>
      </c>
      <c r="B272">
        <v>2017</v>
      </c>
      <c r="C272">
        <v>6.3330000000000002</v>
      </c>
      <c r="D272">
        <v>9.58</v>
      </c>
      <c r="E272">
        <v>0.90500000000000003</v>
      </c>
      <c r="F272">
        <v>65.05</v>
      </c>
      <c r="G272">
        <v>0.76500000000000001</v>
      </c>
      <c r="H272">
        <v>-0.18099999999999999</v>
      </c>
      <c r="I272">
        <v>0.79400000000000004</v>
      </c>
      <c r="J272">
        <v>0.66900000000000004</v>
      </c>
      <c r="K272">
        <v>0.308</v>
      </c>
    </row>
    <row r="273" spans="1:11" x14ac:dyDescent="0.3">
      <c r="A273" t="s">
        <v>30</v>
      </c>
      <c r="B273">
        <v>2018</v>
      </c>
      <c r="C273">
        <v>6.1909999999999998</v>
      </c>
      <c r="D273">
        <v>9.59</v>
      </c>
      <c r="E273">
        <v>0.88200000000000001</v>
      </c>
      <c r="F273">
        <v>65.224999999999994</v>
      </c>
      <c r="G273">
        <v>0.751</v>
      </c>
      <c r="H273">
        <v>-0.123</v>
      </c>
      <c r="I273">
        <v>0.76300000000000001</v>
      </c>
      <c r="J273">
        <v>0.67700000000000005</v>
      </c>
      <c r="K273">
        <v>0.35</v>
      </c>
    </row>
    <row r="274" spans="1:11" x14ac:dyDescent="0.3">
      <c r="A274" t="s">
        <v>30</v>
      </c>
      <c r="B274">
        <v>2019</v>
      </c>
      <c r="C274">
        <v>6.4509999999999996</v>
      </c>
      <c r="D274">
        <v>9.5950000000000006</v>
      </c>
      <c r="E274">
        <v>0.89900000000000002</v>
      </c>
      <c r="F274">
        <v>65.400000000000006</v>
      </c>
      <c r="G274">
        <v>0.83</v>
      </c>
      <c r="H274">
        <v>-6.8000000000000005E-2</v>
      </c>
      <c r="I274">
        <v>0.76200000000000001</v>
      </c>
      <c r="J274">
        <v>0.70099999999999996</v>
      </c>
      <c r="K274">
        <v>0.33700000000000002</v>
      </c>
    </row>
    <row r="275" spans="1:11" x14ac:dyDescent="0.3">
      <c r="A275" t="s">
        <v>30</v>
      </c>
      <c r="B275">
        <v>2020</v>
      </c>
      <c r="C275">
        <v>6.11</v>
      </c>
      <c r="D275">
        <v>9.5549999999999997</v>
      </c>
      <c r="E275">
        <v>0.83099999999999996</v>
      </c>
      <c r="F275">
        <v>65.575000000000003</v>
      </c>
      <c r="G275">
        <v>0.78600000000000003</v>
      </c>
      <c r="H275">
        <v>-6.0999999999999999E-2</v>
      </c>
      <c r="I275">
        <v>0.72899999999999998</v>
      </c>
      <c r="J275">
        <v>0.65300000000000002</v>
      </c>
      <c r="K275">
        <v>0.38900000000000001</v>
      </c>
    </row>
    <row r="276" spans="1:11" x14ac:dyDescent="0.3">
      <c r="A276" t="s">
        <v>30</v>
      </c>
      <c r="B276">
        <v>2021</v>
      </c>
      <c r="C276">
        <v>6.01</v>
      </c>
      <c r="D276">
        <v>9.5980000000000008</v>
      </c>
      <c r="E276">
        <v>0.81399999999999995</v>
      </c>
      <c r="F276">
        <v>65.75</v>
      </c>
      <c r="G276">
        <v>0.79200000000000004</v>
      </c>
      <c r="H276">
        <v>8.5999999999999993E-2</v>
      </c>
      <c r="I276">
        <v>0.73899999999999999</v>
      </c>
      <c r="J276">
        <v>0.66200000000000003</v>
      </c>
      <c r="K276">
        <v>0.40699999999999997</v>
      </c>
    </row>
    <row r="277" spans="1:11" x14ac:dyDescent="0.3">
      <c r="A277" t="s">
        <v>30</v>
      </c>
      <c r="B277">
        <v>2022</v>
      </c>
      <c r="C277">
        <v>6.2569999999999997</v>
      </c>
      <c r="D277">
        <v>9.6219999999999999</v>
      </c>
      <c r="E277">
        <v>0.86599999999999999</v>
      </c>
      <c r="F277">
        <v>65.924999999999997</v>
      </c>
      <c r="G277">
        <v>0.83</v>
      </c>
      <c r="H277">
        <v>-6.4000000000000001E-2</v>
      </c>
      <c r="I277">
        <v>0.74199999999999999</v>
      </c>
      <c r="J277">
        <v>0.68100000000000005</v>
      </c>
      <c r="K277">
        <v>0.34100000000000003</v>
      </c>
    </row>
    <row r="278" spans="1:11" x14ac:dyDescent="0.3">
      <c r="A278" t="s">
        <v>30</v>
      </c>
      <c r="B278">
        <v>2023</v>
      </c>
      <c r="C278">
        <v>6.5529999999999999</v>
      </c>
      <c r="D278">
        <v>9.6349999999999998</v>
      </c>
      <c r="E278">
        <v>0.85599999999999998</v>
      </c>
      <c r="F278">
        <v>66.099999999999994</v>
      </c>
      <c r="G278">
        <v>0.87</v>
      </c>
      <c r="H278">
        <v>-3.5999999999999997E-2</v>
      </c>
      <c r="I278">
        <v>0.73299999999999998</v>
      </c>
      <c r="J278">
        <v>0.69399999999999995</v>
      </c>
      <c r="K278">
        <v>0.313</v>
      </c>
    </row>
    <row r="279" spans="1:11" x14ac:dyDescent="0.3">
      <c r="A279" t="s">
        <v>31</v>
      </c>
      <c r="B279">
        <v>2007</v>
      </c>
      <c r="C279">
        <v>3.8439999999999999</v>
      </c>
      <c r="D279">
        <v>9.7460000000000004</v>
      </c>
      <c r="E279">
        <v>0.83199999999999996</v>
      </c>
      <c r="F279">
        <v>64.78</v>
      </c>
      <c r="G279">
        <v>0.56599999999999995</v>
      </c>
      <c r="H279">
        <v>-0.14599999999999999</v>
      </c>
      <c r="I279">
        <v>0.97599999999999998</v>
      </c>
      <c r="J279">
        <v>0.5</v>
      </c>
      <c r="K279">
        <v>0.22600000000000001</v>
      </c>
    </row>
    <row r="280" spans="1:11" x14ac:dyDescent="0.3">
      <c r="A280" t="s">
        <v>31</v>
      </c>
      <c r="B280">
        <v>2010</v>
      </c>
      <c r="C280">
        <v>3.9119999999999999</v>
      </c>
      <c r="D280">
        <v>9.8070000000000004</v>
      </c>
      <c r="E280">
        <v>0.84299999999999997</v>
      </c>
      <c r="F280">
        <v>65.2</v>
      </c>
      <c r="G280">
        <v>0.54500000000000004</v>
      </c>
      <c r="H280">
        <v>-0.153</v>
      </c>
      <c r="I280">
        <v>0.94099999999999995</v>
      </c>
      <c r="J280">
        <v>0.51300000000000001</v>
      </c>
      <c r="K280">
        <v>0.23799999999999999</v>
      </c>
    </row>
    <row r="281" spans="1:11" x14ac:dyDescent="0.3">
      <c r="A281" t="s">
        <v>31</v>
      </c>
      <c r="B281">
        <v>2011</v>
      </c>
      <c r="C281">
        <v>3.875</v>
      </c>
      <c r="D281">
        <v>9.8339999999999996</v>
      </c>
      <c r="E281">
        <v>0.86</v>
      </c>
      <c r="F281">
        <v>65.34</v>
      </c>
      <c r="G281">
        <v>0.66400000000000003</v>
      </c>
      <c r="H281">
        <v>-0.23599999999999999</v>
      </c>
      <c r="I281">
        <v>0.94799999999999995</v>
      </c>
      <c r="J281">
        <v>0.49</v>
      </c>
      <c r="K281">
        <v>0.27100000000000002</v>
      </c>
    </row>
    <row r="282" spans="1:11" x14ac:dyDescent="0.3">
      <c r="A282" t="s">
        <v>31</v>
      </c>
      <c r="B282">
        <v>2012</v>
      </c>
      <c r="C282">
        <v>4.2220000000000004</v>
      </c>
      <c r="D282">
        <v>9.8480000000000008</v>
      </c>
      <c r="E282">
        <v>0.83799999999999997</v>
      </c>
      <c r="F282">
        <v>65.48</v>
      </c>
      <c r="G282">
        <v>0.64100000000000001</v>
      </c>
      <c r="H282">
        <v>-0.18099999999999999</v>
      </c>
      <c r="I282">
        <v>0.93799999999999994</v>
      </c>
      <c r="J282">
        <v>0.51</v>
      </c>
      <c r="K282">
        <v>0.23699999999999999</v>
      </c>
    </row>
    <row r="283" spans="1:11" x14ac:dyDescent="0.3">
      <c r="A283" t="s">
        <v>31</v>
      </c>
      <c r="B283">
        <v>2013</v>
      </c>
      <c r="C283">
        <v>3.9929999999999999</v>
      </c>
      <c r="D283">
        <v>9.8480000000000008</v>
      </c>
      <c r="E283">
        <v>0.82899999999999996</v>
      </c>
      <c r="F283">
        <v>65.62</v>
      </c>
      <c r="G283">
        <v>0.60299999999999998</v>
      </c>
      <c r="H283">
        <v>-0.19900000000000001</v>
      </c>
      <c r="I283">
        <v>0.96199999999999997</v>
      </c>
      <c r="J283">
        <v>0.53700000000000003</v>
      </c>
      <c r="K283">
        <v>0.27800000000000002</v>
      </c>
    </row>
    <row r="284" spans="1:11" x14ac:dyDescent="0.3">
      <c r="A284" t="s">
        <v>31</v>
      </c>
      <c r="B284">
        <v>2014</v>
      </c>
      <c r="C284">
        <v>4.4379999999999997</v>
      </c>
      <c r="D284">
        <v>9.8629999999999995</v>
      </c>
      <c r="E284">
        <v>0.88600000000000001</v>
      </c>
      <c r="F284">
        <v>65.760000000000005</v>
      </c>
      <c r="G284">
        <v>0.57599999999999996</v>
      </c>
      <c r="H284">
        <v>-6.2E-2</v>
      </c>
      <c r="I284">
        <v>0.95499999999999996</v>
      </c>
      <c r="J284">
        <v>0.54200000000000004</v>
      </c>
      <c r="K284">
        <v>0.23599999999999999</v>
      </c>
    </row>
    <row r="285" spans="1:11" x14ac:dyDescent="0.3">
      <c r="A285" t="s">
        <v>31</v>
      </c>
      <c r="B285">
        <v>2015</v>
      </c>
      <c r="C285">
        <v>4.8650000000000002</v>
      </c>
      <c r="D285">
        <v>9.9030000000000005</v>
      </c>
      <c r="E285">
        <v>0.90800000000000003</v>
      </c>
      <c r="F285">
        <v>65.900000000000006</v>
      </c>
      <c r="G285">
        <v>0.63700000000000001</v>
      </c>
      <c r="H285">
        <v>-0.20699999999999999</v>
      </c>
      <c r="I285">
        <v>0.94099999999999995</v>
      </c>
      <c r="J285">
        <v>0.55600000000000005</v>
      </c>
      <c r="K285">
        <v>0.214</v>
      </c>
    </row>
    <row r="286" spans="1:11" x14ac:dyDescent="0.3">
      <c r="A286" t="s">
        <v>31</v>
      </c>
      <c r="B286">
        <v>2016</v>
      </c>
      <c r="C286">
        <v>4.8380000000000001</v>
      </c>
      <c r="D286">
        <v>9.94</v>
      </c>
      <c r="E286">
        <v>0.92600000000000005</v>
      </c>
      <c r="F286">
        <v>66</v>
      </c>
      <c r="G286">
        <v>0.7</v>
      </c>
      <c r="H286">
        <v>-0.17699999999999999</v>
      </c>
      <c r="I286">
        <v>0.93600000000000005</v>
      </c>
      <c r="J286">
        <v>0.54500000000000004</v>
      </c>
      <c r="K286">
        <v>0.17199999999999999</v>
      </c>
    </row>
    <row r="287" spans="1:11" x14ac:dyDescent="0.3">
      <c r="A287" t="s">
        <v>31</v>
      </c>
      <c r="B287">
        <v>2017</v>
      </c>
      <c r="C287">
        <v>5.0970000000000004</v>
      </c>
      <c r="D287">
        <v>9.9740000000000002</v>
      </c>
      <c r="E287">
        <v>0.94199999999999995</v>
      </c>
      <c r="F287">
        <v>66.099999999999994</v>
      </c>
      <c r="G287">
        <v>0.68899999999999995</v>
      </c>
      <c r="H287">
        <v>-0.16</v>
      </c>
      <c r="I287">
        <v>0.91100000000000003</v>
      </c>
      <c r="J287">
        <v>0.54200000000000004</v>
      </c>
      <c r="K287">
        <v>0.189</v>
      </c>
    </row>
    <row r="288" spans="1:11" x14ac:dyDescent="0.3">
      <c r="A288" t="s">
        <v>31</v>
      </c>
      <c r="B288">
        <v>2018</v>
      </c>
      <c r="C288">
        <v>5.0990000000000002</v>
      </c>
      <c r="D288">
        <v>10.007999999999999</v>
      </c>
      <c r="E288">
        <v>0.92400000000000004</v>
      </c>
      <c r="F288">
        <v>66.2</v>
      </c>
      <c r="G288">
        <v>0.72399999999999998</v>
      </c>
      <c r="H288">
        <v>-0.182</v>
      </c>
      <c r="I288">
        <v>0.95199999999999996</v>
      </c>
      <c r="J288">
        <v>0.55400000000000005</v>
      </c>
      <c r="K288">
        <v>0.189</v>
      </c>
    </row>
    <row r="289" spans="1:11" x14ac:dyDescent="0.3">
      <c r="A289" t="s">
        <v>31</v>
      </c>
      <c r="B289">
        <v>2019</v>
      </c>
      <c r="C289">
        <v>5.1079999999999997</v>
      </c>
      <c r="D289">
        <v>10.055</v>
      </c>
      <c r="E289">
        <v>0.94799999999999995</v>
      </c>
      <c r="F289">
        <v>66.3</v>
      </c>
      <c r="G289">
        <v>0.82199999999999995</v>
      </c>
      <c r="H289">
        <v>-0.115</v>
      </c>
      <c r="I289">
        <v>0.94299999999999995</v>
      </c>
      <c r="J289">
        <v>0.57699999999999996</v>
      </c>
      <c r="K289">
        <v>0.2</v>
      </c>
    </row>
    <row r="290" spans="1:11" x14ac:dyDescent="0.3">
      <c r="A290" t="s">
        <v>31</v>
      </c>
      <c r="B290">
        <v>2020</v>
      </c>
      <c r="C290">
        <v>5.5979999999999999</v>
      </c>
      <c r="D290">
        <v>10.02</v>
      </c>
      <c r="E290">
        <v>0.91600000000000004</v>
      </c>
      <c r="F290">
        <v>66.400000000000006</v>
      </c>
      <c r="G290">
        <v>0.81799999999999995</v>
      </c>
      <c r="H290">
        <v>-1.2E-2</v>
      </c>
      <c r="I290">
        <v>0.90100000000000002</v>
      </c>
      <c r="J290">
        <v>0.64200000000000002</v>
      </c>
      <c r="K290">
        <v>0.221</v>
      </c>
    </row>
    <row r="291" spans="1:11" x14ac:dyDescent="0.3">
      <c r="A291" t="s">
        <v>31</v>
      </c>
      <c r="B291">
        <v>2021</v>
      </c>
      <c r="C291">
        <v>5.4219999999999997</v>
      </c>
      <c r="D291">
        <v>10.102</v>
      </c>
      <c r="E291">
        <v>0.88400000000000001</v>
      </c>
      <c r="F291">
        <v>66.5</v>
      </c>
      <c r="G291">
        <v>0.84099999999999997</v>
      </c>
      <c r="H291">
        <v>-1.7999999999999999E-2</v>
      </c>
      <c r="I291">
        <v>0.89100000000000001</v>
      </c>
      <c r="J291">
        <v>0.64700000000000002</v>
      </c>
      <c r="K291">
        <v>0.253</v>
      </c>
    </row>
    <row r="292" spans="1:11" x14ac:dyDescent="0.3">
      <c r="A292" t="s">
        <v>31</v>
      </c>
      <c r="B292">
        <v>2022</v>
      </c>
      <c r="C292">
        <v>5.3780000000000001</v>
      </c>
      <c r="D292">
        <v>10.196999999999999</v>
      </c>
      <c r="E292">
        <v>0.95299999999999996</v>
      </c>
      <c r="F292">
        <v>66.599999999999994</v>
      </c>
      <c r="G292">
        <v>0.74099999999999999</v>
      </c>
      <c r="H292">
        <v>-0.152</v>
      </c>
      <c r="I292">
        <v>0.94199999999999995</v>
      </c>
      <c r="J292">
        <v>0.58199999999999996</v>
      </c>
      <c r="K292">
        <v>0.16500000000000001</v>
      </c>
    </row>
    <row r="293" spans="1:11" x14ac:dyDescent="0.3">
      <c r="A293" t="s">
        <v>31</v>
      </c>
      <c r="B293">
        <v>2023</v>
      </c>
      <c r="C293">
        <v>5.59</v>
      </c>
      <c r="D293">
        <v>10.273</v>
      </c>
      <c r="E293">
        <v>0.93500000000000005</v>
      </c>
      <c r="F293">
        <v>66.7</v>
      </c>
      <c r="G293">
        <v>0.754</v>
      </c>
      <c r="H293">
        <v>-0.13100000000000001</v>
      </c>
      <c r="I293">
        <v>0.94799999999999995</v>
      </c>
      <c r="J293">
        <v>0.53900000000000003</v>
      </c>
      <c r="K293">
        <v>0.192</v>
      </c>
    </row>
    <row r="294" spans="1:11" x14ac:dyDescent="0.3">
      <c r="A294" t="s">
        <v>32</v>
      </c>
      <c r="B294">
        <v>2006</v>
      </c>
      <c r="C294">
        <v>3.8010000000000002</v>
      </c>
      <c r="D294">
        <v>7.327</v>
      </c>
      <c r="E294">
        <v>0.79600000000000004</v>
      </c>
      <c r="F294">
        <v>49.44</v>
      </c>
      <c r="G294">
        <v>0.58799999999999997</v>
      </c>
      <c r="H294">
        <v>2.5999999999999999E-2</v>
      </c>
      <c r="I294">
        <v>0.79800000000000004</v>
      </c>
      <c r="J294">
        <v>0.67800000000000005</v>
      </c>
      <c r="K294">
        <v>0.26600000000000001</v>
      </c>
    </row>
    <row r="295" spans="1:11" x14ac:dyDescent="0.3">
      <c r="A295" t="s">
        <v>32</v>
      </c>
      <c r="B295">
        <v>2007</v>
      </c>
      <c r="C295">
        <v>4.0170000000000003</v>
      </c>
      <c r="D295">
        <v>7.3369999999999997</v>
      </c>
      <c r="E295">
        <v>0.77100000000000002</v>
      </c>
      <c r="F295">
        <v>49.88</v>
      </c>
      <c r="G295">
        <v>0.58199999999999996</v>
      </c>
      <c r="H295">
        <v>-6.2E-2</v>
      </c>
      <c r="I295">
        <v>0.83299999999999996</v>
      </c>
      <c r="J295">
        <v>0.60899999999999999</v>
      </c>
      <c r="K295">
        <v>0.28100000000000003</v>
      </c>
    </row>
    <row r="296" spans="1:11" x14ac:dyDescent="0.3">
      <c r="A296" t="s">
        <v>32</v>
      </c>
      <c r="B296">
        <v>2008</v>
      </c>
      <c r="C296">
        <v>3.8460000000000001</v>
      </c>
      <c r="D296">
        <v>7.3639999999999999</v>
      </c>
      <c r="E296">
        <v>0.72699999999999998</v>
      </c>
      <c r="F296">
        <v>50.32</v>
      </c>
      <c r="G296">
        <v>0.61199999999999999</v>
      </c>
      <c r="H296">
        <v>-0.10299999999999999</v>
      </c>
      <c r="I296">
        <v>0.88700000000000001</v>
      </c>
      <c r="J296">
        <v>0.53800000000000003</v>
      </c>
      <c r="K296">
        <v>0.30399999999999999</v>
      </c>
    </row>
    <row r="297" spans="1:11" x14ac:dyDescent="0.3">
      <c r="A297" t="s">
        <v>32</v>
      </c>
      <c r="B297">
        <v>2010</v>
      </c>
      <c r="C297">
        <v>4.0359999999999996</v>
      </c>
      <c r="D297">
        <v>7.4160000000000004</v>
      </c>
      <c r="E297">
        <v>0.77300000000000002</v>
      </c>
      <c r="F297">
        <v>51.2</v>
      </c>
      <c r="G297">
        <v>0.58699999999999997</v>
      </c>
      <c r="H297">
        <v>-3.7999999999999999E-2</v>
      </c>
      <c r="I297">
        <v>0.76700000000000002</v>
      </c>
      <c r="J297">
        <v>0.56499999999999995</v>
      </c>
      <c r="K297">
        <v>0.217</v>
      </c>
    </row>
    <row r="298" spans="1:11" x14ac:dyDescent="0.3">
      <c r="A298" t="s">
        <v>32</v>
      </c>
      <c r="B298">
        <v>2011</v>
      </c>
      <c r="C298">
        <v>4.7850000000000001</v>
      </c>
      <c r="D298">
        <v>7.45</v>
      </c>
      <c r="E298">
        <v>0.71</v>
      </c>
      <c r="F298">
        <v>51.64</v>
      </c>
      <c r="G298">
        <v>0.72499999999999998</v>
      </c>
      <c r="H298">
        <v>-0.107</v>
      </c>
      <c r="I298">
        <v>0.70699999999999996</v>
      </c>
      <c r="J298">
        <v>0.57799999999999996</v>
      </c>
      <c r="K298">
        <v>0.20499999999999999</v>
      </c>
    </row>
    <row r="299" spans="1:11" x14ac:dyDescent="0.3">
      <c r="A299" t="s">
        <v>32</v>
      </c>
      <c r="B299">
        <v>2012</v>
      </c>
      <c r="C299">
        <v>3.9550000000000001</v>
      </c>
      <c r="D299">
        <v>7.4820000000000002</v>
      </c>
      <c r="E299">
        <v>0.74399999999999999</v>
      </c>
      <c r="F299">
        <v>52.08</v>
      </c>
      <c r="G299">
        <v>0.622</v>
      </c>
      <c r="H299">
        <v>-7.1999999999999995E-2</v>
      </c>
      <c r="I299">
        <v>0.72599999999999998</v>
      </c>
      <c r="J299">
        <v>0.48699999999999999</v>
      </c>
      <c r="K299">
        <v>0.3</v>
      </c>
    </row>
    <row r="300" spans="1:11" x14ac:dyDescent="0.3">
      <c r="A300" t="s">
        <v>32</v>
      </c>
      <c r="B300">
        <v>2013</v>
      </c>
      <c r="C300">
        <v>3.3260000000000001</v>
      </c>
      <c r="D300">
        <v>7.5090000000000003</v>
      </c>
      <c r="E300">
        <v>0.745</v>
      </c>
      <c r="F300">
        <v>52.52</v>
      </c>
      <c r="G300">
        <v>0.74099999999999999</v>
      </c>
      <c r="H300">
        <v>-1.7999999999999999E-2</v>
      </c>
      <c r="I300">
        <v>0.76500000000000001</v>
      </c>
      <c r="J300">
        <v>0.59199999999999997</v>
      </c>
      <c r="K300">
        <v>0.28699999999999998</v>
      </c>
    </row>
    <row r="301" spans="1:11" x14ac:dyDescent="0.3">
      <c r="A301" t="s">
        <v>32</v>
      </c>
      <c r="B301">
        <v>2014</v>
      </c>
      <c r="C301">
        <v>3.4809999999999999</v>
      </c>
      <c r="D301">
        <v>7.5209999999999999</v>
      </c>
      <c r="E301">
        <v>0.74199999999999999</v>
      </c>
      <c r="F301">
        <v>52.96</v>
      </c>
      <c r="G301">
        <v>0.71</v>
      </c>
      <c r="H301">
        <v>-6.0000000000000001E-3</v>
      </c>
      <c r="I301">
        <v>0.80100000000000005</v>
      </c>
      <c r="J301">
        <v>0.60399999999999998</v>
      </c>
      <c r="K301">
        <v>0.25600000000000001</v>
      </c>
    </row>
    <row r="302" spans="1:11" x14ac:dyDescent="0.3">
      <c r="A302" t="s">
        <v>32</v>
      </c>
      <c r="B302">
        <v>2015</v>
      </c>
      <c r="C302">
        <v>4.4189999999999996</v>
      </c>
      <c r="D302">
        <v>7.53</v>
      </c>
      <c r="E302">
        <v>0.70499999999999996</v>
      </c>
      <c r="F302">
        <v>53.4</v>
      </c>
      <c r="G302">
        <v>0.65900000000000003</v>
      </c>
      <c r="H302">
        <v>1E-3</v>
      </c>
      <c r="I302">
        <v>0.69299999999999995</v>
      </c>
      <c r="J302">
        <v>0.55500000000000005</v>
      </c>
      <c r="K302">
        <v>0.35899999999999999</v>
      </c>
    </row>
    <row r="303" spans="1:11" x14ac:dyDescent="0.3">
      <c r="A303" t="s">
        <v>32</v>
      </c>
      <c r="B303">
        <v>2016</v>
      </c>
      <c r="C303">
        <v>4.2060000000000004</v>
      </c>
      <c r="D303">
        <v>7.5579999999999998</v>
      </c>
      <c r="E303">
        <v>0.76400000000000001</v>
      </c>
      <c r="F303">
        <v>53.774999999999999</v>
      </c>
      <c r="G303">
        <v>0.64500000000000002</v>
      </c>
      <c r="H303">
        <v>-3.0000000000000001E-3</v>
      </c>
      <c r="I303">
        <v>0.72099999999999997</v>
      </c>
      <c r="J303">
        <v>0.59</v>
      </c>
      <c r="K303">
        <v>0.33700000000000002</v>
      </c>
    </row>
    <row r="304" spans="1:11" x14ac:dyDescent="0.3">
      <c r="A304" t="s">
        <v>32</v>
      </c>
      <c r="B304">
        <v>2017</v>
      </c>
      <c r="C304">
        <v>4.6470000000000002</v>
      </c>
      <c r="D304">
        <v>7.59</v>
      </c>
      <c r="E304">
        <v>0.78500000000000003</v>
      </c>
      <c r="F304">
        <v>54.15</v>
      </c>
      <c r="G304">
        <v>0.61399999999999999</v>
      </c>
      <c r="H304">
        <v>-6.6000000000000003E-2</v>
      </c>
      <c r="I304">
        <v>0.72699999999999998</v>
      </c>
      <c r="J304">
        <v>0.57999999999999996</v>
      </c>
      <c r="K304">
        <v>0.35399999999999998</v>
      </c>
    </row>
    <row r="305" spans="1:11" x14ac:dyDescent="0.3">
      <c r="A305" t="s">
        <v>32</v>
      </c>
      <c r="B305">
        <v>2018</v>
      </c>
      <c r="C305">
        <v>4.9269999999999996</v>
      </c>
      <c r="D305">
        <v>7.6260000000000003</v>
      </c>
      <c r="E305">
        <v>0.66500000000000004</v>
      </c>
      <c r="F305">
        <v>54.524999999999999</v>
      </c>
      <c r="G305">
        <v>0.72099999999999997</v>
      </c>
      <c r="H305">
        <v>-1.6E-2</v>
      </c>
      <c r="I305">
        <v>0.75700000000000001</v>
      </c>
      <c r="J305">
        <v>0.65600000000000003</v>
      </c>
      <c r="K305">
        <v>0.34300000000000003</v>
      </c>
    </row>
    <row r="306" spans="1:11" x14ac:dyDescent="0.3">
      <c r="A306" t="s">
        <v>32</v>
      </c>
      <c r="B306">
        <v>2019</v>
      </c>
      <c r="C306">
        <v>4.7409999999999997</v>
      </c>
      <c r="D306">
        <v>7.6539999999999999</v>
      </c>
      <c r="E306">
        <v>0.68300000000000005</v>
      </c>
      <c r="F306">
        <v>54.9</v>
      </c>
      <c r="G306">
        <v>0.67800000000000005</v>
      </c>
      <c r="H306">
        <v>-7.0000000000000001E-3</v>
      </c>
      <c r="I306">
        <v>0.72899999999999998</v>
      </c>
      <c r="J306">
        <v>0.65600000000000003</v>
      </c>
      <c r="K306">
        <v>0.36499999999999999</v>
      </c>
    </row>
    <row r="307" spans="1:11" x14ac:dyDescent="0.3">
      <c r="A307" t="s">
        <v>32</v>
      </c>
      <c r="B307">
        <v>2020</v>
      </c>
      <c r="C307">
        <v>4.6399999999999997</v>
      </c>
      <c r="D307">
        <v>7.6470000000000002</v>
      </c>
      <c r="E307">
        <v>0.66800000000000004</v>
      </c>
      <c r="F307">
        <v>55.274999999999999</v>
      </c>
      <c r="G307">
        <v>0.75</v>
      </c>
      <c r="H307">
        <v>0.12</v>
      </c>
      <c r="I307">
        <v>0.80900000000000005</v>
      </c>
      <c r="J307">
        <v>0.60499999999999998</v>
      </c>
      <c r="K307">
        <v>0.38800000000000001</v>
      </c>
    </row>
    <row r="308" spans="1:11" x14ac:dyDescent="0.3">
      <c r="A308" t="s">
        <v>32</v>
      </c>
      <c r="B308">
        <v>2021</v>
      </c>
      <c r="C308">
        <v>4.6360000000000001</v>
      </c>
      <c r="D308">
        <v>7.6870000000000003</v>
      </c>
      <c r="E308">
        <v>0.65800000000000003</v>
      </c>
      <c r="F308">
        <v>55.65</v>
      </c>
      <c r="G308">
        <v>0.64400000000000002</v>
      </c>
      <c r="H308">
        <v>6.4000000000000001E-2</v>
      </c>
      <c r="I308">
        <v>0.73599999999999999</v>
      </c>
      <c r="J308">
        <v>0.62</v>
      </c>
      <c r="K308">
        <v>0.36299999999999999</v>
      </c>
    </row>
    <row r="309" spans="1:11" x14ac:dyDescent="0.3">
      <c r="A309" t="s">
        <v>32</v>
      </c>
      <c r="B309">
        <v>2023</v>
      </c>
      <c r="C309">
        <v>4.4619999999999997</v>
      </c>
      <c r="D309">
        <v>7.6929999999999996</v>
      </c>
      <c r="E309">
        <v>0.57999999999999996</v>
      </c>
      <c r="F309">
        <v>56.4</v>
      </c>
      <c r="G309">
        <v>0.71499999999999997</v>
      </c>
      <c r="H309">
        <v>0.105</v>
      </c>
      <c r="I309">
        <v>0.65</v>
      </c>
      <c r="J309">
        <v>0.63900000000000001</v>
      </c>
      <c r="K309">
        <v>0.34599999999999997</v>
      </c>
    </row>
    <row r="310" spans="1:11" x14ac:dyDescent="0.3">
      <c r="A310" t="s">
        <v>33</v>
      </c>
      <c r="B310">
        <v>2008</v>
      </c>
      <c r="C310">
        <v>3.5630000000000002</v>
      </c>
      <c r="D310">
        <v>6.7</v>
      </c>
      <c r="E310">
        <v>0.29099999999999998</v>
      </c>
      <c r="F310">
        <v>49.66</v>
      </c>
      <c r="G310">
        <v>0.26</v>
      </c>
      <c r="H310">
        <v>-2.1999999999999999E-2</v>
      </c>
      <c r="I310">
        <v>0.86</v>
      </c>
      <c r="J310">
        <v>0.41499999999999998</v>
      </c>
      <c r="K310">
        <v>0.253</v>
      </c>
    </row>
    <row r="311" spans="1:11" x14ac:dyDescent="0.3">
      <c r="A311" t="s">
        <v>33</v>
      </c>
      <c r="B311">
        <v>2009</v>
      </c>
      <c r="C311">
        <v>3.7919999999999998</v>
      </c>
      <c r="D311">
        <v>6.6870000000000003</v>
      </c>
      <c r="E311">
        <v>0.32600000000000001</v>
      </c>
      <c r="F311">
        <v>50.28</v>
      </c>
      <c r="G311">
        <v>0.42699999999999999</v>
      </c>
      <c r="H311">
        <v>-2.1000000000000001E-2</v>
      </c>
      <c r="I311">
        <v>0.71799999999999997</v>
      </c>
      <c r="J311">
        <v>0.60699999999999998</v>
      </c>
      <c r="K311">
        <v>0.16400000000000001</v>
      </c>
    </row>
    <row r="312" spans="1:11" x14ac:dyDescent="0.3">
      <c r="A312" t="s">
        <v>33</v>
      </c>
      <c r="B312">
        <v>2011</v>
      </c>
      <c r="C312">
        <v>3.706</v>
      </c>
      <c r="D312">
        <v>6.694</v>
      </c>
      <c r="E312">
        <v>0.42199999999999999</v>
      </c>
      <c r="F312">
        <v>51.52</v>
      </c>
      <c r="G312">
        <v>0.49</v>
      </c>
      <c r="H312">
        <v>-6.3E-2</v>
      </c>
      <c r="I312">
        <v>0.67700000000000005</v>
      </c>
      <c r="J312">
        <v>0.57199999999999995</v>
      </c>
      <c r="K312">
        <v>0.19</v>
      </c>
    </row>
    <row r="313" spans="1:11" x14ac:dyDescent="0.3">
      <c r="A313" t="s">
        <v>33</v>
      </c>
      <c r="B313">
        <v>2014</v>
      </c>
      <c r="C313">
        <v>2.9049999999999998</v>
      </c>
      <c r="D313">
        <v>6.7229999999999999</v>
      </c>
      <c r="E313">
        <v>0.56499999999999995</v>
      </c>
      <c r="F313">
        <v>53.38</v>
      </c>
      <c r="G313">
        <v>0.43099999999999999</v>
      </c>
      <c r="H313">
        <v>-5.8999999999999997E-2</v>
      </c>
      <c r="I313">
        <v>0.80800000000000005</v>
      </c>
      <c r="J313">
        <v>0.622</v>
      </c>
      <c r="K313">
        <v>0.251</v>
      </c>
    </row>
    <row r="314" spans="1:11" x14ac:dyDescent="0.3">
      <c r="A314" t="s">
        <v>33</v>
      </c>
      <c r="B314">
        <v>2018</v>
      </c>
      <c r="C314">
        <v>3.7749999999999999</v>
      </c>
      <c r="D314">
        <v>6.6070000000000002</v>
      </c>
      <c r="E314">
        <v>0.48499999999999999</v>
      </c>
      <c r="F314">
        <v>55.2</v>
      </c>
      <c r="G314">
        <v>0.64600000000000002</v>
      </c>
      <c r="H314">
        <v>-2.7E-2</v>
      </c>
      <c r="I314">
        <v>0.59899999999999998</v>
      </c>
      <c r="J314">
        <v>0.63600000000000001</v>
      </c>
      <c r="K314">
        <v>0.36299999999999999</v>
      </c>
    </row>
    <row r="315" spans="1:11" x14ac:dyDescent="0.3">
      <c r="A315" t="s">
        <v>34</v>
      </c>
      <c r="B315">
        <v>2006</v>
      </c>
      <c r="C315">
        <v>3.569</v>
      </c>
      <c r="D315">
        <v>7.7460000000000004</v>
      </c>
      <c r="E315">
        <v>0.79300000000000004</v>
      </c>
      <c r="F315">
        <v>57.64</v>
      </c>
      <c r="H315">
        <v>0.25</v>
      </c>
      <c r="I315">
        <v>0.82899999999999996</v>
      </c>
      <c r="K315">
        <v>0.34100000000000003</v>
      </c>
    </row>
    <row r="316" spans="1:11" x14ac:dyDescent="0.3">
      <c r="A316" t="s">
        <v>34</v>
      </c>
      <c r="B316">
        <v>2007</v>
      </c>
      <c r="C316">
        <v>4.1559999999999997</v>
      </c>
      <c r="D316">
        <v>7.8259999999999996</v>
      </c>
      <c r="E316">
        <v>0.67500000000000004</v>
      </c>
      <c r="F316">
        <v>57.98</v>
      </c>
      <c r="G316">
        <v>0.81899999999999995</v>
      </c>
      <c r="H316">
        <v>0.111</v>
      </c>
      <c r="I316">
        <v>0.879</v>
      </c>
      <c r="K316">
        <v>0.32</v>
      </c>
    </row>
    <row r="317" spans="1:11" x14ac:dyDescent="0.3">
      <c r="A317" t="s">
        <v>34</v>
      </c>
      <c r="B317">
        <v>2008</v>
      </c>
      <c r="C317">
        <v>4.4619999999999997</v>
      </c>
      <c r="D317">
        <v>7.8739999999999997</v>
      </c>
      <c r="E317">
        <v>0.61899999999999999</v>
      </c>
      <c r="F317">
        <v>58.32</v>
      </c>
      <c r="G317">
        <v>0.91400000000000003</v>
      </c>
      <c r="H317">
        <v>4.1000000000000002E-2</v>
      </c>
      <c r="I317">
        <v>0.88800000000000001</v>
      </c>
      <c r="J317">
        <v>0.6</v>
      </c>
      <c r="K317">
        <v>0.33500000000000002</v>
      </c>
    </row>
    <row r="318" spans="1:11" x14ac:dyDescent="0.3">
      <c r="A318" t="s">
        <v>34</v>
      </c>
      <c r="B318">
        <v>2009</v>
      </c>
      <c r="C318">
        <v>4.1109999999999998</v>
      </c>
      <c r="D318">
        <v>7.86</v>
      </c>
      <c r="E318">
        <v>0.81799999999999995</v>
      </c>
      <c r="F318">
        <v>58.66</v>
      </c>
      <c r="G318">
        <v>0.93700000000000006</v>
      </c>
      <c r="H318">
        <v>0.14799999999999999</v>
      </c>
      <c r="I318">
        <v>0.96499999999999997</v>
      </c>
      <c r="J318">
        <v>0.69099999999999995</v>
      </c>
      <c r="K318">
        <v>0.188</v>
      </c>
    </row>
    <row r="319" spans="1:11" x14ac:dyDescent="0.3">
      <c r="A319" t="s">
        <v>34</v>
      </c>
      <c r="B319">
        <v>2010</v>
      </c>
      <c r="C319">
        <v>4.141</v>
      </c>
      <c r="D319">
        <v>7.9039999999999999</v>
      </c>
      <c r="E319">
        <v>0.69699999999999995</v>
      </c>
      <c r="F319">
        <v>59</v>
      </c>
      <c r="G319">
        <v>0.94</v>
      </c>
      <c r="H319">
        <v>0.34499999999999997</v>
      </c>
      <c r="I319">
        <v>0.89600000000000002</v>
      </c>
      <c r="J319">
        <v>0.66200000000000003</v>
      </c>
      <c r="K319">
        <v>0.42199999999999999</v>
      </c>
    </row>
    <row r="320" spans="1:11" x14ac:dyDescent="0.3">
      <c r="A320" t="s">
        <v>34</v>
      </c>
      <c r="B320">
        <v>2011</v>
      </c>
      <c r="C320">
        <v>4.1609999999999996</v>
      </c>
      <c r="D320">
        <v>7.9569999999999999</v>
      </c>
      <c r="E320">
        <v>0.71599999999999997</v>
      </c>
      <c r="F320">
        <v>59.34</v>
      </c>
      <c r="G320">
        <v>0.92700000000000005</v>
      </c>
      <c r="H320">
        <v>0.41299999999999998</v>
      </c>
      <c r="I320">
        <v>0.77500000000000002</v>
      </c>
      <c r="J320">
        <v>0.63700000000000001</v>
      </c>
      <c r="K320">
        <v>0.308</v>
      </c>
    </row>
    <row r="321" spans="1:11" x14ac:dyDescent="0.3">
      <c r="A321" t="s">
        <v>34</v>
      </c>
      <c r="B321">
        <v>2012</v>
      </c>
      <c r="C321">
        <v>3.899</v>
      </c>
      <c r="D321">
        <v>8.0129999999999999</v>
      </c>
      <c r="E321">
        <v>0.60599999999999998</v>
      </c>
      <c r="F321">
        <v>59.68</v>
      </c>
      <c r="G321">
        <v>0.95599999999999996</v>
      </c>
      <c r="H321">
        <v>0.24199999999999999</v>
      </c>
      <c r="I321">
        <v>0.89</v>
      </c>
      <c r="J321">
        <v>0.71299999999999997</v>
      </c>
      <c r="K321">
        <v>0.35199999999999998</v>
      </c>
    </row>
    <row r="322" spans="1:11" x14ac:dyDescent="0.3">
      <c r="A322" t="s">
        <v>34</v>
      </c>
      <c r="B322">
        <v>2013</v>
      </c>
      <c r="C322">
        <v>3.6739999999999999</v>
      </c>
      <c r="D322">
        <v>8.07</v>
      </c>
      <c r="E322">
        <v>0.65100000000000002</v>
      </c>
      <c r="F322">
        <v>60.02</v>
      </c>
      <c r="G322">
        <v>0.94099999999999995</v>
      </c>
      <c r="H322">
        <v>0.159</v>
      </c>
      <c r="I322">
        <v>0.81200000000000006</v>
      </c>
      <c r="J322">
        <v>0.67</v>
      </c>
      <c r="K322">
        <v>0.44</v>
      </c>
    </row>
    <row r="323" spans="1:11" x14ac:dyDescent="0.3">
      <c r="A323" t="s">
        <v>34</v>
      </c>
      <c r="B323">
        <v>2014</v>
      </c>
      <c r="C323">
        <v>3.883</v>
      </c>
      <c r="D323">
        <v>8.125</v>
      </c>
      <c r="E323">
        <v>0.69299999999999995</v>
      </c>
      <c r="F323">
        <v>60.36</v>
      </c>
      <c r="G323">
        <v>0.93799999999999994</v>
      </c>
      <c r="H323">
        <v>0.23400000000000001</v>
      </c>
      <c r="I323">
        <v>0.84299999999999997</v>
      </c>
      <c r="J323">
        <v>0.68200000000000005</v>
      </c>
      <c r="K323">
        <v>0.48199999999999998</v>
      </c>
    </row>
    <row r="324" spans="1:11" x14ac:dyDescent="0.3">
      <c r="A324" t="s">
        <v>34</v>
      </c>
      <c r="B324">
        <v>2015</v>
      </c>
      <c r="C324">
        <v>4.1619999999999999</v>
      </c>
      <c r="D324">
        <v>8.1790000000000003</v>
      </c>
      <c r="E324">
        <v>0.72899999999999998</v>
      </c>
      <c r="F324">
        <v>60.7</v>
      </c>
      <c r="G324">
        <v>0.95599999999999996</v>
      </c>
      <c r="H324">
        <v>0.20399999999999999</v>
      </c>
      <c r="I324">
        <v>0.82499999999999996</v>
      </c>
      <c r="J324">
        <v>0.73099999999999998</v>
      </c>
      <c r="K324">
        <v>0.39900000000000002</v>
      </c>
    </row>
    <row r="325" spans="1:11" x14ac:dyDescent="0.3">
      <c r="A325" t="s">
        <v>34</v>
      </c>
      <c r="B325">
        <v>2016</v>
      </c>
      <c r="C325">
        <v>4.4610000000000003</v>
      </c>
      <c r="D325">
        <v>8.2330000000000005</v>
      </c>
      <c r="E325">
        <v>0.746</v>
      </c>
      <c r="F325">
        <v>60.9</v>
      </c>
      <c r="G325">
        <v>0.95799999999999996</v>
      </c>
      <c r="H325">
        <v>7.0000000000000007E-2</v>
      </c>
      <c r="I325">
        <v>0.84</v>
      </c>
      <c r="J325">
        <v>0.71299999999999997</v>
      </c>
      <c r="K325">
        <v>0.39800000000000002</v>
      </c>
    </row>
    <row r="326" spans="1:11" x14ac:dyDescent="0.3">
      <c r="A326" t="s">
        <v>34</v>
      </c>
      <c r="B326">
        <v>2017</v>
      </c>
      <c r="C326">
        <v>4.5860000000000003</v>
      </c>
      <c r="D326">
        <v>8.2870000000000008</v>
      </c>
      <c r="E326">
        <v>0.76500000000000001</v>
      </c>
      <c r="F326">
        <v>61.1</v>
      </c>
      <c r="G326">
        <v>0.96399999999999997</v>
      </c>
      <c r="H326">
        <v>8.2000000000000003E-2</v>
      </c>
      <c r="I326">
        <v>0.82099999999999995</v>
      </c>
      <c r="J326">
        <v>0.66900000000000004</v>
      </c>
      <c r="K326">
        <v>0.40799999999999997</v>
      </c>
    </row>
    <row r="327" spans="1:11" x14ac:dyDescent="0.3">
      <c r="A327" t="s">
        <v>34</v>
      </c>
      <c r="B327">
        <v>2018</v>
      </c>
      <c r="C327">
        <v>5.1219999999999999</v>
      </c>
      <c r="D327">
        <v>8.3469999999999995</v>
      </c>
      <c r="E327">
        <v>0.79500000000000004</v>
      </c>
      <c r="F327">
        <v>61.3</v>
      </c>
      <c r="G327">
        <v>0.95799999999999996</v>
      </c>
      <c r="H327">
        <v>2.9000000000000001E-2</v>
      </c>
      <c r="J327">
        <v>0.72299999999999998</v>
      </c>
      <c r="K327">
        <v>0.41399999999999998</v>
      </c>
    </row>
    <row r="328" spans="1:11" x14ac:dyDescent="0.3">
      <c r="A328" t="s">
        <v>34</v>
      </c>
      <c r="B328">
        <v>2019</v>
      </c>
      <c r="C328">
        <v>4.9980000000000002</v>
      </c>
      <c r="D328">
        <v>8.4039999999999999</v>
      </c>
      <c r="E328">
        <v>0.75900000000000001</v>
      </c>
      <c r="F328">
        <v>61.5</v>
      </c>
      <c r="G328">
        <v>0.95699999999999996</v>
      </c>
      <c r="H328">
        <v>7.0000000000000001E-3</v>
      </c>
      <c r="I328">
        <v>0.82799999999999996</v>
      </c>
      <c r="J328">
        <v>0.70399999999999996</v>
      </c>
      <c r="K328">
        <v>0.39</v>
      </c>
    </row>
    <row r="329" spans="1:11" x14ac:dyDescent="0.3">
      <c r="A329" t="s">
        <v>34</v>
      </c>
      <c r="B329">
        <v>2020</v>
      </c>
      <c r="C329">
        <v>4.3769999999999998</v>
      </c>
      <c r="D329">
        <v>8.3610000000000007</v>
      </c>
      <c r="E329">
        <v>0.72399999999999998</v>
      </c>
      <c r="F329">
        <v>61.7</v>
      </c>
      <c r="G329">
        <v>0.96299999999999997</v>
      </c>
      <c r="H329">
        <v>4.7E-2</v>
      </c>
      <c r="I329">
        <v>0.86299999999999999</v>
      </c>
      <c r="J329">
        <v>0.77100000000000002</v>
      </c>
      <c r="K329">
        <v>0.39</v>
      </c>
    </row>
    <row r="330" spans="1:11" x14ac:dyDescent="0.3">
      <c r="A330" t="s">
        <v>34</v>
      </c>
      <c r="B330">
        <v>2021</v>
      </c>
      <c r="C330">
        <v>4.5549999999999997</v>
      </c>
      <c r="D330">
        <v>8.3789999999999996</v>
      </c>
      <c r="E330">
        <v>0.71299999999999997</v>
      </c>
      <c r="F330">
        <v>61.9</v>
      </c>
      <c r="G330">
        <v>0.96499999999999997</v>
      </c>
      <c r="H330">
        <v>1.2E-2</v>
      </c>
      <c r="I330">
        <v>0.84399999999999997</v>
      </c>
      <c r="J330">
        <v>0.75900000000000001</v>
      </c>
      <c r="K330">
        <v>0.39100000000000001</v>
      </c>
    </row>
    <row r="331" spans="1:11" x14ac:dyDescent="0.3">
      <c r="A331" t="s">
        <v>34</v>
      </c>
      <c r="B331">
        <v>2022</v>
      </c>
      <c r="C331">
        <v>4.25</v>
      </c>
      <c r="D331">
        <v>8.4190000000000005</v>
      </c>
      <c r="E331">
        <v>0.78400000000000003</v>
      </c>
      <c r="F331">
        <v>62.1</v>
      </c>
      <c r="G331">
        <v>0.94599999999999995</v>
      </c>
      <c r="H331">
        <v>0.151</v>
      </c>
      <c r="I331">
        <v>0.86</v>
      </c>
      <c r="J331">
        <v>0.75600000000000001</v>
      </c>
      <c r="K331">
        <v>0.38800000000000001</v>
      </c>
    </row>
    <row r="332" spans="1:11" x14ac:dyDescent="0.3">
      <c r="A332" t="s">
        <v>34</v>
      </c>
      <c r="B332">
        <v>2023</v>
      </c>
      <c r="C332">
        <v>4.2210000000000001</v>
      </c>
      <c r="D332">
        <v>8.4619999999999997</v>
      </c>
      <c r="E332">
        <v>0.73799999999999999</v>
      </c>
      <c r="F332">
        <v>62.3</v>
      </c>
      <c r="G332">
        <v>0.96099999999999997</v>
      </c>
      <c r="H332">
        <v>7.0000000000000007E-2</v>
      </c>
      <c r="I332">
        <v>0.79900000000000004</v>
      </c>
      <c r="J332">
        <v>0.68300000000000005</v>
      </c>
      <c r="K332">
        <v>0.39400000000000002</v>
      </c>
    </row>
    <row r="333" spans="1:11" x14ac:dyDescent="0.3">
      <c r="A333" t="s">
        <v>35</v>
      </c>
      <c r="B333">
        <v>2006</v>
      </c>
      <c r="C333">
        <v>3.851</v>
      </c>
      <c r="D333">
        <v>8.09</v>
      </c>
      <c r="E333">
        <v>0.69</v>
      </c>
      <c r="F333">
        <v>47.84</v>
      </c>
      <c r="G333">
        <v>0.65300000000000002</v>
      </c>
      <c r="H333">
        <v>-0.02</v>
      </c>
      <c r="I333">
        <v>0.90700000000000003</v>
      </c>
      <c r="J333">
        <v>0.58799999999999997</v>
      </c>
      <c r="K333">
        <v>0.27100000000000002</v>
      </c>
    </row>
    <row r="334" spans="1:11" x14ac:dyDescent="0.3">
      <c r="A334" t="s">
        <v>35</v>
      </c>
      <c r="B334">
        <v>2007</v>
      </c>
      <c r="C334">
        <v>4.3499999999999996</v>
      </c>
      <c r="D334">
        <v>8.1039999999999992</v>
      </c>
      <c r="E334">
        <v>0.71699999999999997</v>
      </c>
      <c r="F334">
        <v>48.28</v>
      </c>
      <c r="G334">
        <v>0.64400000000000002</v>
      </c>
      <c r="H334">
        <v>-4.2000000000000003E-2</v>
      </c>
      <c r="I334">
        <v>0.91</v>
      </c>
      <c r="J334">
        <v>0.63</v>
      </c>
      <c r="K334">
        <v>0.249</v>
      </c>
    </row>
    <row r="335" spans="1:11" x14ac:dyDescent="0.3">
      <c r="A335" t="s">
        <v>35</v>
      </c>
      <c r="B335">
        <v>2008</v>
      </c>
      <c r="C335">
        <v>4.2919999999999998</v>
      </c>
      <c r="D335">
        <v>8.1039999999999992</v>
      </c>
      <c r="E335">
        <v>0.69699999999999995</v>
      </c>
      <c r="F335">
        <v>48.72</v>
      </c>
      <c r="G335">
        <v>0.57999999999999996</v>
      </c>
      <c r="H335">
        <v>-7.9000000000000001E-2</v>
      </c>
      <c r="I335">
        <v>0.94499999999999995</v>
      </c>
      <c r="J335">
        <v>0.61299999999999999</v>
      </c>
      <c r="K335">
        <v>0.312</v>
      </c>
    </row>
    <row r="336" spans="1:11" x14ac:dyDescent="0.3">
      <c r="A336" t="s">
        <v>35</v>
      </c>
      <c r="B336">
        <v>2009</v>
      </c>
      <c r="C336">
        <v>4.7409999999999997</v>
      </c>
      <c r="D336">
        <v>8.1010000000000009</v>
      </c>
      <c r="E336">
        <v>0.72899999999999998</v>
      </c>
      <c r="F336">
        <v>49.16</v>
      </c>
      <c r="G336">
        <v>0.69799999999999995</v>
      </c>
      <c r="H336">
        <v>-2.7E-2</v>
      </c>
      <c r="I336">
        <v>0.92500000000000004</v>
      </c>
      <c r="J336">
        <v>0.59199999999999997</v>
      </c>
      <c r="K336">
        <v>0.25</v>
      </c>
    </row>
    <row r="337" spans="1:11" x14ac:dyDescent="0.3">
      <c r="A337" t="s">
        <v>35</v>
      </c>
      <c r="B337">
        <v>2010</v>
      </c>
      <c r="C337">
        <v>4.5540000000000003</v>
      </c>
      <c r="D337">
        <v>8.1010000000000009</v>
      </c>
      <c r="E337">
        <v>0.75900000000000001</v>
      </c>
      <c r="F337">
        <v>49.6</v>
      </c>
      <c r="G337">
        <v>0.79200000000000004</v>
      </c>
      <c r="H337">
        <v>-8.0000000000000002E-3</v>
      </c>
      <c r="I337">
        <v>0.875</v>
      </c>
      <c r="J337">
        <v>0.59399999999999997</v>
      </c>
      <c r="K337">
        <v>0.27400000000000002</v>
      </c>
    </row>
    <row r="338" spans="1:11" x14ac:dyDescent="0.3">
      <c r="A338" t="s">
        <v>35</v>
      </c>
      <c r="B338">
        <v>2011</v>
      </c>
      <c r="C338">
        <v>4.4340000000000002</v>
      </c>
      <c r="D338">
        <v>8.1059999999999999</v>
      </c>
      <c r="E338">
        <v>0.73799999999999999</v>
      </c>
      <c r="F338">
        <v>50.04</v>
      </c>
      <c r="G338">
        <v>0.81699999999999995</v>
      </c>
      <c r="H338">
        <v>-3.7999999999999999E-2</v>
      </c>
      <c r="I338">
        <v>0.87</v>
      </c>
      <c r="J338">
        <v>0.60799999999999998</v>
      </c>
      <c r="K338">
        <v>0.27200000000000002</v>
      </c>
    </row>
    <row r="339" spans="1:11" x14ac:dyDescent="0.3">
      <c r="A339" t="s">
        <v>35</v>
      </c>
      <c r="B339">
        <v>2012</v>
      </c>
      <c r="C339">
        <v>4.2450000000000001</v>
      </c>
      <c r="D339">
        <v>8.1229999999999993</v>
      </c>
      <c r="E339">
        <v>0.74299999999999999</v>
      </c>
      <c r="F339">
        <v>50.48</v>
      </c>
      <c r="G339">
        <v>0.76600000000000001</v>
      </c>
      <c r="H339">
        <v>-4.1000000000000002E-2</v>
      </c>
      <c r="I339">
        <v>0.89800000000000002</v>
      </c>
      <c r="J339">
        <v>0.61699999999999999</v>
      </c>
      <c r="K339">
        <v>0.28399999999999997</v>
      </c>
    </row>
    <row r="340" spans="1:11" x14ac:dyDescent="0.3">
      <c r="A340" t="s">
        <v>35</v>
      </c>
      <c r="B340">
        <v>2013</v>
      </c>
      <c r="C340">
        <v>4.2709999999999999</v>
      </c>
      <c r="D340">
        <v>8.1440000000000001</v>
      </c>
      <c r="E340">
        <v>0.76</v>
      </c>
      <c r="F340">
        <v>50.92</v>
      </c>
      <c r="G340">
        <v>0.79400000000000004</v>
      </c>
      <c r="H340">
        <v>-3.9E-2</v>
      </c>
      <c r="I340">
        <v>0.86699999999999999</v>
      </c>
      <c r="J340">
        <v>0.64</v>
      </c>
      <c r="K340">
        <v>0.26800000000000002</v>
      </c>
    </row>
    <row r="341" spans="1:11" x14ac:dyDescent="0.3">
      <c r="A341" t="s">
        <v>35</v>
      </c>
      <c r="B341">
        <v>2014</v>
      </c>
      <c r="C341">
        <v>4.24</v>
      </c>
      <c r="D341">
        <v>8.1690000000000005</v>
      </c>
      <c r="E341">
        <v>0.77800000000000002</v>
      </c>
      <c r="F341">
        <v>51.36</v>
      </c>
      <c r="G341">
        <v>0.79500000000000004</v>
      </c>
      <c r="H341">
        <v>-0.08</v>
      </c>
      <c r="I341">
        <v>0.85599999999999998</v>
      </c>
      <c r="J341">
        <v>0.60399999999999998</v>
      </c>
      <c r="K341">
        <v>0.216</v>
      </c>
    </row>
    <row r="342" spans="1:11" x14ac:dyDescent="0.3">
      <c r="A342" t="s">
        <v>35</v>
      </c>
      <c r="B342">
        <v>2015</v>
      </c>
      <c r="C342">
        <v>5.0380000000000003</v>
      </c>
      <c r="D342">
        <v>8.1929999999999996</v>
      </c>
      <c r="E342">
        <v>0.64600000000000002</v>
      </c>
      <c r="F342">
        <v>51.8</v>
      </c>
      <c r="G342">
        <v>0.79100000000000004</v>
      </c>
      <c r="H342">
        <v>4.1000000000000002E-2</v>
      </c>
      <c r="I342">
        <v>0.86799999999999999</v>
      </c>
      <c r="J342">
        <v>0.624</v>
      </c>
      <c r="K342">
        <v>0.34599999999999997</v>
      </c>
    </row>
    <row r="343" spans="1:11" x14ac:dyDescent="0.3">
      <c r="A343" t="s">
        <v>35</v>
      </c>
      <c r="B343">
        <v>2016</v>
      </c>
      <c r="C343">
        <v>4.8159999999999998</v>
      </c>
      <c r="D343">
        <v>8.2070000000000007</v>
      </c>
      <c r="E343">
        <v>0.65900000000000003</v>
      </c>
      <c r="F343">
        <v>52.475000000000001</v>
      </c>
      <c r="G343">
        <v>0.71299999999999997</v>
      </c>
      <c r="H343">
        <v>-1.2E-2</v>
      </c>
      <c r="I343">
        <v>0.879</v>
      </c>
      <c r="J343">
        <v>0.63500000000000001</v>
      </c>
      <c r="K343">
        <v>0.36699999999999999</v>
      </c>
    </row>
    <row r="344" spans="1:11" x14ac:dyDescent="0.3">
      <c r="A344" t="s">
        <v>35</v>
      </c>
      <c r="B344">
        <v>2017</v>
      </c>
      <c r="C344">
        <v>5.0739999999999998</v>
      </c>
      <c r="D344">
        <v>8.2140000000000004</v>
      </c>
      <c r="E344">
        <v>0.69499999999999995</v>
      </c>
      <c r="F344">
        <v>53.15</v>
      </c>
      <c r="G344">
        <v>0.76700000000000002</v>
      </c>
      <c r="H344">
        <v>-3.5999999999999997E-2</v>
      </c>
      <c r="I344">
        <v>0.84399999999999997</v>
      </c>
      <c r="J344">
        <v>0.63200000000000001</v>
      </c>
      <c r="K344">
        <v>0.377</v>
      </c>
    </row>
    <row r="345" spans="1:11" x14ac:dyDescent="0.3">
      <c r="A345" t="s">
        <v>35</v>
      </c>
      <c r="B345">
        <v>2018</v>
      </c>
      <c r="C345">
        <v>5.2510000000000003</v>
      </c>
      <c r="D345">
        <v>8.2249999999999996</v>
      </c>
      <c r="E345">
        <v>0.67700000000000005</v>
      </c>
      <c r="F345">
        <v>53.825000000000003</v>
      </c>
      <c r="G345">
        <v>0.81599999999999995</v>
      </c>
      <c r="H345">
        <v>2.8000000000000001E-2</v>
      </c>
      <c r="I345">
        <v>0.88400000000000001</v>
      </c>
      <c r="J345">
        <v>0.63</v>
      </c>
      <c r="K345">
        <v>0.35599999999999998</v>
      </c>
    </row>
    <row r="346" spans="1:11" x14ac:dyDescent="0.3">
      <c r="A346" t="s">
        <v>35</v>
      </c>
      <c r="B346">
        <v>2019</v>
      </c>
      <c r="C346">
        <v>4.9370000000000003</v>
      </c>
      <c r="D346">
        <v>8.2309999999999999</v>
      </c>
      <c r="E346">
        <v>0.71099999999999997</v>
      </c>
      <c r="F346">
        <v>54.5</v>
      </c>
      <c r="G346">
        <v>0.71199999999999997</v>
      </c>
      <c r="H346">
        <v>-1.4999999999999999E-2</v>
      </c>
      <c r="I346">
        <v>0.81699999999999995</v>
      </c>
      <c r="J346">
        <v>0.60599999999999998</v>
      </c>
      <c r="K346">
        <v>0.32600000000000001</v>
      </c>
    </row>
    <row r="347" spans="1:11" x14ac:dyDescent="0.3">
      <c r="A347" t="s">
        <v>35</v>
      </c>
      <c r="B347">
        <v>2020</v>
      </c>
      <c r="C347">
        <v>5.2409999999999997</v>
      </c>
      <c r="D347">
        <v>8.2070000000000007</v>
      </c>
      <c r="E347">
        <v>0.72</v>
      </c>
      <c r="F347">
        <v>55.174999999999997</v>
      </c>
      <c r="G347">
        <v>0.67500000000000004</v>
      </c>
      <c r="H347">
        <v>4.2000000000000003E-2</v>
      </c>
      <c r="I347">
        <v>0.83699999999999997</v>
      </c>
      <c r="J347">
        <v>0.626</v>
      </c>
      <c r="K347">
        <v>0.38600000000000001</v>
      </c>
    </row>
    <row r="348" spans="1:11" x14ac:dyDescent="0.3">
      <c r="A348" t="s">
        <v>35</v>
      </c>
      <c r="B348">
        <v>2021</v>
      </c>
      <c r="C348">
        <v>4.9630000000000001</v>
      </c>
      <c r="D348">
        <v>8.2159999999999993</v>
      </c>
      <c r="E348">
        <v>0.69499999999999995</v>
      </c>
      <c r="F348">
        <v>55.85</v>
      </c>
      <c r="G348">
        <v>0.71499999999999997</v>
      </c>
      <c r="H348">
        <v>-2.9000000000000001E-2</v>
      </c>
      <c r="I348">
        <v>0.84899999999999998</v>
      </c>
      <c r="J348">
        <v>0.61199999999999999</v>
      </c>
      <c r="K348">
        <v>0.34699999999999998</v>
      </c>
    </row>
    <row r="349" spans="1:11" x14ac:dyDescent="0.3">
      <c r="A349" t="s">
        <v>35</v>
      </c>
      <c r="B349">
        <v>2022</v>
      </c>
      <c r="C349">
        <v>4.7119999999999997</v>
      </c>
      <c r="D349">
        <v>8.2249999999999996</v>
      </c>
      <c r="E349">
        <v>0.629</v>
      </c>
      <c r="F349">
        <v>56.524999999999999</v>
      </c>
      <c r="G349">
        <v>0.67500000000000004</v>
      </c>
      <c r="H349">
        <v>2.1999999999999999E-2</v>
      </c>
      <c r="I349">
        <v>0.84899999999999998</v>
      </c>
      <c r="J349">
        <v>0.58599999999999997</v>
      </c>
      <c r="K349">
        <v>0.36199999999999999</v>
      </c>
    </row>
    <row r="350" spans="1:11" x14ac:dyDescent="0.3">
      <c r="A350" t="s">
        <v>35</v>
      </c>
      <c r="B350">
        <v>2023</v>
      </c>
      <c r="C350">
        <v>4.9459999999999997</v>
      </c>
      <c r="D350">
        <v>8.2379999999999995</v>
      </c>
      <c r="E350">
        <v>0.71599999999999997</v>
      </c>
      <c r="F350">
        <v>57.2</v>
      </c>
      <c r="G350">
        <v>0.73899999999999999</v>
      </c>
      <c r="H350">
        <v>-2.8000000000000001E-2</v>
      </c>
      <c r="I350">
        <v>0.85499999999999998</v>
      </c>
      <c r="J350">
        <v>0.58799999999999997</v>
      </c>
      <c r="K350">
        <v>0.35599999999999998</v>
      </c>
    </row>
    <row r="351" spans="1:11" x14ac:dyDescent="0.3">
      <c r="A351" t="s">
        <v>36</v>
      </c>
      <c r="B351">
        <v>2005</v>
      </c>
      <c r="C351">
        <v>7.4180000000000001</v>
      </c>
      <c r="D351">
        <v>10.707000000000001</v>
      </c>
      <c r="E351">
        <v>0.96199999999999997</v>
      </c>
      <c r="F351">
        <v>70.5</v>
      </c>
      <c r="G351">
        <v>0.95699999999999996</v>
      </c>
      <c r="H351">
        <v>0.246</v>
      </c>
      <c r="I351">
        <v>0.503</v>
      </c>
      <c r="J351">
        <v>0.78300000000000003</v>
      </c>
      <c r="K351">
        <v>0.23300000000000001</v>
      </c>
    </row>
    <row r="352" spans="1:11" x14ac:dyDescent="0.3">
      <c r="A352" t="s">
        <v>36</v>
      </c>
      <c r="B352">
        <v>2007</v>
      </c>
      <c r="C352">
        <v>7.4820000000000002</v>
      </c>
      <c r="D352">
        <v>10.734</v>
      </c>
      <c r="F352">
        <v>70.62</v>
      </c>
      <c r="G352">
        <v>0.93</v>
      </c>
      <c r="H352">
        <v>0.24399999999999999</v>
      </c>
      <c r="I352">
        <v>0.40600000000000003</v>
      </c>
      <c r="J352">
        <v>0.81200000000000006</v>
      </c>
      <c r="K352">
        <v>0.25700000000000001</v>
      </c>
    </row>
    <row r="353" spans="1:11" x14ac:dyDescent="0.3">
      <c r="A353" t="s">
        <v>36</v>
      </c>
      <c r="B353">
        <v>2008</v>
      </c>
      <c r="C353">
        <v>7.4859999999999998</v>
      </c>
      <c r="D353">
        <v>10.733000000000001</v>
      </c>
      <c r="E353">
        <v>0.93899999999999995</v>
      </c>
      <c r="F353">
        <v>70.680000000000007</v>
      </c>
      <c r="G353">
        <v>0.92600000000000005</v>
      </c>
      <c r="H353">
        <v>0.25600000000000001</v>
      </c>
      <c r="I353">
        <v>0.37</v>
      </c>
      <c r="J353">
        <v>0.80200000000000005</v>
      </c>
      <c r="K353">
        <v>0.20200000000000001</v>
      </c>
    </row>
    <row r="354" spans="1:11" x14ac:dyDescent="0.3">
      <c r="A354" t="s">
        <v>36</v>
      </c>
      <c r="B354">
        <v>2009</v>
      </c>
      <c r="C354">
        <v>7.4880000000000004</v>
      </c>
      <c r="D354">
        <v>10.692</v>
      </c>
      <c r="E354">
        <v>0.94299999999999995</v>
      </c>
      <c r="F354">
        <v>70.739999999999995</v>
      </c>
      <c r="G354">
        <v>0.91500000000000004</v>
      </c>
      <c r="H354">
        <v>0.24099999999999999</v>
      </c>
      <c r="I354">
        <v>0.41299999999999998</v>
      </c>
      <c r="J354">
        <v>0.79300000000000004</v>
      </c>
      <c r="K354">
        <v>0.248</v>
      </c>
    </row>
    <row r="355" spans="1:11" x14ac:dyDescent="0.3">
      <c r="A355" t="s">
        <v>36</v>
      </c>
      <c r="B355">
        <v>2010</v>
      </c>
      <c r="C355">
        <v>7.65</v>
      </c>
      <c r="D355">
        <v>10.711</v>
      </c>
      <c r="E355">
        <v>0.95399999999999996</v>
      </c>
      <c r="F355">
        <v>70.8</v>
      </c>
      <c r="G355">
        <v>0.93400000000000005</v>
      </c>
      <c r="H355">
        <v>0.22500000000000001</v>
      </c>
      <c r="I355">
        <v>0.41299999999999998</v>
      </c>
      <c r="J355">
        <v>0.79100000000000004</v>
      </c>
      <c r="K355">
        <v>0.23300000000000001</v>
      </c>
    </row>
    <row r="356" spans="1:11" x14ac:dyDescent="0.3">
      <c r="A356" t="s">
        <v>36</v>
      </c>
      <c r="B356">
        <v>2011</v>
      </c>
      <c r="C356">
        <v>7.4260000000000002</v>
      </c>
      <c r="D356">
        <v>10.733000000000001</v>
      </c>
      <c r="E356">
        <v>0.92200000000000004</v>
      </c>
      <c r="F356">
        <v>70.86</v>
      </c>
      <c r="G356">
        <v>0.95099999999999996</v>
      </c>
      <c r="H356">
        <v>0.247</v>
      </c>
      <c r="I356">
        <v>0.433</v>
      </c>
      <c r="J356">
        <v>0.80300000000000005</v>
      </c>
      <c r="K356">
        <v>0.248</v>
      </c>
    </row>
    <row r="357" spans="1:11" x14ac:dyDescent="0.3">
      <c r="A357" t="s">
        <v>36</v>
      </c>
      <c r="B357">
        <v>2012</v>
      </c>
      <c r="C357">
        <v>7.415</v>
      </c>
      <c r="D357">
        <v>10.739000000000001</v>
      </c>
      <c r="E357">
        <v>0.94799999999999995</v>
      </c>
      <c r="F357">
        <v>70.92</v>
      </c>
      <c r="G357">
        <v>0.91800000000000004</v>
      </c>
      <c r="H357">
        <v>0.28399999999999997</v>
      </c>
      <c r="I357">
        <v>0.46600000000000003</v>
      </c>
      <c r="J357">
        <v>0.77600000000000002</v>
      </c>
      <c r="K357">
        <v>0.22900000000000001</v>
      </c>
    </row>
    <row r="358" spans="1:11" x14ac:dyDescent="0.3">
      <c r="A358" t="s">
        <v>36</v>
      </c>
      <c r="B358">
        <v>2013</v>
      </c>
      <c r="C358">
        <v>7.5940000000000003</v>
      </c>
      <c r="D358">
        <v>10.752000000000001</v>
      </c>
      <c r="E358">
        <v>0.93600000000000005</v>
      </c>
      <c r="F358">
        <v>70.98</v>
      </c>
      <c r="G358">
        <v>0.91600000000000004</v>
      </c>
      <c r="H358">
        <v>0.31</v>
      </c>
      <c r="I358">
        <v>0.40600000000000003</v>
      </c>
      <c r="J358">
        <v>0.80100000000000005</v>
      </c>
      <c r="K358">
        <v>0.26300000000000001</v>
      </c>
    </row>
    <row r="359" spans="1:11" x14ac:dyDescent="0.3">
      <c r="A359" t="s">
        <v>36</v>
      </c>
      <c r="B359">
        <v>2014</v>
      </c>
      <c r="C359">
        <v>7.3040000000000003</v>
      </c>
      <c r="D359">
        <v>10.77</v>
      </c>
      <c r="E359">
        <v>0.91800000000000004</v>
      </c>
      <c r="F359">
        <v>71.040000000000006</v>
      </c>
      <c r="G359">
        <v>0.93899999999999995</v>
      </c>
      <c r="H359">
        <v>0.26400000000000001</v>
      </c>
      <c r="I359">
        <v>0.442</v>
      </c>
      <c r="J359">
        <v>0.79100000000000004</v>
      </c>
      <c r="K359">
        <v>0.25900000000000001</v>
      </c>
    </row>
    <row r="360" spans="1:11" x14ac:dyDescent="0.3">
      <c r="A360" t="s">
        <v>36</v>
      </c>
      <c r="B360">
        <v>2015</v>
      </c>
      <c r="C360">
        <v>7.4130000000000003</v>
      </c>
      <c r="D360">
        <v>10.769</v>
      </c>
      <c r="E360">
        <v>0.93899999999999995</v>
      </c>
      <c r="F360">
        <v>71.099999999999994</v>
      </c>
      <c r="G360">
        <v>0.93100000000000005</v>
      </c>
      <c r="H360">
        <v>0.247</v>
      </c>
      <c r="I360">
        <v>0.42699999999999999</v>
      </c>
      <c r="J360">
        <v>0.79200000000000004</v>
      </c>
      <c r="K360">
        <v>0.28599999999999998</v>
      </c>
    </row>
    <row r="361" spans="1:11" x14ac:dyDescent="0.3">
      <c r="A361" t="s">
        <v>36</v>
      </c>
      <c r="B361">
        <v>2016</v>
      </c>
      <c r="C361">
        <v>7.2450000000000001</v>
      </c>
      <c r="D361">
        <v>10.768000000000001</v>
      </c>
      <c r="E361">
        <v>0.92400000000000004</v>
      </c>
      <c r="F361">
        <v>71.150000000000006</v>
      </c>
      <c r="G361">
        <v>0.91200000000000003</v>
      </c>
      <c r="H361">
        <v>0.20499999999999999</v>
      </c>
      <c r="I361">
        <v>0.38500000000000001</v>
      </c>
      <c r="J361">
        <v>0.76800000000000002</v>
      </c>
      <c r="K361">
        <v>0.23699999999999999</v>
      </c>
    </row>
    <row r="362" spans="1:11" x14ac:dyDescent="0.3">
      <c r="A362" t="s">
        <v>36</v>
      </c>
      <c r="B362">
        <v>2017</v>
      </c>
      <c r="C362">
        <v>7.415</v>
      </c>
      <c r="D362">
        <v>10.786</v>
      </c>
      <c r="E362">
        <v>0.93400000000000005</v>
      </c>
      <c r="F362">
        <v>71.2</v>
      </c>
      <c r="G362">
        <v>0.94499999999999995</v>
      </c>
      <c r="H362">
        <v>0.157</v>
      </c>
      <c r="I362">
        <v>0.36199999999999999</v>
      </c>
      <c r="J362">
        <v>0.79900000000000004</v>
      </c>
      <c r="K362">
        <v>0.218</v>
      </c>
    </row>
    <row r="363" spans="1:11" x14ac:dyDescent="0.3">
      <c r="A363" t="s">
        <v>36</v>
      </c>
      <c r="B363">
        <v>2018</v>
      </c>
      <c r="C363">
        <v>7.1749999999999998</v>
      </c>
      <c r="D363">
        <v>10.798999999999999</v>
      </c>
      <c r="E363">
        <v>0.92300000000000004</v>
      </c>
      <c r="F363">
        <v>71.25</v>
      </c>
      <c r="G363">
        <v>0.94599999999999995</v>
      </c>
      <c r="H363">
        <v>0.1</v>
      </c>
      <c r="I363">
        <v>0.372</v>
      </c>
      <c r="J363">
        <v>0.77300000000000002</v>
      </c>
      <c r="K363">
        <v>0.25900000000000001</v>
      </c>
    </row>
    <row r="364" spans="1:11" x14ac:dyDescent="0.3">
      <c r="A364" t="s">
        <v>36</v>
      </c>
      <c r="B364">
        <v>2019</v>
      </c>
      <c r="C364">
        <v>7.109</v>
      </c>
      <c r="D364">
        <v>10.803000000000001</v>
      </c>
      <c r="E364">
        <v>0.92500000000000004</v>
      </c>
      <c r="F364">
        <v>71.3</v>
      </c>
      <c r="G364">
        <v>0.91200000000000003</v>
      </c>
      <c r="H364">
        <v>0.105</v>
      </c>
      <c r="I364">
        <v>0.436</v>
      </c>
      <c r="J364">
        <v>0.78100000000000003</v>
      </c>
      <c r="K364">
        <v>0.28499999999999998</v>
      </c>
    </row>
    <row r="365" spans="1:11" x14ac:dyDescent="0.3">
      <c r="A365" t="s">
        <v>36</v>
      </c>
      <c r="B365">
        <v>2020</v>
      </c>
      <c r="C365">
        <v>7.0250000000000004</v>
      </c>
      <c r="D365">
        <v>10.74</v>
      </c>
      <c r="E365">
        <v>0.93100000000000005</v>
      </c>
      <c r="F365">
        <v>71.349999999999994</v>
      </c>
      <c r="G365">
        <v>0.88700000000000001</v>
      </c>
      <c r="H365">
        <v>4.2999999999999997E-2</v>
      </c>
      <c r="I365">
        <v>0.434</v>
      </c>
      <c r="J365">
        <v>0.73799999999999999</v>
      </c>
      <c r="K365">
        <v>0.307</v>
      </c>
    </row>
    <row r="366" spans="1:11" x14ac:dyDescent="0.3">
      <c r="A366" t="s">
        <v>36</v>
      </c>
      <c r="B366">
        <v>2021</v>
      </c>
      <c r="C366">
        <v>6.9390000000000001</v>
      </c>
      <c r="D366">
        <v>10.782999999999999</v>
      </c>
      <c r="E366">
        <v>0.92600000000000005</v>
      </c>
      <c r="F366">
        <v>71.400000000000006</v>
      </c>
      <c r="G366">
        <v>0.89800000000000002</v>
      </c>
      <c r="H366">
        <v>0.189</v>
      </c>
      <c r="I366">
        <v>0.38400000000000001</v>
      </c>
      <c r="J366">
        <v>0.76300000000000001</v>
      </c>
      <c r="K366">
        <v>0.27600000000000002</v>
      </c>
    </row>
    <row r="367" spans="1:11" x14ac:dyDescent="0.3">
      <c r="A367" t="s">
        <v>36</v>
      </c>
      <c r="B367">
        <v>2022</v>
      </c>
      <c r="C367">
        <v>6.9180000000000001</v>
      </c>
      <c r="D367">
        <v>10.798999999999999</v>
      </c>
      <c r="E367">
        <v>0.92900000000000005</v>
      </c>
      <c r="F367">
        <v>71.45</v>
      </c>
      <c r="G367">
        <v>0.83799999999999997</v>
      </c>
      <c r="H367">
        <v>0.22</v>
      </c>
      <c r="I367">
        <v>0.442</v>
      </c>
      <c r="J367">
        <v>0.71899999999999997</v>
      </c>
      <c r="K367">
        <v>0.28699999999999998</v>
      </c>
    </row>
    <row r="368" spans="1:11" x14ac:dyDescent="0.3">
      <c r="A368" t="s">
        <v>36</v>
      </c>
      <c r="B368">
        <v>2023</v>
      </c>
      <c r="C368">
        <v>6.8410000000000002</v>
      </c>
      <c r="D368">
        <v>10.794</v>
      </c>
      <c r="E368">
        <v>0.90200000000000002</v>
      </c>
      <c r="F368">
        <v>71.5</v>
      </c>
      <c r="G368">
        <v>0.84699999999999998</v>
      </c>
      <c r="H368">
        <v>0.19600000000000001</v>
      </c>
      <c r="I368">
        <v>0.46800000000000003</v>
      </c>
      <c r="J368">
        <v>0.72599999999999998</v>
      </c>
      <c r="K368">
        <v>0.30399999999999999</v>
      </c>
    </row>
    <row r="369" spans="1:11" x14ac:dyDescent="0.3">
      <c r="A369" t="s">
        <v>37</v>
      </c>
      <c r="B369">
        <v>2007</v>
      </c>
      <c r="C369">
        <v>4.16</v>
      </c>
      <c r="D369">
        <v>6.9459999999999997</v>
      </c>
      <c r="E369">
        <v>0.53200000000000003</v>
      </c>
      <c r="F369">
        <v>41.48</v>
      </c>
      <c r="G369">
        <v>0.66300000000000003</v>
      </c>
      <c r="H369">
        <v>7.9000000000000001E-2</v>
      </c>
      <c r="I369">
        <v>0.78200000000000003</v>
      </c>
      <c r="J369">
        <v>0.56699999999999995</v>
      </c>
      <c r="K369">
        <v>0.33</v>
      </c>
    </row>
    <row r="370" spans="1:11" x14ac:dyDescent="0.3">
      <c r="A370" t="s">
        <v>37</v>
      </c>
      <c r="B370">
        <v>2010</v>
      </c>
      <c r="C370">
        <v>3.5680000000000001</v>
      </c>
      <c r="D370">
        <v>7.0309999999999997</v>
      </c>
      <c r="E370">
        <v>0.48299999999999998</v>
      </c>
      <c r="F370">
        <v>42.5</v>
      </c>
      <c r="G370">
        <v>0.69</v>
      </c>
      <c r="H370">
        <v>-3.6999999999999998E-2</v>
      </c>
      <c r="I370">
        <v>0.84499999999999997</v>
      </c>
      <c r="J370">
        <v>0.47799999999999998</v>
      </c>
      <c r="K370">
        <v>0.25700000000000001</v>
      </c>
    </row>
    <row r="371" spans="1:11" x14ac:dyDescent="0.3">
      <c r="A371" t="s">
        <v>37</v>
      </c>
      <c r="B371">
        <v>2011</v>
      </c>
      <c r="C371">
        <v>3.6779999999999999</v>
      </c>
      <c r="D371">
        <v>7.0570000000000004</v>
      </c>
      <c r="E371">
        <v>0.38700000000000001</v>
      </c>
      <c r="F371">
        <v>42.84</v>
      </c>
      <c r="G371">
        <v>0.78</v>
      </c>
      <c r="H371">
        <v>-1.6E-2</v>
      </c>
      <c r="I371">
        <v>0.83399999999999996</v>
      </c>
      <c r="J371">
        <v>0.502</v>
      </c>
      <c r="K371">
        <v>0.27700000000000002</v>
      </c>
    </row>
    <row r="372" spans="1:11" x14ac:dyDescent="0.3">
      <c r="A372" t="s">
        <v>37</v>
      </c>
      <c r="B372">
        <v>2016</v>
      </c>
      <c r="C372">
        <v>2.6930000000000001</v>
      </c>
      <c r="D372">
        <v>6.7069999999999999</v>
      </c>
      <c r="E372">
        <v>0.28999999999999998</v>
      </c>
      <c r="F372">
        <v>44.75</v>
      </c>
      <c r="G372">
        <v>0.624</v>
      </c>
      <c r="H372">
        <v>3.3000000000000002E-2</v>
      </c>
      <c r="I372">
        <v>0.85899999999999999</v>
      </c>
      <c r="J372">
        <v>0.55100000000000005</v>
      </c>
      <c r="K372">
        <v>0.49399999999999999</v>
      </c>
    </row>
    <row r="373" spans="1:11" x14ac:dyDescent="0.3">
      <c r="A373" t="s">
        <v>37</v>
      </c>
      <c r="B373">
        <v>2017</v>
      </c>
      <c r="C373">
        <v>3.476</v>
      </c>
      <c r="D373">
        <v>6.7329999999999997</v>
      </c>
      <c r="E373">
        <v>0.32</v>
      </c>
      <c r="F373">
        <v>45.3</v>
      </c>
      <c r="G373">
        <v>0.64500000000000002</v>
      </c>
      <c r="H373">
        <v>7.3999999999999996E-2</v>
      </c>
      <c r="I373">
        <v>0.89</v>
      </c>
      <c r="J373">
        <v>0.60199999999999998</v>
      </c>
      <c r="K373">
        <v>0.59899999999999998</v>
      </c>
    </row>
    <row r="374" spans="1:11" x14ac:dyDescent="0.3">
      <c r="A374" t="s">
        <v>38</v>
      </c>
      <c r="B374">
        <v>2006</v>
      </c>
      <c r="C374">
        <v>3.4350000000000001</v>
      </c>
      <c r="D374">
        <v>7.3689999999999998</v>
      </c>
      <c r="E374">
        <v>0.72399999999999998</v>
      </c>
      <c r="F374">
        <v>47.08</v>
      </c>
      <c r="G374">
        <v>0.30599999999999999</v>
      </c>
      <c r="H374">
        <v>2.1999999999999999E-2</v>
      </c>
      <c r="I374">
        <v>0.96099999999999997</v>
      </c>
      <c r="J374">
        <v>0.57099999999999995</v>
      </c>
      <c r="K374">
        <v>0.26300000000000001</v>
      </c>
    </row>
    <row r="375" spans="1:11" x14ac:dyDescent="0.3">
      <c r="A375" t="s">
        <v>38</v>
      </c>
      <c r="B375">
        <v>2007</v>
      </c>
      <c r="C375">
        <v>4.141</v>
      </c>
      <c r="D375">
        <v>7.3680000000000003</v>
      </c>
      <c r="E375">
        <v>0.47899999999999998</v>
      </c>
      <c r="F375">
        <v>47.46</v>
      </c>
      <c r="G375">
        <v>0.29499999999999998</v>
      </c>
      <c r="H375">
        <v>-1.7000000000000001E-2</v>
      </c>
      <c r="I375">
        <v>0.874</v>
      </c>
      <c r="J375">
        <v>0.59799999999999998</v>
      </c>
      <c r="K375">
        <v>0.245</v>
      </c>
    </row>
    <row r="376" spans="1:11" x14ac:dyDescent="0.3">
      <c r="A376" t="s">
        <v>38</v>
      </c>
      <c r="B376">
        <v>2008</v>
      </c>
      <c r="C376">
        <v>4.6319999999999997</v>
      </c>
      <c r="D376">
        <v>7.3630000000000004</v>
      </c>
      <c r="E376">
        <v>0.57099999999999995</v>
      </c>
      <c r="F376">
        <v>47.84</v>
      </c>
      <c r="G376">
        <v>0.52700000000000002</v>
      </c>
      <c r="H376">
        <v>5.7000000000000002E-2</v>
      </c>
      <c r="I376">
        <v>0.94399999999999995</v>
      </c>
      <c r="J376">
        <v>0.56899999999999995</v>
      </c>
      <c r="K376">
        <v>0.22500000000000001</v>
      </c>
    </row>
    <row r="377" spans="1:11" x14ac:dyDescent="0.3">
      <c r="A377" t="s">
        <v>38</v>
      </c>
      <c r="B377">
        <v>2009</v>
      </c>
      <c r="C377">
        <v>3.6389999999999998</v>
      </c>
      <c r="D377">
        <v>7.3689999999999998</v>
      </c>
      <c r="E377">
        <v>0.64600000000000002</v>
      </c>
      <c r="F377">
        <v>48.22</v>
      </c>
      <c r="G377">
        <v>0.40100000000000002</v>
      </c>
      <c r="H377">
        <v>1.6E-2</v>
      </c>
      <c r="I377">
        <v>0.93100000000000005</v>
      </c>
      <c r="J377">
        <v>0.60099999999999998</v>
      </c>
      <c r="K377">
        <v>0.221</v>
      </c>
    </row>
    <row r="378" spans="1:11" x14ac:dyDescent="0.3">
      <c r="A378" t="s">
        <v>38</v>
      </c>
      <c r="B378">
        <v>2010</v>
      </c>
      <c r="C378">
        <v>3.7429999999999999</v>
      </c>
      <c r="D378">
        <v>7.4619999999999997</v>
      </c>
      <c r="E378">
        <v>0.73399999999999999</v>
      </c>
      <c r="F378">
        <v>48.6</v>
      </c>
      <c r="G378">
        <v>0.505</v>
      </c>
      <c r="H378">
        <v>0.02</v>
      </c>
      <c r="I378">
        <v>0.85799999999999998</v>
      </c>
      <c r="J378">
        <v>0.56000000000000005</v>
      </c>
      <c r="K378">
        <v>0.28699999999999998</v>
      </c>
    </row>
    <row r="379" spans="1:11" x14ac:dyDescent="0.3">
      <c r="A379" t="s">
        <v>38</v>
      </c>
      <c r="B379">
        <v>2011</v>
      </c>
      <c r="C379">
        <v>4.3929999999999998</v>
      </c>
      <c r="D379">
        <v>7.4279999999999999</v>
      </c>
      <c r="E379">
        <v>0.81899999999999995</v>
      </c>
      <c r="F379">
        <v>48.98</v>
      </c>
      <c r="G379">
        <v>0.54</v>
      </c>
      <c r="H379">
        <v>2.5000000000000001E-2</v>
      </c>
      <c r="I379">
        <v>0.876</v>
      </c>
      <c r="J379">
        <v>0.57899999999999996</v>
      </c>
      <c r="K379">
        <v>0.28899999999999998</v>
      </c>
    </row>
    <row r="380" spans="1:11" x14ac:dyDescent="0.3">
      <c r="A380" t="s">
        <v>38</v>
      </c>
      <c r="B380">
        <v>2012</v>
      </c>
      <c r="C380">
        <v>4.0330000000000004</v>
      </c>
      <c r="D380">
        <v>7.4779999999999998</v>
      </c>
      <c r="E380">
        <v>0.67300000000000004</v>
      </c>
      <c r="F380">
        <v>49.36</v>
      </c>
      <c r="G380">
        <v>0.56299999999999994</v>
      </c>
      <c r="H380">
        <v>-3.9E-2</v>
      </c>
      <c r="I380">
        <v>0.88400000000000001</v>
      </c>
      <c r="J380">
        <v>0.498</v>
      </c>
      <c r="K380">
        <v>0.316</v>
      </c>
    </row>
    <row r="381" spans="1:11" x14ac:dyDescent="0.3">
      <c r="A381" t="s">
        <v>38</v>
      </c>
      <c r="B381">
        <v>2013</v>
      </c>
      <c r="C381">
        <v>3.508</v>
      </c>
      <c r="D381">
        <v>7.4980000000000002</v>
      </c>
      <c r="E381">
        <v>0.71399999999999997</v>
      </c>
      <c r="F381">
        <v>49.74</v>
      </c>
      <c r="G381">
        <v>0.48799999999999999</v>
      </c>
      <c r="H381">
        <v>-5.0999999999999997E-2</v>
      </c>
      <c r="I381">
        <v>0.88200000000000001</v>
      </c>
      <c r="J381">
        <v>0.437</v>
      </c>
      <c r="K381">
        <v>0.314</v>
      </c>
    </row>
    <row r="382" spans="1:11" x14ac:dyDescent="0.3">
      <c r="A382" t="s">
        <v>38</v>
      </c>
      <c r="B382">
        <v>2014</v>
      </c>
      <c r="C382">
        <v>3.46</v>
      </c>
      <c r="D382">
        <v>7.5289999999999999</v>
      </c>
      <c r="E382">
        <v>0.73299999999999998</v>
      </c>
      <c r="F382">
        <v>50.12</v>
      </c>
      <c r="G382">
        <v>0.56699999999999995</v>
      </c>
      <c r="H382">
        <v>-7.4999999999999997E-2</v>
      </c>
      <c r="I382">
        <v>0.88100000000000001</v>
      </c>
      <c r="J382">
        <v>0.52400000000000002</v>
      </c>
      <c r="K382">
        <v>0.32900000000000001</v>
      </c>
    </row>
    <row r="383" spans="1:11" x14ac:dyDescent="0.3">
      <c r="A383" t="s">
        <v>38</v>
      </c>
      <c r="B383">
        <v>2015</v>
      </c>
      <c r="C383">
        <v>4.3230000000000004</v>
      </c>
      <c r="D383">
        <v>7.5250000000000004</v>
      </c>
      <c r="E383">
        <v>0.751</v>
      </c>
      <c r="F383">
        <v>50.5</v>
      </c>
      <c r="G383">
        <v>0.47399999999999998</v>
      </c>
      <c r="H383">
        <v>-3.4000000000000002E-2</v>
      </c>
      <c r="I383">
        <v>0.88900000000000001</v>
      </c>
      <c r="J383">
        <v>0.59299999999999997</v>
      </c>
      <c r="K383">
        <v>0.35799999999999998</v>
      </c>
    </row>
    <row r="384" spans="1:11" x14ac:dyDescent="0.3">
      <c r="A384" t="s">
        <v>38</v>
      </c>
      <c r="B384">
        <v>2016</v>
      </c>
      <c r="C384">
        <v>4.0289999999999999</v>
      </c>
      <c r="D384">
        <v>7.4290000000000003</v>
      </c>
      <c r="E384">
        <v>0.61599999999999999</v>
      </c>
      <c r="F384">
        <v>50.875</v>
      </c>
      <c r="G384">
        <v>0.52500000000000002</v>
      </c>
      <c r="H384">
        <v>4.7E-2</v>
      </c>
      <c r="I384">
        <v>0.82</v>
      </c>
      <c r="J384">
        <v>0.56399999999999995</v>
      </c>
      <c r="K384">
        <v>0.46800000000000003</v>
      </c>
    </row>
    <row r="385" spans="1:11" x14ac:dyDescent="0.3">
      <c r="A385" t="s">
        <v>38</v>
      </c>
      <c r="B385">
        <v>2017</v>
      </c>
      <c r="C385">
        <v>4.5590000000000002</v>
      </c>
      <c r="D385">
        <v>7.3650000000000002</v>
      </c>
      <c r="E385">
        <v>0.66100000000000003</v>
      </c>
      <c r="F385">
        <v>51.25</v>
      </c>
      <c r="G385">
        <v>0.61499999999999999</v>
      </c>
      <c r="H385">
        <v>3.0000000000000001E-3</v>
      </c>
      <c r="I385">
        <v>0.79200000000000004</v>
      </c>
      <c r="J385">
        <v>0.58399999999999996</v>
      </c>
      <c r="K385">
        <v>0.53800000000000003</v>
      </c>
    </row>
    <row r="386" spans="1:11" x14ac:dyDescent="0.3">
      <c r="A386" t="s">
        <v>38</v>
      </c>
      <c r="B386">
        <v>2018</v>
      </c>
      <c r="C386">
        <v>4.4859999999999998</v>
      </c>
      <c r="D386">
        <v>7.3550000000000004</v>
      </c>
      <c r="E386">
        <v>0.57699999999999996</v>
      </c>
      <c r="F386">
        <v>51.625</v>
      </c>
      <c r="G386">
        <v>0.65</v>
      </c>
      <c r="H386">
        <v>0.02</v>
      </c>
      <c r="I386">
        <v>0.76300000000000001</v>
      </c>
      <c r="J386">
        <v>0.53200000000000003</v>
      </c>
      <c r="K386">
        <v>0.54400000000000004</v>
      </c>
    </row>
    <row r="387" spans="1:11" x14ac:dyDescent="0.3">
      <c r="A387" t="s">
        <v>38</v>
      </c>
      <c r="B387">
        <v>2019</v>
      </c>
      <c r="C387">
        <v>4.2510000000000003</v>
      </c>
      <c r="D387">
        <v>7.3540000000000001</v>
      </c>
      <c r="E387">
        <v>0.64</v>
      </c>
      <c r="F387">
        <v>52</v>
      </c>
      <c r="G387">
        <v>0.53700000000000003</v>
      </c>
      <c r="H387">
        <v>5.0999999999999997E-2</v>
      </c>
      <c r="I387">
        <v>0.83199999999999996</v>
      </c>
      <c r="J387">
        <v>0.55600000000000005</v>
      </c>
      <c r="K387">
        <v>0.46</v>
      </c>
    </row>
    <row r="388" spans="1:11" x14ac:dyDescent="0.3">
      <c r="A388" t="s">
        <v>38</v>
      </c>
      <c r="B388">
        <v>2022</v>
      </c>
      <c r="C388">
        <v>4.3970000000000002</v>
      </c>
      <c r="D388">
        <v>7.2530000000000001</v>
      </c>
      <c r="E388">
        <v>0.72</v>
      </c>
      <c r="F388">
        <v>53.125</v>
      </c>
      <c r="G388">
        <v>0.67900000000000005</v>
      </c>
      <c r="H388">
        <v>0.218</v>
      </c>
      <c r="I388">
        <v>0.80500000000000005</v>
      </c>
      <c r="J388">
        <v>0.58799999999999997</v>
      </c>
      <c r="K388">
        <v>0.499</v>
      </c>
    </row>
    <row r="389" spans="1:11" x14ac:dyDescent="0.3">
      <c r="A389" t="s">
        <v>38</v>
      </c>
      <c r="B389">
        <v>2023</v>
      </c>
      <c r="C389">
        <v>4.5439999999999996</v>
      </c>
      <c r="D389">
        <v>7.2539999999999996</v>
      </c>
      <c r="E389">
        <v>0.60899999999999999</v>
      </c>
      <c r="F389">
        <v>53.5</v>
      </c>
      <c r="G389">
        <v>0.58599999999999997</v>
      </c>
      <c r="H389">
        <v>0.13800000000000001</v>
      </c>
      <c r="I389">
        <v>0.755</v>
      </c>
      <c r="J389">
        <v>0.54100000000000004</v>
      </c>
      <c r="K389">
        <v>0.46700000000000003</v>
      </c>
    </row>
    <row r="390" spans="1:11" x14ac:dyDescent="0.3">
      <c r="A390" t="s">
        <v>39</v>
      </c>
      <c r="B390">
        <v>2006</v>
      </c>
      <c r="C390">
        <v>6.0629999999999997</v>
      </c>
      <c r="D390">
        <v>9.8699999999999992</v>
      </c>
      <c r="E390">
        <v>0.83599999999999997</v>
      </c>
      <c r="F390">
        <v>67.78</v>
      </c>
      <c r="G390">
        <v>0.74399999999999999</v>
      </c>
      <c r="H390">
        <v>0.161</v>
      </c>
      <c r="I390">
        <v>0.63400000000000001</v>
      </c>
      <c r="J390">
        <v>0.752</v>
      </c>
      <c r="K390">
        <v>0.34799999999999998</v>
      </c>
    </row>
    <row r="391" spans="1:11" x14ac:dyDescent="0.3">
      <c r="A391" t="s">
        <v>39</v>
      </c>
      <c r="B391">
        <v>2007</v>
      </c>
      <c r="C391">
        <v>5.6980000000000004</v>
      </c>
      <c r="D391">
        <v>9.91</v>
      </c>
      <c r="E391">
        <v>0.81499999999999995</v>
      </c>
      <c r="F391">
        <v>67.959999999999994</v>
      </c>
      <c r="G391">
        <v>0.66200000000000003</v>
      </c>
      <c r="H391">
        <v>0.23599999999999999</v>
      </c>
      <c r="I391">
        <v>0.72299999999999998</v>
      </c>
      <c r="J391">
        <v>0.70799999999999996</v>
      </c>
      <c r="K391">
        <v>0.34200000000000003</v>
      </c>
    </row>
    <row r="392" spans="1:11" x14ac:dyDescent="0.3">
      <c r="A392" t="s">
        <v>39</v>
      </c>
      <c r="B392">
        <v>2008</v>
      </c>
      <c r="C392">
        <v>5.7889999999999997</v>
      </c>
      <c r="D392">
        <v>9.9380000000000006</v>
      </c>
      <c r="E392">
        <v>0.80400000000000005</v>
      </c>
      <c r="F392">
        <v>68.14</v>
      </c>
      <c r="G392">
        <v>0.64</v>
      </c>
      <c r="H392">
        <v>7.5999999999999998E-2</v>
      </c>
      <c r="I392">
        <v>0.74099999999999999</v>
      </c>
      <c r="J392">
        <v>0.70599999999999996</v>
      </c>
      <c r="K392">
        <v>0.33</v>
      </c>
    </row>
    <row r="393" spans="1:11" x14ac:dyDescent="0.3">
      <c r="A393" t="s">
        <v>39</v>
      </c>
      <c r="B393">
        <v>2009</v>
      </c>
      <c r="C393">
        <v>6.4939999999999998</v>
      </c>
      <c r="D393">
        <v>9.9160000000000004</v>
      </c>
      <c r="E393">
        <v>0.83199999999999996</v>
      </c>
      <c r="F393">
        <v>68.319999999999993</v>
      </c>
      <c r="G393">
        <v>0.747</v>
      </c>
      <c r="H393">
        <v>0.14099999999999999</v>
      </c>
      <c r="I393">
        <v>0.73399999999999999</v>
      </c>
      <c r="J393">
        <v>0.75600000000000001</v>
      </c>
      <c r="K393">
        <v>0.3</v>
      </c>
    </row>
    <row r="394" spans="1:11" x14ac:dyDescent="0.3">
      <c r="A394" t="s">
        <v>39</v>
      </c>
      <c r="B394">
        <v>2010</v>
      </c>
      <c r="C394">
        <v>6.6360000000000001</v>
      </c>
      <c r="D394">
        <v>9.9629999999999992</v>
      </c>
      <c r="E394">
        <v>0.85699999999999998</v>
      </c>
      <c r="F394">
        <v>68.5</v>
      </c>
      <c r="G394">
        <v>0.78600000000000003</v>
      </c>
      <c r="H394">
        <v>0.1</v>
      </c>
      <c r="I394">
        <v>0.70199999999999996</v>
      </c>
      <c r="J394">
        <v>0.76</v>
      </c>
      <c r="K394">
        <v>0.3</v>
      </c>
    </row>
    <row r="395" spans="1:11" x14ac:dyDescent="0.3">
      <c r="A395" t="s">
        <v>39</v>
      </c>
      <c r="B395">
        <v>2011</v>
      </c>
      <c r="C395">
        <v>6.5259999999999998</v>
      </c>
      <c r="D395">
        <v>10.013</v>
      </c>
      <c r="E395">
        <v>0.81899999999999995</v>
      </c>
      <c r="F395">
        <v>68.680000000000007</v>
      </c>
      <c r="G395">
        <v>0.70099999999999996</v>
      </c>
      <c r="H395">
        <v>0.104</v>
      </c>
      <c r="I395">
        <v>0.753</v>
      </c>
      <c r="J395">
        <v>0.75800000000000001</v>
      </c>
      <c r="K395">
        <v>0.317</v>
      </c>
    </row>
    <row r="396" spans="1:11" x14ac:dyDescent="0.3">
      <c r="A396" t="s">
        <v>39</v>
      </c>
      <c r="B396">
        <v>2012</v>
      </c>
      <c r="C396">
        <v>6.5990000000000002</v>
      </c>
      <c r="D396">
        <v>10.063000000000001</v>
      </c>
      <c r="E396">
        <v>0.85499999999999998</v>
      </c>
      <c r="F396">
        <v>68.86</v>
      </c>
      <c r="G396">
        <v>0.73399999999999999</v>
      </c>
      <c r="H396">
        <v>0.186</v>
      </c>
      <c r="I396">
        <v>0.78200000000000003</v>
      </c>
      <c r="J396">
        <v>0.73599999999999999</v>
      </c>
      <c r="K396">
        <v>0.28799999999999998</v>
      </c>
    </row>
    <row r="397" spans="1:11" x14ac:dyDescent="0.3">
      <c r="A397" t="s">
        <v>39</v>
      </c>
      <c r="B397">
        <v>2013</v>
      </c>
      <c r="C397">
        <v>6.74</v>
      </c>
      <c r="D397">
        <v>10.086</v>
      </c>
      <c r="E397">
        <v>0.86199999999999999</v>
      </c>
      <c r="F397">
        <v>69.040000000000006</v>
      </c>
      <c r="G397">
        <v>0.73699999999999999</v>
      </c>
      <c r="H397">
        <v>7.6999999999999999E-2</v>
      </c>
      <c r="I397">
        <v>0.74099999999999999</v>
      </c>
      <c r="J397">
        <v>0.79100000000000004</v>
      </c>
      <c r="K397">
        <v>0.28499999999999998</v>
      </c>
    </row>
    <row r="398" spans="1:11" x14ac:dyDescent="0.3">
      <c r="A398" t="s">
        <v>39</v>
      </c>
      <c r="B398">
        <v>2014</v>
      </c>
      <c r="C398">
        <v>6.8440000000000003</v>
      </c>
      <c r="D398">
        <v>10.093999999999999</v>
      </c>
      <c r="E398">
        <v>0.86199999999999999</v>
      </c>
      <c r="F398">
        <v>69.22</v>
      </c>
      <c r="G398">
        <v>0.73299999999999998</v>
      </c>
      <c r="H398">
        <v>0.20899999999999999</v>
      </c>
      <c r="I398">
        <v>0.75800000000000001</v>
      </c>
      <c r="J398">
        <v>0.8</v>
      </c>
      <c r="K398">
        <v>0.27600000000000002</v>
      </c>
    </row>
    <row r="399" spans="1:11" x14ac:dyDescent="0.3">
      <c r="A399" t="s">
        <v>39</v>
      </c>
      <c r="B399">
        <v>2015</v>
      </c>
      <c r="C399">
        <v>6.5330000000000004</v>
      </c>
      <c r="D399">
        <v>10.105</v>
      </c>
      <c r="E399">
        <v>0.82699999999999996</v>
      </c>
      <c r="F399">
        <v>69.400000000000006</v>
      </c>
      <c r="G399">
        <v>0.76900000000000002</v>
      </c>
      <c r="H399">
        <v>3.2000000000000001E-2</v>
      </c>
      <c r="I399">
        <v>0.81200000000000006</v>
      </c>
      <c r="J399">
        <v>0.752</v>
      </c>
      <c r="K399">
        <v>0.33300000000000002</v>
      </c>
    </row>
    <row r="400" spans="1:11" x14ac:dyDescent="0.3">
      <c r="A400" t="s">
        <v>39</v>
      </c>
      <c r="B400">
        <v>2016</v>
      </c>
      <c r="C400">
        <v>6.5789999999999997</v>
      </c>
      <c r="D400">
        <v>10.11</v>
      </c>
      <c r="E400">
        <v>0.84099999999999997</v>
      </c>
      <c r="F400">
        <v>69.55</v>
      </c>
      <c r="G400">
        <v>0.65200000000000002</v>
      </c>
      <c r="H400">
        <v>9.4E-2</v>
      </c>
      <c r="I400">
        <v>0.85799999999999998</v>
      </c>
      <c r="J400">
        <v>0.79200000000000004</v>
      </c>
      <c r="K400">
        <v>0.28299999999999997</v>
      </c>
    </row>
    <row r="401" spans="1:11" x14ac:dyDescent="0.3">
      <c r="A401" t="s">
        <v>39</v>
      </c>
      <c r="B401">
        <v>2017</v>
      </c>
      <c r="C401">
        <v>6.32</v>
      </c>
      <c r="D401">
        <v>10.108000000000001</v>
      </c>
      <c r="E401">
        <v>0.88</v>
      </c>
      <c r="F401">
        <v>69.7</v>
      </c>
      <c r="G401">
        <v>0.79</v>
      </c>
      <c r="H401">
        <v>-2.8000000000000001E-2</v>
      </c>
      <c r="I401">
        <v>0.83599999999999997</v>
      </c>
      <c r="J401">
        <v>0.76500000000000001</v>
      </c>
      <c r="K401">
        <v>0.29099999999999998</v>
      </c>
    </row>
    <row r="402" spans="1:11" x14ac:dyDescent="0.3">
      <c r="A402" t="s">
        <v>39</v>
      </c>
      <c r="B402">
        <v>2018</v>
      </c>
      <c r="C402">
        <v>6.4359999999999999</v>
      </c>
      <c r="D402">
        <v>10.130000000000001</v>
      </c>
      <c r="E402">
        <v>0.89</v>
      </c>
      <c r="F402">
        <v>69.849999999999994</v>
      </c>
      <c r="G402">
        <v>0.78900000000000003</v>
      </c>
      <c r="H402">
        <v>-6.8000000000000005E-2</v>
      </c>
      <c r="I402">
        <v>0.81599999999999995</v>
      </c>
      <c r="J402">
        <v>0.755</v>
      </c>
      <c r="K402">
        <v>0.27600000000000002</v>
      </c>
    </row>
    <row r="403" spans="1:11" x14ac:dyDescent="0.3">
      <c r="A403" t="s">
        <v>39</v>
      </c>
      <c r="B403">
        <v>2019</v>
      </c>
      <c r="C403">
        <v>5.9420000000000002</v>
      </c>
      <c r="D403">
        <v>10.119</v>
      </c>
      <c r="E403">
        <v>0.86899999999999999</v>
      </c>
      <c r="F403">
        <v>70</v>
      </c>
      <c r="G403">
        <v>0.65900000000000003</v>
      </c>
      <c r="H403">
        <v>-0.11</v>
      </c>
      <c r="I403">
        <v>0.86</v>
      </c>
      <c r="J403">
        <v>0.74099999999999999</v>
      </c>
      <c r="K403">
        <v>0.33700000000000002</v>
      </c>
    </row>
    <row r="404" spans="1:11" x14ac:dyDescent="0.3">
      <c r="A404" t="s">
        <v>39</v>
      </c>
      <c r="B404">
        <v>2020</v>
      </c>
      <c r="C404">
        <v>6.1509999999999998</v>
      </c>
      <c r="D404">
        <v>10.042</v>
      </c>
      <c r="E404">
        <v>0.88800000000000001</v>
      </c>
      <c r="F404">
        <v>70.150000000000006</v>
      </c>
      <c r="G404">
        <v>0.78100000000000003</v>
      </c>
      <c r="H404">
        <v>2.5999999999999999E-2</v>
      </c>
      <c r="I404">
        <v>0.81200000000000006</v>
      </c>
      <c r="J404">
        <v>0.753</v>
      </c>
      <c r="K404">
        <v>0.33600000000000002</v>
      </c>
    </row>
    <row r="405" spans="1:11" x14ac:dyDescent="0.3">
      <c r="A405" t="s">
        <v>39</v>
      </c>
      <c r="B405">
        <v>2021</v>
      </c>
      <c r="C405">
        <v>6.4359999999999999</v>
      </c>
      <c r="D405">
        <v>10.143000000000001</v>
      </c>
      <c r="E405">
        <v>0.89100000000000001</v>
      </c>
      <c r="F405">
        <v>70.3</v>
      </c>
      <c r="G405">
        <v>0.80300000000000005</v>
      </c>
      <c r="H405">
        <v>-5.1999999999999998E-2</v>
      </c>
      <c r="I405">
        <v>0.85899999999999999</v>
      </c>
      <c r="J405">
        <v>0.73499999999999999</v>
      </c>
      <c r="K405">
        <v>0.221</v>
      </c>
    </row>
    <row r="406" spans="1:11" x14ac:dyDescent="0.3">
      <c r="A406" t="s">
        <v>39</v>
      </c>
      <c r="B406">
        <v>2022</v>
      </c>
      <c r="C406">
        <v>6.415</v>
      </c>
      <c r="D406">
        <v>10.161</v>
      </c>
      <c r="E406">
        <v>0.88700000000000001</v>
      </c>
      <c r="F406">
        <v>70.45</v>
      </c>
      <c r="G406">
        <v>0.79300000000000004</v>
      </c>
      <c r="H406">
        <v>-1.4E-2</v>
      </c>
      <c r="I406">
        <v>0.79600000000000004</v>
      </c>
      <c r="J406">
        <v>0.77500000000000002</v>
      </c>
      <c r="K406">
        <v>0.253</v>
      </c>
    </row>
    <row r="407" spans="1:11" x14ac:dyDescent="0.3">
      <c r="A407" t="s">
        <v>39</v>
      </c>
      <c r="B407">
        <v>2023</v>
      </c>
      <c r="C407">
        <v>6.23</v>
      </c>
      <c r="D407">
        <v>10.154999999999999</v>
      </c>
      <c r="E407">
        <v>0.874</v>
      </c>
      <c r="F407">
        <v>70.599999999999994</v>
      </c>
      <c r="G407">
        <v>0.81499999999999995</v>
      </c>
      <c r="H407">
        <v>-2.7E-2</v>
      </c>
      <c r="I407">
        <v>0.83599999999999997</v>
      </c>
      <c r="J407">
        <v>0.77900000000000003</v>
      </c>
      <c r="K407">
        <v>0.26300000000000001</v>
      </c>
    </row>
    <row r="408" spans="1:11" x14ac:dyDescent="0.3">
      <c r="A408" t="s">
        <v>40</v>
      </c>
      <c r="B408">
        <v>2006</v>
      </c>
      <c r="C408">
        <v>4.5599999999999996</v>
      </c>
      <c r="D408">
        <v>8.6959999999999997</v>
      </c>
      <c r="E408">
        <v>0.747</v>
      </c>
      <c r="F408">
        <v>65.66</v>
      </c>
      <c r="J408">
        <v>0.65800000000000003</v>
      </c>
      <c r="K408">
        <v>0.17</v>
      </c>
    </row>
    <row r="409" spans="1:11" x14ac:dyDescent="0.3">
      <c r="A409" t="s">
        <v>40</v>
      </c>
      <c r="B409">
        <v>2007</v>
      </c>
      <c r="C409">
        <v>4.8630000000000004</v>
      </c>
      <c r="D409">
        <v>8.8239999999999998</v>
      </c>
      <c r="E409">
        <v>0.81100000000000005</v>
      </c>
      <c r="F409">
        <v>65.92</v>
      </c>
      <c r="H409">
        <v>-0.182</v>
      </c>
      <c r="J409">
        <v>0.66400000000000003</v>
      </c>
      <c r="K409">
        <v>0.159</v>
      </c>
    </row>
    <row r="410" spans="1:11" x14ac:dyDescent="0.3">
      <c r="A410" t="s">
        <v>40</v>
      </c>
      <c r="B410">
        <v>2008</v>
      </c>
      <c r="C410">
        <v>4.8460000000000001</v>
      </c>
      <c r="D410">
        <v>8.9109999999999996</v>
      </c>
      <c r="E410">
        <v>0.748</v>
      </c>
      <c r="F410">
        <v>66.180000000000007</v>
      </c>
      <c r="G410">
        <v>0.85299999999999998</v>
      </c>
      <c r="H410">
        <v>-9.8000000000000004E-2</v>
      </c>
      <c r="J410">
        <v>0.70499999999999996</v>
      </c>
      <c r="K410">
        <v>0.14699999999999999</v>
      </c>
    </row>
    <row r="411" spans="1:11" x14ac:dyDescent="0.3">
      <c r="A411" t="s">
        <v>40</v>
      </c>
      <c r="B411">
        <v>2009</v>
      </c>
      <c r="C411">
        <v>4.4539999999999997</v>
      </c>
      <c r="D411">
        <v>8.9960000000000004</v>
      </c>
      <c r="E411">
        <v>0.79800000000000004</v>
      </c>
      <c r="F411">
        <v>66.44</v>
      </c>
      <c r="G411">
        <v>0.77100000000000002</v>
      </c>
      <c r="H411">
        <v>-0.16600000000000001</v>
      </c>
      <c r="J411">
        <v>0.67</v>
      </c>
      <c r="K411">
        <v>0.16200000000000001</v>
      </c>
    </row>
    <row r="412" spans="1:11" x14ac:dyDescent="0.3">
      <c r="A412" t="s">
        <v>40</v>
      </c>
      <c r="B412">
        <v>2010</v>
      </c>
      <c r="C412">
        <v>4.6529999999999996</v>
      </c>
      <c r="D412">
        <v>9.0920000000000005</v>
      </c>
      <c r="E412">
        <v>0.76800000000000002</v>
      </c>
      <c r="F412">
        <v>66.7</v>
      </c>
      <c r="G412">
        <v>0.80500000000000005</v>
      </c>
      <c r="H412">
        <v>-0.13900000000000001</v>
      </c>
      <c r="J412">
        <v>0.65800000000000003</v>
      </c>
      <c r="K412">
        <v>0.158</v>
      </c>
    </row>
    <row r="413" spans="1:11" x14ac:dyDescent="0.3">
      <c r="A413" t="s">
        <v>40</v>
      </c>
      <c r="B413">
        <v>2011</v>
      </c>
      <c r="C413">
        <v>5.0369999999999999</v>
      </c>
      <c r="D413">
        <v>9.1780000000000008</v>
      </c>
      <c r="E413">
        <v>0.78700000000000003</v>
      </c>
      <c r="F413">
        <v>66.959999999999994</v>
      </c>
      <c r="G413">
        <v>0.82399999999999995</v>
      </c>
      <c r="H413">
        <v>-0.192</v>
      </c>
      <c r="J413">
        <v>0.71</v>
      </c>
      <c r="K413">
        <v>0.13400000000000001</v>
      </c>
    </row>
    <row r="414" spans="1:11" x14ac:dyDescent="0.3">
      <c r="A414" t="s">
        <v>40</v>
      </c>
      <c r="B414">
        <v>2012</v>
      </c>
      <c r="C414">
        <v>5.0949999999999998</v>
      </c>
      <c r="D414">
        <v>9.2469999999999999</v>
      </c>
      <c r="E414">
        <v>0.78800000000000003</v>
      </c>
      <c r="F414">
        <v>67.22</v>
      </c>
      <c r="G414">
        <v>0.80800000000000005</v>
      </c>
      <c r="H414">
        <v>-0.19</v>
      </c>
      <c r="J414">
        <v>0.68899999999999995</v>
      </c>
      <c r="K414">
        <v>0.159</v>
      </c>
    </row>
    <row r="415" spans="1:11" x14ac:dyDescent="0.3">
      <c r="A415" t="s">
        <v>40</v>
      </c>
      <c r="B415">
        <v>2013</v>
      </c>
      <c r="C415">
        <v>5.2409999999999997</v>
      </c>
      <c r="D415">
        <v>9.3149999999999995</v>
      </c>
      <c r="E415">
        <v>0.77800000000000002</v>
      </c>
      <c r="F415">
        <v>67.48</v>
      </c>
      <c r="G415">
        <v>0.80500000000000005</v>
      </c>
      <c r="H415">
        <v>-0.16300000000000001</v>
      </c>
      <c r="J415">
        <v>0.71699999999999997</v>
      </c>
      <c r="K415">
        <v>0.14199999999999999</v>
      </c>
    </row>
    <row r="416" spans="1:11" x14ac:dyDescent="0.3">
      <c r="A416" t="s">
        <v>40</v>
      </c>
      <c r="B416">
        <v>2014</v>
      </c>
      <c r="C416">
        <v>5.1959999999999997</v>
      </c>
      <c r="D416">
        <v>9.3800000000000008</v>
      </c>
      <c r="E416">
        <v>0.82</v>
      </c>
      <c r="F416">
        <v>67.739999999999995</v>
      </c>
      <c r="H416">
        <v>-0.222</v>
      </c>
      <c r="J416">
        <v>0.71</v>
      </c>
      <c r="K416">
        <v>0.112</v>
      </c>
    </row>
    <row r="417" spans="1:11" x14ac:dyDescent="0.3">
      <c r="A417" t="s">
        <v>40</v>
      </c>
      <c r="B417">
        <v>2015</v>
      </c>
      <c r="C417">
        <v>5.3040000000000003</v>
      </c>
      <c r="D417">
        <v>9.4420000000000002</v>
      </c>
      <c r="E417">
        <v>0.79400000000000004</v>
      </c>
      <c r="F417">
        <v>68</v>
      </c>
      <c r="H417">
        <v>-0.25</v>
      </c>
      <c r="J417">
        <v>0.66700000000000004</v>
      </c>
      <c r="K417">
        <v>0.17100000000000001</v>
      </c>
    </row>
    <row r="418" spans="1:11" x14ac:dyDescent="0.3">
      <c r="A418" t="s">
        <v>40</v>
      </c>
      <c r="B418">
        <v>2016</v>
      </c>
      <c r="C418">
        <v>5.3250000000000002</v>
      </c>
      <c r="D418">
        <v>9.5030000000000001</v>
      </c>
      <c r="E418">
        <v>0.74199999999999999</v>
      </c>
      <c r="F418">
        <v>68.125</v>
      </c>
      <c r="H418">
        <v>-0.23300000000000001</v>
      </c>
      <c r="J418">
        <v>0.68300000000000005</v>
      </c>
      <c r="K418">
        <v>0.14599999999999999</v>
      </c>
    </row>
    <row r="419" spans="1:11" x14ac:dyDescent="0.3">
      <c r="A419" t="s">
        <v>40</v>
      </c>
      <c r="B419">
        <v>2017</v>
      </c>
      <c r="C419">
        <v>5.0990000000000002</v>
      </c>
      <c r="D419">
        <v>9.5640000000000001</v>
      </c>
      <c r="E419">
        <v>0.77200000000000002</v>
      </c>
      <c r="F419">
        <v>68.25</v>
      </c>
      <c r="G419">
        <v>0.878</v>
      </c>
      <c r="H419">
        <v>-0.18</v>
      </c>
      <c r="J419">
        <v>0.68200000000000005</v>
      </c>
      <c r="K419">
        <v>0.214</v>
      </c>
    </row>
    <row r="420" spans="1:11" x14ac:dyDescent="0.3">
      <c r="A420" t="s">
        <v>40</v>
      </c>
      <c r="B420">
        <v>2018</v>
      </c>
      <c r="C420">
        <v>5.1310000000000002</v>
      </c>
      <c r="D420">
        <v>9.625</v>
      </c>
      <c r="E420">
        <v>0.78800000000000003</v>
      </c>
      <c r="F420">
        <v>68.375</v>
      </c>
      <c r="G420">
        <v>0.89500000000000002</v>
      </c>
      <c r="H420">
        <v>-0.16400000000000001</v>
      </c>
      <c r="J420">
        <v>0.72199999999999998</v>
      </c>
      <c r="K420">
        <v>0.19</v>
      </c>
    </row>
    <row r="421" spans="1:11" x14ac:dyDescent="0.3">
      <c r="A421" t="s">
        <v>40</v>
      </c>
      <c r="B421">
        <v>2019</v>
      </c>
      <c r="C421">
        <v>5.1440000000000001</v>
      </c>
      <c r="D421">
        <v>9.6790000000000003</v>
      </c>
      <c r="E421">
        <v>0.82199999999999995</v>
      </c>
      <c r="F421">
        <v>68.5</v>
      </c>
      <c r="G421">
        <v>0.92700000000000005</v>
      </c>
      <c r="H421">
        <v>-0.17799999999999999</v>
      </c>
      <c r="J421">
        <v>0.76</v>
      </c>
      <c r="K421">
        <v>0.14699999999999999</v>
      </c>
    </row>
    <row r="422" spans="1:11" x14ac:dyDescent="0.3">
      <c r="A422" t="s">
        <v>40</v>
      </c>
      <c r="B422">
        <v>2020</v>
      </c>
      <c r="C422">
        <v>5.7709999999999999</v>
      </c>
      <c r="D422">
        <v>9.6989999999999998</v>
      </c>
      <c r="E422">
        <v>0.80800000000000005</v>
      </c>
      <c r="F422">
        <v>68.625</v>
      </c>
      <c r="G422">
        <v>0.89100000000000001</v>
      </c>
      <c r="H422">
        <v>-0.109</v>
      </c>
      <c r="J422">
        <v>0.66300000000000003</v>
      </c>
      <c r="K422">
        <v>0.245</v>
      </c>
    </row>
    <row r="423" spans="1:11" x14ac:dyDescent="0.3">
      <c r="A423" t="s">
        <v>40</v>
      </c>
      <c r="B423">
        <v>2021</v>
      </c>
      <c r="C423">
        <v>5.8630000000000004</v>
      </c>
      <c r="D423">
        <v>9.7789999999999999</v>
      </c>
      <c r="E423">
        <v>0.85599999999999998</v>
      </c>
      <c r="F423">
        <v>68.75</v>
      </c>
      <c r="G423">
        <v>0.875</v>
      </c>
      <c r="H423">
        <v>0.02</v>
      </c>
      <c r="J423">
        <v>0.69799999999999995</v>
      </c>
      <c r="K423">
        <v>0.24</v>
      </c>
    </row>
    <row r="424" spans="1:11" x14ac:dyDescent="0.3">
      <c r="A424" t="s">
        <v>40</v>
      </c>
      <c r="B424">
        <v>2023</v>
      </c>
      <c r="C424">
        <v>6.1449999999999996</v>
      </c>
      <c r="D424">
        <v>9.8610000000000007</v>
      </c>
      <c r="E424">
        <v>0.79700000000000004</v>
      </c>
      <c r="F424">
        <v>69</v>
      </c>
      <c r="G424">
        <v>0.79300000000000004</v>
      </c>
      <c r="H424">
        <v>-3.2000000000000001E-2</v>
      </c>
      <c r="J424">
        <v>0.70799999999999996</v>
      </c>
      <c r="K424">
        <v>0.21</v>
      </c>
    </row>
    <row r="425" spans="1:11" x14ac:dyDescent="0.3">
      <c r="A425" t="s">
        <v>41</v>
      </c>
      <c r="B425">
        <v>2006</v>
      </c>
      <c r="C425">
        <v>6.0250000000000004</v>
      </c>
      <c r="D425">
        <v>9.2769999999999992</v>
      </c>
      <c r="E425">
        <v>0.91</v>
      </c>
      <c r="F425">
        <v>66.319999999999993</v>
      </c>
      <c r="G425">
        <v>0.80500000000000005</v>
      </c>
      <c r="H425">
        <v>-2.1000000000000001E-2</v>
      </c>
      <c r="I425">
        <v>0.80800000000000005</v>
      </c>
      <c r="J425">
        <v>0.77600000000000002</v>
      </c>
      <c r="K425">
        <v>0.32600000000000001</v>
      </c>
    </row>
    <row r="426" spans="1:11" x14ac:dyDescent="0.3">
      <c r="A426" t="s">
        <v>41</v>
      </c>
      <c r="B426">
        <v>2007</v>
      </c>
      <c r="C426">
        <v>6.1379999999999999</v>
      </c>
      <c r="D426">
        <v>9.33</v>
      </c>
      <c r="E426">
        <v>0.89400000000000002</v>
      </c>
      <c r="F426">
        <v>66.540000000000006</v>
      </c>
      <c r="G426">
        <v>0.78600000000000003</v>
      </c>
      <c r="H426">
        <v>-4.5999999999999999E-2</v>
      </c>
      <c r="I426">
        <v>0.86</v>
      </c>
      <c r="J426">
        <v>0.77400000000000002</v>
      </c>
      <c r="K426">
        <v>0.28699999999999998</v>
      </c>
    </row>
    <row r="427" spans="1:11" x14ac:dyDescent="0.3">
      <c r="A427" t="s">
        <v>41</v>
      </c>
      <c r="B427">
        <v>2008</v>
      </c>
      <c r="C427">
        <v>6.1680000000000001</v>
      </c>
      <c r="D427">
        <v>9.3510000000000009</v>
      </c>
      <c r="E427">
        <v>0.88</v>
      </c>
      <c r="F427">
        <v>66.760000000000005</v>
      </c>
      <c r="G427">
        <v>0.79500000000000004</v>
      </c>
      <c r="H427">
        <v>-4.7E-2</v>
      </c>
      <c r="I427">
        <v>0.76300000000000001</v>
      </c>
      <c r="J427">
        <v>0.76800000000000002</v>
      </c>
      <c r="K427">
        <v>0.307</v>
      </c>
    </row>
    <row r="428" spans="1:11" x14ac:dyDescent="0.3">
      <c r="A428" t="s">
        <v>41</v>
      </c>
      <c r="B428">
        <v>2009</v>
      </c>
      <c r="C428">
        <v>6.2720000000000002</v>
      </c>
      <c r="D428">
        <v>9.3510000000000009</v>
      </c>
      <c r="E428">
        <v>0.88600000000000001</v>
      </c>
      <c r="F428">
        <v>66.98</v>
      </c>
      <c r="G428">
        <v>0.75700000000000001</v>
      </c>
      <c r="H428">
        <v>-0.06</v>
      </c>
      <c r="I428">
        <v>0.83699999999999997</v>
      </c>
      <c r="J428">
        <v>0.78600000000000003</v>
      </c>
      <c r="K428">
        <v>0.27300000000000002</v>
      </c>
    </row>
    <row r="429" spans="1:11" x14ac:dyDescent="0.3">
      <c r="A429" t="s">
        <v>41</v>
      </c>
      <c r="B429">
        <v>2010</v>
      </c>
      <c r="C429">
        <v>6.4080000000000004</v>
      </c>
      <c r="D429">
        <v>9.3829999999999991</v>
      </c>
      <c r="E429">
        <v>0.89300000000000002</v>
      </c>
      <c r="F429">
        <v>67.2</v>
      </c>
      <c r="G429">
        <v>0.81599999999999995</v>
      </c>
      <c r="H429">
        <v>-5.5E-2</v>
      </c>
      <c r="I429">
        <v>0.81499999999999995</v>
      </c>
      <c r="J429">
        <v>0.79200000000000004</v>
      </c>
      <c r="K429">
        <v>0.26500000000000001</v>
      </c>
    </row>
    <row r="430" spans="1:11" x14ac:dyDescent="0.3">
      <c r="A430" t="s">
        <v>41</v>
      </c>
      <c r="B430">
        <v>2011</v>
      </c>
      <c r="C430">
        <v>6.4640000000000004</v>
      </c>
      <c r="D430">
        <v>9.44</v>
      </c>
      <c r="E430">
        <v>0.90400000000000003</v>
      </c>
      <c r="F430">
        <v>67.42</v>
      </c>
      <c r="G430">
        <v>0.81100000000000005</v>
      </c>
      <c r="H430">
        <v>-7.9000000000000001E-2</v>
      </c>
      <c r="I430">
        <v>0.84699999999999998</v>
      </c>
      <c r="J430">
        <v>0.78500000000000003</v>
      </c>
      <c r="K430">
        <v>0.28599999999999998</v>
      </c>
    </row>
    <row r="431" spans="1:11" x14ac:dyDescent="0.3">
      <c r="A431" t="s">
        <v>41</v>
      </c>
      <c r="B431">
        <v>2012</v>
      </c>
      <c r="C431">
        <v>6.375</v>
      </c>
      <c r="D431">
        <v>9.468</v>
      </c>
      <c r="E431">
        <v>0.91400000000000003</v>
      </c>
      <c r="F431">
        <v>67.64</v>
      </c>
      <c r="G431">
        <v>0.82799999999999996</v>
      </c>
      <c r="H431">
        <v>-1.4999999999999999E-2</v>
      </c>
      <c r="I431">
        <v>0.86799999999999999</v>
      </c>
      <c r="J431">
        <v>0.82899999999999996</v>
      </c>
      <c r="K431">
        <v>0.29399999999999998</v>
      </c>
    </row>
    <row r="432" spans="1:11" x14ac:dyDescent="0.3">
      <c r="A432" t="s">
        <v>41</v>
      </c>
      <c r="B432">
        <v>2013</v>
      </c>
      <c r="C432">
        <v>6.6070000000000002</v>
      </c>
      <c r="D432">
        <v>9.5079999999999991</v>
      </c>
      <c r="E432">
        <v>0.90100000000000002</v>
      </c>
      <c r="F432">
        <v>67.86</v>
      </c>
      <c r="G432">
        <v>0.84099999999999997</v>
      </c>
      <c r="H432">
        <v>-7.5999999999999998E-2</v>
      </c>
      <c r="I432">
        <v>0.89800000000000002</v>
      </c>
      <c r="J432">
        <v>0.81499999999999995</v>
      </c>
      <c r="K432">
        <v>0.27800000000000002</v>
      </c>
    </row>
    <row r="433" spans="1:11" x14ac:dyDescent="0.3">
      <c r="A433" t="s">
        <v>41</v>
      </c>
      <c r="B433">
        <v>2014</v>
      </c>
      <c r="C433">
        <v>6.4489999999999998</v>
      </c>
      <c r="D433">
        <v>9.5419999999999998</v>
      </c>
      <c r="E433">
        <v>0.90700000000000003</v>
      </c>
      <c r="F433">
        <v>68.08</v>
      </c>
      <c r="G433">
        <v>0.80100000000000005</v>
      </c>
      <c r="H433">
        <v>-9.6000000000000002E-2</v>
      </c>
      <c r="I433">
        <v>0.88700000000000001</v>
      </c>
      <c r="J433">
        <v>0.82499999999999996</v>
      </c>
      <c r="K433">
        <v>0.27800000000000002</v>
      </c>
    </row>
    <row r="434" spans="1:11" x14ac:dyDescent="0.3">
      <c r="A434" t="s">
        <v>41</v>
      </c>
      <c r="B434">
        <v>2015</v>
      </c>
      <c r="C434">
        <v>6.3879999999999999</v>
      </c>
      <c r="D434">
        <v>9.5619999999999994</v>
      </c>
      <c r="E434">
        <v>0.89</v>
      </c>
      <c r="F434">
        <v>68.3</v>
      </c>
      <c r="G434">
        <v>0.79100000000000004</v>
      </c>
      <c r="H434">
        <v>-0.106</v>
      </c>
      <c r="I434">
        <v>0.84299999999999997</v>
      </c>
      <c r="J434">
        <v>0.80300000000000005</v>
      </c>
      <c r="K434">
        <v>0.29199999999999998</v>
      </c>
    </row>
    <row r="435" spans="1:11" x14ac:dyDescent="0.3">
      <c r="A435" t="s">
        <v>41</v>
      </c>
      <c r="B435">
        <v>2016</v>
      </c>
      <c r="C435">
        <v>6.234</v>
      </c>
      <c r="D435">
        <v>9.5719999999999992</v>
      </c>
      <c r="E435">
        <v>0.88200000000000001</v>
      </c>
      <c r="F435">
        <v>68.474999999999994</v>
      </c>
      <c r="G435">
        <v>0.83499999999999996</v>
      </c>
      <c r="H435">
        <v>-0.106</v>
      </c>
      <c r="I435">
        <v>0.89800000000000002</v>
      </c>
      <c r="J435">
        <v>0.77</v>
      </c>
      <c r="K435">
        <v>0.29399999999999998</v>
      </c>
    </row>
    <row r="436" spans="1:11" x14ac:dyDescent="0.3">
      <c r="A436" t="s">
        <v>41</v>
      </c>
      <c r="B436">
        <v>2017</v>
      </c>
      <c r="C436">
        <v>6.157</v>
      </c>
      <c r="D436">
        <v>9.57</v>
      </c>
      <c r="E436">
        <v>0.90900000000000003</v>
      </c>
      <c r="F436">
        <v>68.650000000000006</v>
      </c>
      <c r="G436">
        <v>0.83799999999999997</v>
      </c>
      <c r="H436">
        <v>-0.16300000000000001</v>
      </c>
      <c r="I436">
        <v>0.875</v>
      </c>
      <c r="J436">
        <v>0.79</v>
      </c>
      <c r="K436">
        <v>0.29899999999999999</v>
      </c>
    </row>
    <row r="437" spans="1:11" x14ac:dyDescent="0.3">
      <c r="A437" t="s">
        <v>41</v>
      </c>
      <c r="B437">
        <v>2018</v>
      </c>
      <c r="C437">
        <v>5.984</v>
      </c>
      <c r="D437">
        <v>9.577</v>
      </c>
      <c r="E437">
        <v>0.871</v>
      </c>
      <c r="F437">
        <v>68.825000000000003</v>
      </c>
      <c r="G437">
        <v>0.85099999999999998</v>
      </c>
      <c r="H437">
        <v>-0.154</v>
      </c>
      <c r="I437">
        <v>0.85499999999999998</v>
      </c>
      <c r="J437">
        <v>0.77500000000000002</v>
      </c>
      <c r="K437">
        <v>0.30099999999999999</v>
      </c>
    </row>
    <row r="438" spans="1:11" x14ac:dyDescent="0.3">
      <c r="A438" t="s">
        <v>41</v>
      </c>
      <c r="B438">
        <v>2019</v>
      </c>
      <c r="C438">
        <v>6.35</v>
      </c>
      <c r="D438">
        <v>9.59</v>
      </c>
      <c r="E438">
        <v>0.873</v>
      </c>
      <c r="F438">
        <v>69</v>
      </c>
      <c r="G438">
        <v>0.82199999999999995</v>
      </c>
      <c r="H438">
        <v>-0.17699999999999999</v>
      </c>
      <c r="I438">
        <v>0.85399999999999998</v>
      </c>
      <c r="J438">
        <v>0.79100000000000004</v>
      </c>
      <c r="K438">
        <v>0.32200000000000001</v>
      </c>
    </row>
    <row r="439" spans="1:11" x14ac:dyDescent="0.3">
      <c r="A439" t="s">
        <v>41</v>
      </c>
      <c r="B439">
        <v>2020</v>
      </c>
      <c r="C439">
        <v>5.7089999999999996</v>
      </c>
      <c r="D439">
        <v>9.5</v>
      </c>
      <c r="E439">
        <v>0.79700000000000004</v>
      </c>
      <c r="F439">
        <v>69.174999999999997</v>
      </c>
      <c r="G439">
        <v>0.84</v>
      </c>
      <c r="H439">
        <v>-9.0999999999999998E-2</v>
      </c>
      <c r="I439">
        <v>0.80800000000000005</v>
      </c>
      <c r="J439">
        <v>0.75900000000000001</v>
      </c>
      <c r="K439">
        <v>0.34</v>
      </c>
    </row>
    <row r="440" spans="1:11" x14ac:dyDescent="0.3">
      <c r="A440" t="s">
        <v>41</v>
      </c>
      <c r="B440">
        <v>2021</v>
      </c>
      <c r="C440">
        <v>5.29</v>
      </c>
      <c r="D440">
        <v>9.593</v>
      </c>
      <c r="E440">
        <v>0.79300000000000004</v>
      </c>
      <c r="F440">
        <v>69.349999999999994</v>
      </c>
      <c r="G440">
        <v>0.77500000000000002</v>
      </c>
      <c r="H440">
        <v>-6.5000000000000002E-2</v>
      </c>
      <c r="I440">
        <v>0.83099999999999996</v>
      </c>
      <c r="J440">
        <v>0.752</v>
      </c>
      <c r="K440">
        <v>0.34799999999999998</v>
      </c>
    </row>
    <row r="441" spans="1:11" x14ac:dyDescent="0.3">
      <c r="A441" t="s">
        <v>41</v>
      </c>
      <c r="B441">
        <v>2022</v>
      </c>
      <c r="C441">
        <v>5.8920000000000003</v>
      </c>
      <c r="D441">
        <v>9.6579999999999995</v>
      </c>
      <c r="E441">
        <v>0.877</v>
      </c>
      <c r="F441">
        <v>69.525000000000006</v>
      </c>
      <c r="G441">
        <v>0.79900000000000004</v>
      </c>
      <c r="H441">
        <v>-0.16400000000000001</v>
      </c>
      <c r="I441">
        <v>0.86299999999999999</v>
      </c>
      <c r="J441">
        <v>0.76200000000000001</v>
      </c>
      <c r="K441">
        <v>0.30599999999999999</v>
      </c>
    </row>
    <row r="442" spans="1:11" x14ac:dyDescent="0.3">
      <c r="A442" t="s">
        <v>41</v>
      </c>
      <c r="B442">
        <v>2023</v>
      </c>
      <c r="C442">
        <v>5.9039999999999999</v>
      </c>
      <c r="D442">
        <v>9.6669999999999998</v>
      </c>
      <c r="E442">
        <v>0.83299999999999996</v>
      </c>
      <c r="F442">
        <v>69.7</v>
      </c>
      <c r="G442">
        <v>0.82299999999999995</v>
      </c>
      <c r="H442">
        <v>-0.14199999999999999</v>
      </c>
      <c r="I442">
        <v>0.87</v>
      </c>
      <c r="J442">
        <v>0.754</v>
      </c>
      <c r="K442">
        <v>0.28499999999999998</v>
      </c>
    </row>
    <row r="443" spans="1:11" x14ac:dyDescent="0.3">
      <c r="A443" t="s">
        <v>42</v>
      </c>
      <c r="B443">
        <v>2009</v>
      </c>
      <c r="C443">
        <v>3.476</v>
      </c>
      <c r="D443">
        <v>7.9989999999999997</v>
      </c>
      <c r="E443">
        <v>0.629</v>
      </c>
      <c r="F443">
        <v>56.76</v>
      </c>
      <c r="G443">
        <v>0.50800000000000001</v>
      </c>
      <c r="H443">
        <v>-8.2000000000000003E-2</v>
      </c>
      <c r="I443">
        <v>0.83799999999999997</v>
      </c>
      <c r="J443">
        <v>0.626</v>
      </c>
      <c r="K443">
        <v>0.16700000000000001</v>
      </c>
    </row>
    <row r="444" spans="1:11" x14ac:dyDescent="0.3">
      <c r="A444" t="s">
        <v>42</v>
      </c>
      <c r="B444">
        <v>2010</v>
      </c>
      <c r="C444">
        <v>3.8119999999999998</v>
      </c>
      <c r="D444">
        <v>8.0150000000000006</v>
      </c>
      <c r="E444">
        <v>0.72099999999999997</v>
      </c>
      <c r="F444">
        <v>57</v>
      </c>
      <c r="G444">
        <v>0.52900000000000003</v>
      </c>
      <c r="H444">
        <v>-3.0000000000000001E-3</v>
      </c>
      <c r="I444">
        <v>0.74099999999999999</v>
      </c>
      <c r="J444">
        <v>0.66400000000000003</v>
      </c>
      <c r="K444">
        <v>0.17799999999999999</v>
      </c>
    </row>
    <row r="445" spans="1:11" x14ac:dyDescent="0.3">
      <c r="A445" t="s">
        <v>42</v>
      </c>
      <c r="B445">
        <v>2011</v>
      </c>
      <c r="C445">
        <v>3.8380000000000001</v>
      </c>
      <c r="D445">
        <v>8.0340000000000007</v>
      </c>
      <c r="E445">
        <v>0.72199999999999998</v>
      </c>
      <c r="F445">
        <v>57.24</v>
      </c>
      <c r="G445">
        <v>0.5</v>
      </c>
      <c r="H445">
        <v>-8.4000000000000005E-2</v>
      </c>
      <c r="I445">
        <v>0.73199999999999998</v>
      </c>
      <c r="J445">
        <v>0.622</v>
      </c>
      <c r="K445">
        <v>0.17299999999999999</v>
      </c>
    </row>
    <row r="446" spans="1:11" x14ac:dyDescent="0.3">
      <c r="A446" t="s">
        <v>42</v>
      </c>
      <c r="B446">
        <v>2012</v>
      </c>
      <c r="C446">
        <v>3.956</v>
      </c>
      <c r="D446">
        <v>8.0440000000000005</v>
      </c>
      <c r="E446">
        <v>0.71899999999999997</v>
      </c>
      <c r="F446">
        <v>57.48</v>
      </c>
      <c r="G446">
        <v>0.53400000000000003</v>
      </c>
      <c r="H446">
        <v>-0.13</v>
      </c>
      <c r="I446">
        <v>0.65100000000000002</v>
      </c>
      <c r="J446">
        <v>0.61599999999999999</v>
      </c>
      <c r="K446">
        <v>0.21199999999999999</v>
      </c>
    </row>
    <row r="447" spans="1:11" x14ac:dyDescent="0.3">
      <c r="A447" t="s">
        <v>42</v>
      </c>
      <c r="B447">
        <v>2018</v>
      </c>
      <c r="C447">
        <v>3.9729999999999999</v>
      </c>
      <c r="D447">
        <v>8.1</v>
      </c>
      <c r="E447">
        <v>0.621</v>
      </c>
      <c r="F447">
        <v>58.725000000000001</v>
      </c>
      <c r="G447">
        <v>0.56000000000000005</v>
      </c>
      <c r="H447">
        <v>7.4999999999999997E-2</v>
      </c>
      <c r="I447">
        <v>0.79400000000000004</v>
      </c>
      <c r="J447">
        <v>0.68799999999999994</v>
      </c>
      <c r="K447">
        <v>0.33700000000000002</v>
      </c>
    </row>
    <row r="448" spans="1:11" x14ac:dyDescent="0.3">
      <c r="A448" t="s">
        <v>42</v>
      </c>
      <c r="B448">
        <v>2019</v>
      </c>
      <c r="C448">
        <v>4.609</v>
      </c>
      <c r="D448">
        <v>8.0990000000000002</v>
      </c>
      <c r="E448">
        <v>0.63200000000000001</v>
      </c>
      <c r="F448">
        <v>58.9</v>
      </c>
      <c r="G448">
        <v>0.53800000000000003</v>
      </c>
      <c r="H448">
        <v>6.7000000000000004E-2</v>
      </c>
      <c r="I448">
        <v>0.76200000000000001</v>
      </c>
      <c r="J448">
        <v>0.66500000000000004</v>
      </c>
      <c r="K448">
        <v>0.33600000000000002</v>
      </c>
    </row>
    <row r="449" spans="1:11" x14ac:dyDescent="0.3">
      <c r="A449" t="s">
        <v>42</v>
      </c>
      <c r="B449">
        <v>2022</v>
      </c>
      <c r="C449">
        <v>3.5449999999999999</v>
      </c>
      <c r="D449">
        <v>8.0850000000000009</v>
      </c>
      <c r="E449">
        <v>0.47199999999999998</v>
      </c>
      <c r="F449">
        <v>59.424999999999997</v>
      </c>
      <c r="G449">
        <v>0.48099999999999998</v>
      </c>
      <c r="H449">
        <v>-1.7999999999999999E-2</v>
      </c>
      <c r="I449">
        <v>0.73199999999999998</v>
      </c>
      <c r="J449">
        <v>0.60299999999999998</v>
      </c>
      <c r="K449">
        <v>0.35199999999999998</v>
      </c>
    </row>
    <row r="450" spans="1:11" x14ac:dyDescent="0.3">
      <c r="A450" t="s">
        <v>42</v>
      </c>
      <c r="B450">
        <v>2023</v>
      </c>
      <c r="C450">
        <v>3.5880000000000001</v>
      </c>
      <c r="D450">
        <v>8.0950000000000006</v>
      </c>
      <c r="E450">
        <v>0.48299999999999998</v>
      </c>
      <c r="F450">
        <v>59.6</v>
      </c>
      <c r="G450">
        <v>0.45200000000000001</v>
      </c>
      <c r="H450">
        <v>4.0000000000000001E-3</v>
      </c>
      <c r="I450">
        <v>0.70399999999999996</v>
      </c>
      <c r="J450">
        <v>0.53500000000000003</v>
      </c>
      <c r="K450">
        <v>0.40500000000000003</v>
      </c>
    </row>
    <row r="451" spans="1:11" x14ac:dyDescent="0.3">
      <c r="A451" t="s">
        <v>43</v>
      </c>
      <c r="B451">
        <v>2008</v>
      </c>
      <c r="C451">
        <v>3.82</v>
      </c>
      <c r="D451">
        <v>8.39</v>
      </c>
      <c r="E451">
        <v>0.55500000000000005</v>
      </c>
      <c r="F451">
        <v>52.24</v>
      </c>
      <c r="G451">
        <v>0.52600000000000002</v>
      </c>
      <c r="H451">
        <v>-0.125</v>
      </c>
      <c r="J451">
        <v>0.60299999999999998</v>
      </c>
      <c r="K451">
        <v>0.29799999999999999</v>
      </c>
    </row>
    <row r="452" spans="1:11" x14ac:dyDescent="0.3">
      <c r="A452" t="s">
        <v>43</v>
      </c>
      <c r="B452">
        <v>2011</v>
      </c>
      <c r="C452">
        <v>4.51</v>
      </c>
      <c r="D452">
        <v>8.5020000000000007</v>
      </c>
      <c r="E452">
        <v>0.63700000000000001</v>
      </c>
      <c r="F452">
        <v>53.38</v>
      </c>
      <c r="G452">
        <v>0.745</v>
      </c>
      <c r="H452">
        <v>-0.13700000000000001</v>
      </c>
      <c r="I452">
        <v>0.83299999999999996</v>
      </c>
      <c r="J452">
        <v>0.60099999999999998</v>
      </c>
      <c r="K452">
        <v>0.28799999999999998</v>
      </c>
    </row>
    <row r="453" spans="1:11" x14ac:dyDescent="0.3">
      <c r="A453" t="s">
        <v>43</v>
      </c>
      <c r="B453">
        <v>2012</v>
      </c>
      <c r="C453">
        <v>3.919</v>
      </c>
      <c r="D453">
        <v>8.5690000000000008</v>
      </c>
      <c r="E453">
        <v>0.622</v>
      </c>
      <c r="F453">
        <v>53.76</v>
      </c>
      <c r="G453">
        <v>0.77300000000000002</v>
      </c>
      <c r="H453">
        <v>-0.14399999999999999</v>
      </c>
      <c r="I453">
        <v>0.8</v>
      </c>
      <c r="J453">
        <v>0.54700000000000004</v>
      </c>
      <c r="K453">
        <v>0.32300000000000001</v>
      </c>
    </row>
    <row r="454" spans="1:11" x14ac:dyDescent="0.3">
      <c r="A454" t="s">
        <v>43</v>
      </c>
      <c r="B454">
        <v>2013</v>
      </c>
      <c r="C454">
        <v>3.9550000000000001</v>
      </c>
      <c r="D454">
        <v>8.5380000000000003</v>
      </c>
      <c r="E454">
        <v>0.68</v>
      </c>
      <c r="F454">
        <v>54.14</v>
      </c>
      <c r="G454">
        <v>0.72599999999999998</v>
      </c>
      <c r="H454">
        <v>-0.107</v>
      </c>
      <c r="I454">
        <v>0.752</v>
      </c>
      <c r="J454">
        <v>0.59899999999999998</v>
      </c>
      <c r="K454">
        <v>0.29099999999999998</v>
      </c>
    </row>
    <row r="455" spans="1:11" x14ac:dyDescent="0.3">
      <c r="A455" t="s">
        <v>43</v>
      </c>
      <c r="B455">
        <v>2014</v>
      </c>
      <c r="C455">
        <v>4.056</v>
      </c>
      <c r="D455">
        <v>8.5790000000000006</v>
      </c>
      <c r="E455">
        <v>0.68600000000000005</v>
      </c>
      <c r="F455">
        <v>54.52</v>
      </c>
      <c r="G455">
        <v>0.66200000000000003</v>
      </c>
      <c r="H455">
        <v>-0.14000000000000001</v>
      </c>
      <c r="I455">
        <v>0.80800000000000005</v>
      </c>
      <c r="J455">
        <v>0.55800000000000005</v>
      </c>
      <c r="K455">
        <v>0.4</v>
      </c>
    </row>
    <row r="456" spans="1:11" x14ac:dyDescent="0.3">
      <c r="A456" t="s">
        <v>43</v>
      </c>
      <c r="B456">
        <v>2015</v>
      </c>
      <c r="C456">
        <v>4.6909999999999998</v>
      </c>
      <c r="D456">
        <v>8.5190000000000001</v>
      </c>
      <c r="E456">
        <v>0.64200000000000002</v>
      </c>
      <c r="F456">
        <v>54.9</v>
      </c>
      <c r="G456">
        <v>0.85</v>
      </c>
      <c r="H456">
        <v>-0.129</v>
      </c>
      <c r="I456">
        <v>0.84099999999999997</v>
      </c>
      <c r="J456">
        <v>0.55500000000000005</v>
      </c>
      <c r="K456">
        <v>0.26100000000000001</v>
      </c>
    </row>
    <row r="457" spans="1:11" x14ac:dyDescent="0.3">
      <c r="A457" t="s">
        <v>43</v>
      </c>
      <c r="B457">
        <v>2016</v>
      </c>
      <c r="C457">
        <v>4.1189999999999998</v>
      </c>
      <c r="D457">
        <v>8.3810000000000002</v>
      </c>
      <c r="E457">
        <v>0.61499999999999999</v>
      </c>
      <c r="F457">
        <v>55.225000000000001</v>
      </c>
      <c r="G457">
        <v>0.78600000000000003</v>
      </c>
      <c r="H457">
        <v>-9.0999999999999998E-2</v>
      </c>
      <c r="I457">
        <v>0.79</v>
      </c>
      <c r="J457">
        <v>0.58599999999999997</v>
      </c>
      <c r="K457">
        <v>0.30399999999999999</v>
      </c>
    </row>
    <row r="458" spans="1:11" x14ac:dyDescent="0.3">
      <c r="A458" t="s">
        <v>43</v>
      </c>
      <c r="B458">
        <v>2017</v>
      </c>
      <c r="C458">
        <v>4.8840000000000003</v>
      </c>
      <c r="D458">
        <v>8.3119999999999994</v>
      </c>
      <c r="E458">
        <v>0.65500000000000003</v>
      </c>
      <c r="F458">
        <v>55.55</v>
      </c>
      <c r="G458">
        <v>0.77800000000000002</v>
      </c>
      <c r="H458">
        <v>-0.14799999999999999</v>
      </c>
      <c r="I458">
        <v>0.76300000000000001</v>
      </c>
      <c r="J458">
        <v>0.57399999999999995</v>
      </c>
      <c r="K458">
        <v>0.38200000000000001</v>
      </c>
    </row>
    <row r="459" spans="1:11" x14ac:dyDescent="0.3">
      <c r="A459" t="s">
        <v>43</v>
      </c>
      <c r="B459">
        <v>2018</v>
      </c>
      <c r="C459">
        <v>5.49</v>
      </c>
      <c r="D459">
        <v>8.2390000000000008</v>
      </c>
      <c r="E459">
        <v>0.621</v>
      </c>
      <c r="F459">
        <v>55.875</v>
      </c>
      <c r="G459">
        <v>0.69899999999999995</v>
      </c>
      <c r="H459">
        <v>-0.105</v>
      </c>
      <c r="I459">
        <v>0.73799999999999999</v>
      </c>
      <c r="J459">
        <v>0.57099999999999995</v>
      </c>
      <c r="K459">
        <v>0.44800000000000001</v>
      </c>
    </row>
    <row r="460" spans="1:11" x14ac:dyDescent="0.3">
      <c r="A460" t="s">
        <v>43</v>
      </c>
      <c r="B460">
        <v>2019</v>
      </c>
      <c r="C460">
        <v>5.2130000000000001</v>
      </c>
      <c r="D460">
        <v>8.2149999999999999</v>
      </c>
      <c r="E460">
        <v>0.625</v>
      </c>
      <c r="F460">
        <v>56.2</v>
      </c>
      <c r="G460">
        <v>0.68600000000000005</v>
      </c>
      <c r="H460">
        <v>-5.8999999999999997E-2</v>
      </c>
      <c r="I460">
        <v>0.74099999999999999</v>
      </c>
      <c r="J460">
        <v>0.59399999999999997</v>
      </c>
      <c r="K460">
        <v>0.40500000000000003</v>
      </c>
    </row>
    <row r="461" spans="1:11" x14ac:dyDescent="0.3">
      <c r="A461" t="s">
        <v>43</v>
      </c>
      <c r="B461">
        <v>2020</v>
      </c>
      <c r="C461">
        <v>5.0789999999999997</v>
      </c>
      <c r="D461">
        <v>8.1270000000000007</v>
      </c>
      <c r="E461">
        <v>0.59699999999999998</v>
      </c>
      <c r="F461">
        <v>56.524999999999999</v>
      </c>
      <c r="G461">
        <v>0.76100000000000001</v>
      </c>
      <c r="H461">
        <v>-2.4E-2</v>
      </c>
      <c r="I461">
        <v>0.72799999999999998</v>
      </c>
      <c r="J461">
        <v>0.57199999999999995</v>
      </c>
      <c r="K461">
        <v>0.435</v>
      </c>
    </row>
    <row r="462" spans="1:11" x14ac:dyDescent="0.3">
      <c r="A462" t="s">
        <v>43</v>
      </c>
      <c r="B462">
        <v>2021</v>
      </c>
      <c r="C462">
        <v>4.9210000000000003</v>
      </c>
      <c r="D462">
        <v>8.0820000000000007</v>
      </c>
      <c r="E462">
        <v>0.56799999999999995</v>
      </c>
      <c r="F462">
        <v>56.85</v>
      </c>
      <c r="G462">
        <v>0.73799999999999999</v>
      </c>
      <c r="H462">
        <v>-2.3E-2</v>
      </c>
      <c r="I462">
        <v>0.73299999999999998</v>
      </c>
      <c r="J462">
        <v>0.56799999999999995</v>
      </c>
      <c r="K462">
        <v>0.42</v>
      </c>
    </row>
    <row r="463" spans="1:11" x14ac:dyDescent="0.3">
      <c r="A463" t="s">
        <v>43</v>
      </c>
      <c r="B463">
        <v>2022</v>
      </c>
      <c r="C463">
        <v>5.8049999999999997</v>
      </c>
      <c r="D463">
        <v>8.0739999999999998</v>
      </c>
      <c r="E463">
        <v>0.64600000000000002</v>
      </c>
      <c r="F463">
        <v>57.174999999999997</v>
      </c>
      <c r="G463">
        <v>0.69799999999999995</v>
      </c>
      <c r="H463">
        <v>2.5000000000000001E-2</v>
      </c>
      <c r="I463">
        <v>0.76</v>
      </c>
      <c r="J463">
        <v>0.58299999999999996</v>
      </c>
      <c r="K463">
        <v>0.47699999999999998</v>
      </c>
    </row>
    <row r="464" spans="1:11" x14ac:dyDescent="0.3">
      <c r="A464" t="s">
        <v>43</v>
      </c>
      <c r="B464">
        <v>2023</v>
      </c>
      <c r="C464">
        <v>4.9539999999999997</v>
      </c>
      <c r="D464">
        <v>8.0860000000000003</v>
      </c>
      <c r="E464">
        <v>0.56100000000000005</v>
      </c>
      <c r="F464">
        <v>57.5</v>
      </c>
      <c r="G464">
        <v>0.70199999999999996</v>
      </c>
      <c r="H464">
        <v>-5.0999999999999997E-2</v>
      </c>
      <c r="I464">
        <v>0.745</v>
      </c>
      <c r="J464">
        <v>0.58499999999999996</v>
      </c>
      <c r="K464">
        <v>0.40899999999999997</v>
      </c>
    </row>
    <row r="465" spans="1:11" x14ac:dyDescent="0.3">
      <c r="A465" t="s">
        <v>44</v>
      </c>
      <c r="B465">
        <v>2009</v>
      </c>
      <c r="C465">
        <v>3.984</v>
      </c>
      <c r="D465">
        <v>6.6989999999999998</v>
      </c>
      <c r="E465">
        <v>0.73299999999999998</v>
      </c>
      <c r="F465">
        <v>49.4</v>
      </c>
      <c r="G465">
        <v>0.55600000000000005</v>
      </c>
      <c r="H465">
        <v>-2.5000000000000001E-2</v>
      </c>
      <c r="I465">
        <v>0.82399999999999995</v>
      </c>
      <c r="J465">
        <v>0.48699999999999999</v>
      </c>
      <c r="K465">
        <v>0.28299999999999997</v>
      </c>
    </row>
    <row r="466" spans="1:11" x14ac:dyDescent="0.3">
      <c r="A466" t="s">
        <v>44</v>
      </c>
      <c r="B466">
        <v>2011</v>
      </c>
      <c r="C466">
        <v>4.5170000000000003</v>
      </c>
      <c r="D466">
        <v>6.7690000000000001</v>
      </c>
      <c r="E466">
        <v>0.74399999999999999</v>
      </c>
      <c r="F466">
        <v>50.4</v>
      </c>
      <c r="G466">
        <v>0.63100000000000001</v>
      </c>
      <c r="H466">
        <v>-2.8000000000000001E-2</v>
      </c>
      <c r="I466">
        <v>0.85599999999999998</v>
      </c>
      <c r="J466">
        <v>0.56499999999999995</v>
      </c>
      <c r="K466">
        <v>0.20799999999999999</v>
      </c>
    </row>
    <row r="467" spans="1:11" x14ac:dyDescent="0.3">
      <c r="A467" t="s">
        <v>44</v>
      </c>
      <c r="B467">
        <v>2012</v>
      </c>
      <c r="C467">
        <v>4.6390000000000002</v>
      </c>
      <c r="D467">
        <v>6.8029999999999999</v>
      </c>
      <c r="E467">
        <v>0.77</v>
      </c>
      <c r="F467">
        <v>50.9</v>
      </c>
      <c r="G467">
        <v>0.55700000000000005</v>
      </c>
      <c r="H467">
        <v>-3.6999999999999998E-2</v>
      </c>
      <c r="I467">
        <v>0.80700000000000005</v>
      </c>
      <c r="J467">
        <v>0.626</v>
      </c>
      <c r="K467">
        <v>0.23</v>
      </c>
    </row>
    <row r="468" spans="1:11" x14ac:dyDescent="0.3">
      <c r="A468" t="s">
        <v>44</v>
      </c>
      <c r="B468">
        <v>2013</v>
      </c>
      <c r="C468">
        <v>4.4969999999999999</v>
      </c>
      <c r="D468">
        <v>6.851</v>
      </c>
      <c r="E468">
        <v>0.83</v>
      </c>
      <c r="F468">
        <v>51.4</v>
      </c>
      <c r="G468">
        <v>0.48</v>
      </c>
      <c r="H468">
        <v>8.9999999999999993E-3</v>
      </c>
      <c r="I468">
        <v>0.91300000000000003</v>
      </c>
      <c r="J468">
        <v>0.55600000000000005</v>
      </c>
      <c r="K468">
        <v>0.187</v>
      </c>
    </row>
    <row r="469" spans="1:11" x14ac:dyDescent="0.3">
      <c r="A469" t="s">
        <v>44</v>
      </c>
      <c r="B469">
        <v>2014</v>
      </c>
      <c r="C469">
        <v>4.4139999999999997</v>
      </c>
      <c r="D469">
        <v>6.907</v>
      </c>
      <c r="E469">
        <v>0.82199999999999995</v>
      </c>
      <c r="F469">
        <v>51.9</v>
      </c>
      <c r="G469">
        <v>0.55600000000000005</v>
      </c>
      <c r="H469">
        <v>6.0000000000000001E-3</v>
      </c>
      <c r="I469">
        <v>0.81399999999999995</v>
      </c>
      <c r="J469">
        <v>0.51900000000000002</v>
      </c>
      <c r="K469">
        <v>0.30499999999999999</v>
      </c>
    </row>
    <row r="470" spans="1:11" x14ac:dyDescent="0.3">
      <c r="A470" t="s">
        <v>44</v>
      </c>
      <c r="B470">
        <v>2015</v>
      </c>
      <c r="C470">
        <v>3.903</v>
      </c>
      <c r="D470">
        <v>6.94</v>
      </c>
      <c r="E470">
        <v>0.76700000000000002</v>
      </c>
      <c r="F470">
        <v>52.4</v>
      </c>
      <c r="G470">
        <v>0.57399999999999995</v>
      </c>
      <c r="H470">
        <v>-0.05</v>
      </c>
      <c r="I470">
        <v>0.86599999999999999</v>
      </c>
      <c r="J470">
        <v>0.53800000000000003</v>
      </c>
      <c r="K470">
        <v>0.30099999999999999</v>
      </c>
    </row>
    <row r="471" spans="1:11" x14ac:dyDescent="0.3">
      <c r="A471" t="s">
        <v>44</v>
      </c>
      <c r="B471">
        <v>2016</v>
      </c>
      <c r="C471">
        <v>4.5220000000000002</v>
      </c>
      <c r="D471">
        <v>6.9290000000000003</v>
      </c>
      <c r="E471">
        <v>0.86399999999999999</v>
      </c>
      <c r="F471">
        <v>52.825000000000003</v>
      </c>
      <c r="G471">
        <v>0.63700000000000001</v>
      </c>
      <c r="H471">
        <v>-2.7E-2</v>
      </c>
      <c r="I471">
        <v>0.875</v>
      </c>
      <c r="J471">
        <v>0.61</v>
      </c>
      <c r="K471">
        <v>0.222</v>
      </c>
    </row>
    <row r="472" spans="1:11" x14ac:dyDescent="0.3">
      <c r="A472" t="s">
        <v>44</v>
      </c>
      <c r="B472">
        <v>2017</v>
      </c>
      <c r="C472">
        <v>4.3109999999999999</v>
      </c>
      <c r="D472">
        <v>6.931</v>
      </c>
      <c r="E472">
        <v>0.67</v>
      </c>
      <c r="F472">
        <v>53.25</v>
      </c>
      <c r="G472">
        <v>0.70399999999999996</v>
      </c>
      <c r="H472">
        <v>6.6000000000000003E-2</v>
      </c>
      <c r="I472">
        <v>0.80900000000000005</v>
      </c>
      <c r="J472">
        <v>0.54100000000000004</v>
      </c>
      <c r="K472">
        <v>0.40400000000000003</v>
      </c>
    </row>
    <row r="473" spans="1:11" x14ac:dyDescent="0.3">
      <c r="A473" t="s">
        <v>44</v>
      </c>
      <c r="B473">
        <v>2022</v>
      </c>
      <c r="C473">
        <v>3.2069999999999999</v>
      </c>
      <c r="D473">
        <v>7.032</v>
      </c>
      <c r="E473">
        <v>0.65400000000000003</v>
      </c>
      <c r="F473">
        <v>55.375</v>
      </c>
      <c r="G473">
        <v>0.66400000000000003</v>
      </c>
      <c r="H473">
        <v>0.08</v>
      </c>
      <c r="I473">
        <v>0.83599999999999997</v>
      </c>
      <c r="J473">
        <v>0.56299999999999994</v>
      </c>
      <c r="K473">
        <v>0.46100000000000002</v>
      </c>
    </row>
    <row r="474" spans="1:11" x14ac:dyDescent="0.3">
      <c r="A474" t="s">
        <v>44</v>
      </c>
      <c r="B474">
        <v>2023</v>
      </c>
      <c r="C474">
        <v>3.383</v>
      </c>
      <c r="D474">
        <v>7.0759999999999996</v>
      </c>
      <c r="E474">
        <v>0.57199999999999995</v>
      </c>
      <c r="F474">
        <v>55.8</v>
      </c>
      <c r="G474">
        <v>0.68700000000000006</v>
      </c>
      <c r="H474">
        <v>0.152</v>
      </c>
      <c r="I474">
        <v>0.83699999999999997</v>
      </c>
      <c r="J474">
        <v>0.54600000000000004</v>
      </c>
      <c r="K474">
        <v>0.497</v>
      </c>
    </row>
    <row r="475" spans="1:11" x14ac:dyDescent="0.3">
      <c r="A475" t="s">
        <v>45</v>
      </c>
      <c r="B475">
        <v>2006</v>
      </c>
      <c r="C475">
        <v>7.0819999999999999</v>
      </c>
      <c r="D475">
        <v>9.6069999999999993</v>
      </c>
      <c r="E475">
        <v>0.93700000000000006</v>
      </c>
      <c r="F475">
        <v>68.56</v>
      </c>
      <c r="G475">
        <v>0.88200000000000001</v>
      </c>
      <c r="H475">
        <v>5.1999999999999998E-2</v>
      </c>
      <c r="I475">
        <v>0.79800000000000004</v>
      </c>
      <c r="J475">
        <v>0.81499999999999995</v>
      </c>
      <c r="K475">
        <v>0.23599999999999999</v>
      </c>
    </row>
    <row r="476" spans="1:11" x14ac:dyDescent="0.3">
      <c r="A476" t="s">
        <v>45</v>
      </c>
      <c r="B476">
        <v>2007</v>
      </c>
      <c r="C476">
        <v>7.4320000000000004</v>
      </c>
      <c r="D476">
        <v>9.6720000000000006</v>
      </c>
      <c r="E476">
        <v>0.91800000000000004</v>
      </c>
      <c r="F476">
        <v>68.72</v>
      </c>
      <c r="G476">
        <v>0.92300000000000004</v>
      </c>
      <c r="H476">
        <v>8.8999999999999996E-2</v>
      </c>
      <c r="I476">
        <v>0.82</v>
      </c>
      <c r="J476">
        <v>0.82599999999999996</v>
      </c>
      <c r="K476">
        <v>0.24</v>
      </c>
    </row>
    <row r="477" spans="1:11" x14ac:dyDescent="0.3">
      <c r="A477" t="s">
        <v>45</v>
      </c>
      <c r="B477">
        <v>2008</v>
      </c>
      <c r="C477">
        <v>6.851</v>
      </c>
      <c r="D477">
        <v>9.7040000000000006</v>
      </c>
      <c r="E477">
        <v>0.91600000000000004</v>
      </c>
      <c r="F477">
        <v>68.88</v>
      </c>
      <c r="G477">
        <v>0.91200000000000003</v>
      </c>
      <c r="H477">
        <v>8.6999999999999994E-2</v>
      </c>
      <c r="I477">
        <v>0.81599999999999995</v>
      </c>
      <c r="J477">
        <v>0.83799999999999997</v>
      </c>
      <c r="K477">
        <v>0.23300000000000001</v>
      </c>
    </row>
    <row r="478" spans="1:11" x14ac:dyDescent="0.3">
      <c r="A478" t="s">
        <v>45</v>
      </c>
      <c r="B478">
        <v>2009</v>
      </c>
      <c r="C478">
        <v>7.6150000000000002</v>
      </c>
      <c r="D478">
        <v>9.6820000000000004</v>
      </c>
      <c r="E478">
        <v>0.9</v>
      </c>
      <c r="F478">
        <v>69.040000000000006</v>
      </c>
      <c r="G478">
        <v>0.88600000000000001</v>
      </c>
      <c r="H478">
        <v>5.7000000000000002E-2</v>
      </c>
      <c r="I478">
        <v>0.78700000000000003</v>
      </c>
      <c r="J478">
        <v>0.84</v>
      </c>
      <c r="K478">
        <v>0.217</v>
      </c>
    </row>
    <row r="479" spans="1:11" x14ac:dyDescent="0.3">
      <c r="A479" t="s">
        <v>45</v>
      </c>
      <c r="B479">
        <v>2010</v>
      </c>
      <c r="C479">
        <v>7.2709999999999999</v>
      </c>
      <c r="D479">
        <v>9.7210000000000001</v>
      </c>
      <c r="E479">
        <v>0.91500000000000004</v>
      </c>
      <c r="F479">
        <v>69.2</v>
      </c>
      <c r="G479">
        <v>0.88100000000000001</v>
      </c>
      <c r="H479">
        <v>3.7999999999999999E-2</v>
      </c>
      <c r="I479">
        <v>0.76300000000000001</v>
      </c>
      <c r="J479">
        <v>0.82699999999999996</v>
      </c>
      <c r="K479">
        <v>0.221</v>
      </c>
    </row>
    <row r="480" spans="1:11" x14ac:dyDescent="0.3">
      <c r="A480" t="s">
        <v>45</v>
      </c>
      <c r="B480">
        <v>2011</v>
      </c>
      <c r="C480">
        <v>7.2290000000000001</v>
      </c>
      <c r="D480">
        <v>9.7520000000000007</v>
      </c>
      <c r="E480">
        <v>0.89200000000000002</v>
      </c>
      <c r="F480">
        <v>69.36</v>
      </c>
      <c r="G480">
        <v>0.92600000000000005</v>
      </c>
      <c r="H480">
        <v>-4.2000000000000003E-2</v>
      </c>
      <c r="I480">
        <v>0.83699999999999997</v>
      </c>
      <c r="J480">
        <v>0.79400000000000004</v>
      </c>
      <c r="K480">
        <v>0.26900000000000002</v>
      </c>
    </row>
    <row r="481" spans="1:11" x14ac:dyDescent="0.3">
      <c r="A481" t="s">
        <v>45</v>
      </c>
      <c r="B481">
        <v>2012</v>
      </c>
      <c r="C481">
        <v>7.2720000000000002</v>
      </c>
      <c r="D481">
        <v>9.7880000000000003</v>
      </c>
      <c r="E481">
        <v>0.90200000000000002</v>
      </c>
      <c r="F481">
        <v>69.52</v>
      </c>
      <c r="G481">
        <v>0.92900000000000005</v>
      </c>
      <c r="H481">
        <v>3.6999999999999998E-2</v>
      </c>
      <c r="I481">
        <v>0.79400000000000004</v>
      </c>
      <c r="J481">
        <v>0.83699999999999997</v>
      </c>
      <c r="K481">
        <v>0.26300000000000001</v>
      </c>
    </row>
    <row r="482" spans="1:11" x14ac:dyDescent="0.3">
      <c r="A482" t="s">
        <v>45</v>
      </c>
      <c r="B482">
        <v>2013</v>
      </c>
      <c r="C482">
        <v>7.1580000000000004</v>
      </c>
      <c r="D482">
        <v>9.8010000000000002</v>
      </c>
      <c r="E482">
        <v>0.90200000000000002</v>
      </c>
      <c r="F482">
        <v>69.680000000000007</v>
      </c>
      <c r="G482">
        <v>0.89800000000000002</v>
      </c>
      <c r="H482">
        <v>8.9999999999999993E-3</v>
      </c>
      <c r="I482">
        <v>0.81299999999999994</v>
      </c>
      <c r="J482">
        <v>0.80900000000000005</v>
      </c>
      <c r="K482">
        <v>0.27800000000000002</v>
      </c>
    </row>
    <row r="483" spans="1:11" x14ac:dyDescent="0.3">
      <c r="A483" t="s">
        <v>45</v>
      </c>
      <c r="B483">
        <v>2014</v>
      </c>
      <c r="C483">
        <v>7.2469999999999999</v>
      </c>
      <c r="D483">
        <v>9.8239999999999998</v>
      </c>
      <c r="E483">
        <v>0.91400000000000003</v>
      </c>
      <c r="F483">
        <v>69.84</v>
      </c>
      <c r="G483">
        <v>0.92700000000000005</v>
      </c>
      <c r="H483">
        <v>0</v>
      </c>
      <c r="I483">
        <v>0.78800000000000003</v>
      </c>
      <c r="J483">
        <v>0.79700000000000004</v>
      </c>
      <c r="K483">
        <v>0.28999999999999998</v>
      </c>
    </row>
    <row r="484" spans="1:11" x14ac:dyDescent="0.3">
      <c r="A484" t="s">
        <v>45</v>
      </c>
      <c r="B484">
        <v>2015</v>
      </c>
      <c r="C484">
        <v>6.8540000000000001</v>
      </c>
      <c r="D484">
        <v>9.85</v>
      </c>
      <c r="E484">
        <v>0.878</v>
      </c>
      <c r="F484">
        <v>70</v>
      </c>
      <c r="G484">
        <v>0.90700000000000003</v>
      </c>
      <c r="H484">
        <v>-6.8000000000000005E-2</v>
      </c>
      <c r="I484">
        <v>0.76100000000000001</v>
      </c>
      <c r="J484">
        <v>0.81100000000000005</v>
      </c>
      <c r="K484">
        <v>0.28599999999999998</v>
      </c>
    </row>
    <row r="485" spans="1:11" x14ac:dyDescent="0.3">
      <c r="A485" t="s">
        <v>45</v>
      </c>
      <c r="B485">
        <v>2016</v>
      </c>
      <c r="C485">
        <v>7.1360000000000001</v>
      </c>
      <c r="D485">
        <v>9.8810000000000002</v>
      </c>
      <c r="E485">
        <v>0.90100000000000002</v>
      </c>
      <c r="F485">
        <v>70</v>
      </c>
      <c r="G485">
        <v>0.873</v>
      </c>
      <c r="H485">
        <v>-4.2000000000000003E-2</v>
      </c>
      <c r="I485">
        <v>0.78100000000000003</v>
      </c>
      <c r="J485">
        <v>0.83</v>
      </c>
      <c r="K485">
        <v>0.28100000000000003</v>
      </c>
    </row>
    <row r="486" spans="1:11" x14ac:dyDescent="0.3">
      <c r="A486" t="s">
        <v>45</v>
      </c>
      <c r="B486">
        <v>2017</v>
      </c>
      <c r="C486">
        <v>7.2249999999999996</v>
      </c>
      <c r="D486">
        <v>9.9120000000000008</v>
      </c>
      <c r="E486">
        <v>0.92200000000000004</v>
      </c>
      <c r="F486">
        <v>70</v>
      </c>
      <c r="G486">
        <v>0.93600000000000005</v>
      </c>
      <c r="H486">
        <v>-8.5999999999999993E-2</v>
      </c>
      <c r="I486">
        <v>0.74199999999999999</v>
      </c>
      <c r="J486">
        <v>0.79100000000000004</v>
      </c>
      <c r="K486">
        <v>0.27500000000000002</v>
      </c>
    </row>
    <row r="487" spans="1:11" x14ac:dyDescent="0.3">
      <c r="A487" t="s">
        <v>45</v>
      </c>
      <c r="B487">
        <v>2018</v>
      </c>
      <c r="C487">
        <v>7.141</v>
      </c>
      <c r="D487">
        <v>9.9280000000000008</v>
      </c>
      <c r="E487">
        <v>0.876</v>
      </c>
      <c r="F487">
        <v>70</v>
      </c>
      <c r="G487">
        <v>0.94199999999999995</v>
      </c>
      <c r="H487">
        <v>-0.11700000000000001</v>
      </c>
      <c r="I487">
        <v>0.78100000000000003</v>
      </c>
      <c r="J487">
        <v>0.80200000000000005</v>
      </c>
      <c r="K487">
        <v>0.32600000000000001</v>
      </c>
    </row>
    <row r="488" spans="1:11" x14ac:dyDescent="0.3">
      <c r="A488" t="s">
        <v>45</v>
      </c>
      <c r="B488">
        <v>2019</v>
      </c>
      <c r="C488">
        <v>6.9980000000000002</v>
      </c>
      <c r="D488">
        <v>9.9440000000000008</v>
      </c>
      <c r="E488">
        <v>0.90600000000000003</v>
      </c>
      <c r="F488">
        <v>70</v>
      </c>
      <c r="G488">
        <v>0.92700000000000005</v>
      </c>
      <c r="H488">
        <v>-0.156</v>
      </c>
      <c r="I488">
        <v>0.83599999999999997</v>
      </c>
      <c r="J488">
        <v>0.79100000000000004</v>
      </c>
      <c r="K488">
        <v>0.30299999999999999</v>
      </c>
    </row>
    <row r="489" spans="1:11" x14ac:dyDescent="0.3">
      <c r="A489" t="s">
        <v>45</v>
      </c>
      <c r="B489">
        <v>2020</v>
      </c>
      <c r="C489">
        <v>6.3380000000000001</v>
      </c>
      <c r="D489">
        <v>9.8919999999999995</v>
      </c>
      <c r="E489">
        <v>0.83399999999999996</v>
      </c>
      <c r="F489">
        <v>70</v>
      </c>
      <c r="G489">
        <v>0.88900000000000001</v>
      </c>
      <c r="H489">
        <v>-0.13900000000000001</v>
      </c>
      <c r="I489">
        <v>0.77200000000000002</v>
      </c>
      <c r="J489">
        <v>0.75900000000000001</v>
      </c>
      <c r="K489">
        <v>0.35</v>
      </c>
    </row>
    <row r="490" spans="1:11" x14ac:dyDescent="0.3">
      <c r="A490" t="s">
        <v>45</v>
      </c>
      <c r="B490">
        <v>2021</v>
      </c>
      <c r="C490">
        <v>6.4080000000000004</v>
      </c>
      <c r="D490">
        <v>9.9610000000000003</v>
      </c>
      <c r="E490">
        <v>0.876</v>
      </c>
      <c r="F490">
        <v>70</v>
      </c>
      <c r="G490">
        <v>0.88700000000000001</v>
      </c>
      <c r="H490">
        <v>-2.9000000000000001E-2</v>
      </c>
      <c r="I490">
        <v>0.78200000000000003</v>
      </c>
      <c r="J490">
        <v>0.77400000000000002</v>
      </c>
      <c r="K490">
        <v>0.318</v>
      </c>
    </row>
    <row r="491" spans="1:11" x14ac:dyDescent="0.3">
      <c r="A491" t="s">
        <v>45</v>
      </c>
      <c r="B491">
        <v>2022</v>
      </c>
      <c r="C491">
        <v>7.077</v>
      </c>
      <c r="D491">
        <v>9.9979999999999993</v>
      </c>
      <c r="E491">
        <v>0.90200000000000002</v>
      </c>
      <c r="F491">
        <v>70</v>
      </c>
      <c r="G491">
        <v>0.91</v>
      </c>
      <c r="H491">
        <v>-4.9000000000000002E-2</v>
      </c>
      <c r="I491">
        <v>0.751</v>
      </c>
      <c r="J491">
        <v>0.79300000000000004</v>
      </c>
      <c r="K491">
        <v>0.27200000000000002</v>
      </c>
    </row>
    <row r="492" spans="1:11" x14ac:dyDescent="0.3">
      <c r="A492" t="s">
        <v>45</v>
      </c>
      <c r="B492">
        <v>2023</v>
      </c>
      <c r="C492">
        <v>7.3840000000000003</v>
      </c>
      <c r="D492">
        <v>10.021000000000001</v>
      </c>
      <c r="E492">
        <v>0.875</v>
      </c>
      <c r="F492">
        <v>70</v>
      </c>
      <c r="G492">
        <v>0.93300000000000005</v>
      </c>
      <c r="H492">
        <v>-6.7000000000000004E-2</v>
      </c>
      <c r="I492">
        <v>0.76700000000000002</v>
      </c>
      <c r="J492">
        <v>0.80600000000000005</v>
      </c>
      <c r="K492">
        <v>0.28199999999999997</v>
      </c>
    </row>
    <row r="493" spans="1:11" x14ac:dyDescent="0.3">
      <c r="A493" t="s">
        <v>46</v>
      </c>
      <c r="B493">
        <v>2007</v>
      </c>
      <c r="C493">
        <v>5.8209999999999997</v>
      </c>
      <c r="D493">
        <v>10.173999999999999</v>
      </c>
      <c r="E493">
        <v>0.91</v>
      </c>
      <c r="F493">
        <v>66.94</v>
      </c>
      <c r="G493">
        <v>0.66200000000000003</v>
      </c>
      <c r="H493">
        <v>-9.9000000000000005E-2</v>
      </c>
      <c r="I493">
        <v>0.93400000000000005</v>
      </c>
      <c r="J493">
        <v>0.55000000000000004</v>
      </c>
      <c r="K493">
        <v>0.33700000000000002</v>
      </c>
    </row>
    <row r="494" spans="1:11" x14ac:dyDescent="0.3">
      <c r="A494" t="s">
        <v>46</v>
      </c>
      <c r="B494">
        <v>2009</v>
      </c>
      <c r="C494">
        <v>5.4329999999999998</v>
      </c>
      <c r="D494">
        <v>10.119999999999999</v>
      </c>
      <c r="E494">
        <v>0.86099999999999999</v>
      </c>
      <c r="F494">
        <v>67.180000000000007</v>
      </c>
      <c r="G494">
        <v>0.54900000000000004</v>
      </c>
      <c r="H494">
        <v>-0.27800000000000002</v>
      </c>
      <c r="I494">
        <v>0.95799999999999996</v>
      </c>
      <c r="J494">
        <v>0.55700000000000005</v>
      </c>
      <c r="K494">
        <v>0.27200000000000002</v>
      </c>
    </row>
    <row r="495" spans="1:11" x14ac:dyDescent="0.3">
      <c r="A495" t="s">
        <v>46</v>
      </c>
      <c r="B495">
        <v>2010</v>
      </c>
      <c r="C495">
        <v>5.5960000000000001</v>
      </c>
      <c r="D495">
        <v>10.11</v>
      </c>
      <c r="E495">
        <v>0.79600000000000004</v>
      </c>
      <c r="F495">
        <v>67.3</v>
      </c>
      <c r="G495">
        <v>0.56399999999999995</v>
      </c>
      <c r="H495">
        <v>-0.24399999999999999</v>
      </c>
      <c r="I495">
        <v>0.97299999999999998</v>
      </c>
      <c r="J495">
        <v>0.55400000000000005</v>
      </c>
      <c r="K495">
        <v>0.25900000000000001</v>
      </c>
    </row>
    <row r="496" spans="1:11" x14ac:dyDescent="0.3">
      <c r="A496" t="s">
        <v>46</v>
      </c>
      <c r="B496">
        <v>2011</v>
      </c>
      <c r="C496">
        <v>5.3849999999999998</v>
      </c>
      <c r="D496">
        <v>10.113</v>
      </c>
      <c r="E496">
        <v>0.79</v>
      </c>
      <c r="F496">
        <v>67.42</v>
      </c>
      <c r="G496">
        <v>0.51700000000000002</v>
      </c>
      <c r="H496">
        <v>-0.20499999999999999</v>
      </c>
      <c r="I496">
        <v>0.97699999999999998</v>
      </c>
      <c r="J496">
        <v>0.55200000000000005</v>
      </c>
      <c r="K496">
        <v>0.27300000000000002</v>
      </c>
    </row>
    <row r="497" spans="1:11" x14ac:dyDescent="0.3">
      <c r="A497" t="s">
        <v>46</v>
      </c>
      <c r="B497">
        <v>2012</v>
      </c>
      <c r="C497">
        <v>6.0279999999999996</v>
      </c>
      <c r="D497">
        <v>10.092000000000001</v>
      </c>
      <c r="E497">
        <v>0.77600000000000002</v>
      </c>
      <c r="F497">
        <v>67.540000000000006</v>
      </c>
      <c r="G497">
        <v>0.54200000000000004</v>
      </c>
      <c r="H497">
        <v>-0.25</v>
      </c>
      <c r="I497">
        <v>0.92400000000000004</v>
      </c>
      <c r="J497">
        <v>0.57199999999999995</v>
      </c>
      <c r="K497">
        <v>0.27100000000000002</v>
      </c>
    </row>
    <row r="498" spans="1:11" x14ac:dyDescent="0.3">
      <c r="A498" t="s">
        <v>46</v>
      </c>
      <c r="B498">
        <v>2013</v>
      </c>
      <c r="C498">
        <v>5.8849999999999998</v>
      </c>
      <c r="D498">
        <v>10.090999999999999</v>
      </c>
      <c r="E498">
        <v>0.751</v>
      </c>
      <c r="F498">
        <v>67.66</v>
      </c>
      <c r="G498">
        <v>0.627</v>
      </c>
      <c r="H498">
        <v>-0.21099999999999999</v>
      </c>
      <c r="I498">
        <v>0.93600000000000005</v>
      </c>
      <c r="J498">
        <v>0.55400000000000005</v>
      </c>
      <c r="K498">
        <v>0.28499999999999998</v>
      </c>
    </row>
    <row r="499" spans="1:11" x14ac:dyDescent="0.3">
      <c r="A499" t="s">
        <v>46</v>
      </c>
      <c r="B499">
        <v>2014</v>
      </c>
      <c r="C499">
        <v>5.3810000000000002</v>
      </c>
      <c r="D499">
        <v>10.090999999999999</v>
      </c>
      <c r="E499">
        <v>0.64600000000000002</v>
      </c>
      <c r="F499">
        <v>67.78</v>
      </c>
      <c r="G499">
        <v>0.51900000000000002</v>
      </c>
      <c r="H499">
        <v>0.125</v>
      </c>
      <c r="I499">
        <v>0.91800000000000004</v>
      </c>
      <c r="J499">
        <v>0.54500000000000004</v>
      </c>
      <c r="K499">
        <v>0.28599999999999998</v>
      </c>
    </row>
    <row r="500" spans="1:11" x14ac:dyDescent="0.3">
      <c r="A500" t="s">
        <v>46</v>
      </c>
      <c r="B500">
        <v>2015</v>
      </c>
      <c r="C500">
        <v>5.2050000000000001</v>
      </c>
      <c r="D500">
        <v>10.124000000000001</v>
      </c>
      <c r="E500">
        <v>0.76800000000000002</v>
      </c>
      <c r="F500">
        <v>67.900000000000006</v>
      </c>
      <c r="G500">
        <v>0.69399999999999995</v>
      </c>
      <c r="H500">
        <v>-0.104</v>
      </c>
      <c r="I500">
        <v>0.84899999999999998</v>
      </c>
      <c r="J500">
        <v>0.56999999999999995</v>
      </c>
      <c r="K500">
        <v>0.29399999999999998</v>
      </c>
    </row>
    <row r="501" spans="1:11" x14ac:dyDescent="0.3">
      <c r="A501" t="s">
        <v>46</v>
      </c>
      <c r="B501">
        <v>2016</v>
      </c>
      <c r="C501">
        <v>5.4169999999999998</v>
      </c>
      <c r="D501">
        <v>10.166</v>
      </c>
      <c r="E501">
        <v>0.79800000000000004</v>
      </c>
      <c r="F501">
        <v>68.075000000000003</v>
      </c>
      <c r="G501">
        <v>0.67200000000000004</v>
      </c>
      <c r="H501">
        <v>-7.1999999999999995E-2</v>
      </c>
      <c r="I501">
        <v>0.88400000000000001</v>
      </c>
      <c r="J501">
        <v>0.56899999999999995</v>
      </c>
      <c r="K501">
        <v>0.33700000000000002</v>
      </c>
    </row>
    <row r="502" spans="1:11" x14ac:dyDescent="0.3">
      <c r="A502" t="s">
        <v>46</v>
      </c>
      <c r="B502">
        <v>2017</v>
      </c>
      <c r="C502">
        <v>5.343</v>
      </c>
      <c r="D502">
        <v>10.211</v>
      </c>
      <c r="E502">
        <v>0.77</v>
      </c>
      <c r="F502">
        <v>68.25</v>
      </c>
      <c r="G502">
        <v>0.71599999999999997</v>
      </c>
      <c r="H502">
        <v>-0.112</v>
      </c>
      <c r="I502">
        <v>0.89200000000000002</v>
      </c>
      <c r="J502">
        <v>0.61799999999999999</v>
      </c>
      <c r="K502">
        <v>0.316</v>
      </c>
    </row>
    <row r="503" spans="1:11" x14ac:dyDescent="0.3">
      <c r="A503" t="s">
        <v>46</v>
      </c>
      <c r="B503">
        <v>2018</v>
      </c>
      <c r="C503">
        <v>5.5359999999999996</v>
      </c>
      <c r="D503">
        <v>10.247999999999999</v>
      </c>
      <c r="E503">
        <v>0.91</v>
      </c>
      <c r="F503">
        <v>68.424999999999997</v>
      </c>
      <c r="G503">
        <v>0.69099999999999995</v>
      </c>
      <c r="H503">
        <v>-0.158</v>
      </c>
      <c r="I503">
        <v>0.92500000000000004</v>
      </c>
      <c r="J503">
        <v>0.51200000000000001</v>
      </c>
      <c r="K503">
        <v>0.28999999999999998</v>
      </c>
    </row>
    <row r="504" spans="1:11" x14ac:dyDescent="0.3">
      <c r="A504" t="s">
        <v>46</v>
      </c>
      <c r="B504">
        <v>2019</v>
      </c>
      <c r="C504">
        <v>5.6260000000000003</v>
      </c>
      <c r="D504">
        <v>10.287000000000001</v>
      </c>
      <c r="E504">
        <v>0.93600000000000005</v>
      </c>
      <c r="F504">
        <v>68.599999999999994</v>
      </c>
      <c r="G504">
        <v>0.73899999999999999</v>
      </c>
      <c r="H504">
        <v>-0.14499999999999999</v>
      </c>
      <c r="I504">
        <v>0.93200000000000005</v>
      </c>
      <c r="J504">
        <v>0.504</v>
      </c>
      <c r="K504">
        <v>0.26900000000000002</v>
      </c>
    </row>
    <row r="505" spans="1:11" x14ac:dyDescent="0.3">
      <c r="A505" t="s">
        <v>46</v>
      </c>
      <c r="B505">
        <v>2020</v>
      </c>
      <c r="C505">
        <v>6.508</v>
      </c>
      <c r="D505">
        <v>10.202</v>
      </c>
      <c r="E505">
        <v>0.92300000000000004</v>
      </c>
      <c r="F505">
        <v>68.775000000000006</v>
      </c>
      <c r="G505">
        <v>0.83699999999999997</v>
      </c>
      <c r="H505">
        <v>-7.0999999999999994E-2</v>
      </c>
      <c r="I505">
        <v>0.96099999999999997</v>
      </c>
      <c r="J505">
        <v>0.68100000000000005</v>
      </c>
      <c r="K505">
        <v>0.28599999999999998</v>
      </c>
    </row>
    <row r="506" spans="1:11" x14ac:dyDescent="0.3">
      <c r="A506" t="s">
        <v>46</v>
      </c>
      <c r="B506">
        <v>2021</v>
      </c>
      <c r="C506">
        <v>6.2869999999999999</v>
      </c>
      <c r="D506">
        <v>10.367000000000001</v>
      </c>
      <c r="E506">
        <v>0.91800000000000004</v>
      </c>
      <c r="F506">
        <v>68.95</v>
      </c>
      <c r="G506">
        <v>0.84199999999999997</v>
      </c>
      <c r="H506">
        <v>1E-3</v>
      </c>
      <c r="I506">
        <v>0.93400000000000005</v>
      </c>
      <c r="J506">
        <v>0.64</v>
      </c>
      <c r="K506">
        <v>0.27400000000000002</v>
      </c>
    </row>
    <row r="507" spans="1:11" x14ac:dyDescent="0.3">
      <c r="A507" t="s">
        <v>46</v>
      </c>
      <c r="B507">
        <v>2022</v>
      </c>
      <c r="C507">
        <v>5.5789999999999997</v>
      </c>
      <c r="D507">
        <v>10.435</v>
      </c>
      <c r="E507">
        <v>0.91</v>
      </c>
      <c r="F507">
        <v>69.125</v>
      </c>
      <c r="G507">
        <v>0.59299999999999997</v>
      </c>
      <c r="H507">
        <v>-0.21299999999999999</v>
      </c>
      <c r="I507">
        <v>0.875</v>
      </c>
      <c r="J507">
        <v>0.57299999999999995</v>
      </c>
      <c r="K507">
        <v>0.26700000000000002</v>
      </c>
    </row>
    <row r="508" spans="1:11" x14ac:dyDescent="0.3">
      <c r="A508" t="s">
        <v>46</v>
      </c>
      <c r="B508">
        <v>2023</v>
      </c>
      <c r="C508">
        <v>5.9580000000000002</v>
      </c>
      <c r="D508">
        <v>10.462</v>
      </c>
      <c r="E508">
        <v>0.90900000000000003</v>
      </c>
      <c r="F508">
        <v>69.3</v>
      </c>
      <c r="G508">
        <v>0.57299999999999995</v>
      </c>
      <c r="H508">
        <v>-0.20499999999999999</v>
      </c>
      <c r="I508">
        <v>0.81</v>
      </c>
      <c r="J508">
        <v>0.61</v>
      </c>
      <c r="K508">
        <v>0.23</v>
      </c>
    </row>
    <row r="509" spans="1:11" x14ac:dyDescent="0.3">
      <c r="A509" t="s">
        <v>47</v>
      </c>
      <c r="B509">
        <v>2006</v>
      </c>
      <c r="C509">
        <v>5.4180000000000001</v>
      </c>
      <c r="E509">
        <v>0.97</v>
      </c>
      <c r="F509">
        <v>68</v>
      </c>
      <c r="G509">
        <v>0.28100000000000003</v>
      </c>
      <c r="J509">
        <v>0.59599999999999997</v>
      </c>
      <c r="K509">
        <v>0.27700000000000002</v>
      </c>
    </row>
    <row r="510" spans="1:11" x14ac:dyDescent="0.3">
      <c r="A510" t="s">
        <v>48</v>
      </c>
      <c r="B510">
        <v>2006</v>
      </c>
      <c r="C510">
        <v>6.2380000000000004</v>
      </c>
      <c r="D510">
        <v>10.567</v>
      </c>
      <c r="E510">
        <v>0.878</v>
      </c>
      <c r="F510">
        <v>70.16</v>
      </c>
      <c r="G510">
        <v>0.83599999999999997</v>
      </c>
      <c r="H510">
        <v>1.2E-2</v>
      </c>
      <c r="I510">
        <v>0.71199999999999997</v>
      </c>
      <c r="J510">
        <v>0.70399999999999996</v>
      </c>
      <c r="K510">
        <v>0.253</v>
      </c>
    </row>
    <row r="511" spans="1:11" x14ac:dyDescent="0.3">
      <c r="A511" t="s">
        <v>48</v>
      </c>
      <c r="B511">
        <v>2009</v>
      </c>
      <c r="C511">
        <v>6.8330000000000002</v>
      </c>
      <c r="D511">
        <v>10.558999999999999</v>
      </c>
      <c r="E511">
        <v>0.81200000000000006</v>
      </c>
      <c r="F511">
        <v>70.64</v>
      </c>
      <c r="G511">
        <v>0.77500000000000002</v>
      </c>
      <c r="H511">
        <v>4.8000000000000001E-2</v>
      </c>
      <c r="I511">
        <v>0.80100000000000005</v>
      </c>
      <c r="J511">
        <v>0.66800000000000004</v>
      </c>
      <c r="K511">
        <v>0.32900000000000001</v>
      </c>
    </row>
    <row r="512" spans="1:11" x14ac:dyDescent="0.3">
      <c r="A512" t="s">
        <v>48</v>
      </c>
      <c r="B512">
        <v>2010</v>
      </c>
      <c r="C512">
        <v>6.3869999999999996</v>
      </c>
      <c r="D512">
        <v>10.555999999999999</v>
      </c>
      <c r="E512">
        <v>0.82199999999999995</v>
      </c>
      <c r="F512">
        <v>70.8</v>
      </c>
      <c r="G512">
        <v>0.755</v>
      </c>
      <c r="H512">
        <v>6.6000000000000003E-2</v>
      </c>
      <c r="I512">
        <v>0.83299999999999996</v>
      </c>
      <c r="J512">
        <v>0.69899999999999995</v>
      </c>
      <c r="K512">
        <v>0.29599999999999999</v>
      </c>
    </row>
    <row r="513" spans="1:11" x14ac:dyDescent="0.3">
      <c r="A513" t="s">
        <v>48</v>
      </c>
      <c r="B513">
        <v>2011</v>
      </c>
      <c r="C513">
        <v>6.69</v>
      </c>
      <c r="D513">
        <v>10.534000000000001</v>
      </c>
      <c r="E513">
        <v>0.84399999999999997</v>
      </c>
      <c r="F513">
        <v>70.959999999999994</v>
      </c>
      <c r="G513">
        <v>0.745</v>
      </c>
      <c r="H513">
        <v>0.17299999999999999</v>
      </c>
      <c r="I513">
        <v>0.84099999999999997</v>
      </c>
      <c r="J513">
        <v>0.68200000000000005</v>
      </c>
      <c r="K513">
        <v>0.27200000000000002</v>
      </c>
    </row>
    <row r="514" spans="1:11" x14ac:dyDescent="0.3">
      <c r="A514" t="s">
        <v>48</v>
      </c>
      <c r="B514">
        <v>2012</v>
      </c>
      <c r="C514">
        <v>6.181</v>
      </c>
      <c r="D514">
        <v>10.484</v>
      </c>
      <c r="E514">
        <v>0.76700000000000002</v>
      </c>
      <c r="F514">
        <v>71.12</v>
      </c>
      <c r="G514">
        <v>0.72499999999999998</v>
      </c>
      <c r="H514">
        <v>9.1999999999999998E-2</v>
      </c>
      <c r="I514">
        <v>0.871</v>
      </c>
      <c r="J514">
        <v>0.68700000000000006</v>
      </c>
      <c r="K514">
        <v>0.36899999999999999</v>
      </c>
    </row>
    <row r="515" spans="1:11" x14ac:dyDescent="0.3">
      <c r="A515" t="s">
        <v>48</v>
      </c>
      <c r="B515">
        <v>2013</v>
      </c>
      <c r="C515">
        <v>5.4390000000000001</v>
      </c>
      <c r="D515">
        <v>10.417999999999999</v>
      </c>
      <c r="E515">
        <v>0.74399999999999999</v>
      </c>
      <c r="F515">
        <v>71.28</v>
      </c>
      <c r="G515">
        <v>0.65600000000000003</v>
      </c>
      <c r="H515">
        <v>9.6000000000000002E-2</v>
      </c>
      <c r="I515">
        <v>0.86699999999999999</v>
      </c>
      <c r="J515">
        <v>0.65700000000000003</v>
      </c>
      <c r="K515">
        <v>0.42</v>
      </c>
    </row>
    <row r="516" spans="1:11" x14ac:dyDescent="0.3">
      <c r="A516" t="s">
        <v>48</v>
      </c>
      <c r="B516">
        <v>2014</v>
      </c>
      <c r="C516">
        <v>5.6269999999999998</v>
      </c>
      <c r="D516">
        <v>10.411</v>
      </c>
      <c r="E516">
        <v>0.77</v>
      </c>
      <c r="F516">
        <v>71.44</v>
      </c>
      <c r="G516">
        <v>0.71499999999999997</v>
      </c>
      <c r="H516">
        <v>5.3999999999999999E-2</v>
      </c>
      <c r="I516">
        <v>0.86799999999999999</v>
      </c>
      <c r="J516">
        <v>0.66100000000000003</v>
      </c>
      <c r="K516">
        <v>0.39700000000000002</v>
      </c>
    </row>
    <row r="517" spans="1:11" x14ac:dyDescent="0.3">
      <c r="A517" t="s">
        <v>48</v>
      </c>
      <c r="B517">
        <v>2015</v>
      </c>
      <c r="C517">
        <v>5.4390000000000001</v>
      </c>
      <c r="D517">
        <v>10.451000000000001</v>
      </c>
      <c r="E517">
        <v>0.77</v>
      </c>
      <c r="F517">
        <v>71.599999999999994</v>
      </c>
      <c r="G517">
        <v>0.628</v>
      </c>
      <c r="H517">
        <v>0.107</v>
      </c>
      <c r="I517">
        <v>0.89300000000000002</v>
      </c>
      <c r="J517">
        <v>0.66</v>
      </c>
      <c r="K517">
        <v>0.38300000000000001</v>
      </c>
    </row>
    <row r="518" spans="1:11" x14ac:dyDescent="0.3">
      <c r="A518" t="s">
        <v>48</v>
      </c>
      <c r="B518">
        <v>2016</v>
      </c>
      <c r="C518">
        <v>5.7949999999999999</v>
      </c>
      <c r="D518">
        <v>10.51</v>
      </c>
      <c r="E518">
        <v>0.78600000000000003</v>
      </c>
      <c r="F518">
        <v>71.8</v>
      </c>
      <c r="G518">
        <v>0.75600000000000001</v>
      </c>
      <c r="H518">
        <v>-3.5999999999999997E-2</v>
      </c>
      <c r="I518">
        <v>0.89800000000000002</v>
      </c>
      <c r="J518">
        <v>0.63100000000000001</v>
      </c>
      <c r="K518">
        <v>0.33600000000000002</v>
      </c>
    </row>
    <row r="519" spans="1:11" x14ac:dyDescent="0.3">
      <c r="A519" t="s">
        <v>48</v>
      </c>
      <c r="B519">
        <v>2017</v>
      </c>
      <c r="C519">
        <v>6.0620000000000003</v>
      </c>
      <c r="D519">
        <v>10.555999999999999</v>
      </c>
      <c r="E519">
        <v>0.81899999999999995</v>
      </c>
      <c r="F519">
        <v>72</v>
      </c>
      <c r="G519">
        <v>0.81200000000000006</v>
      </c>
      <c r="H519">
        <v>3.5999999999999997E-2</v>
      </c>
      <c r="I519">
        <v>0.85099999999999998</v>
      </c>
      <c r="J519">
        <v>0.67</v>
      </c>
      <c r="K519">
        <v>0.30099999999999999</v>
      </c>
    </row>
    <row r="520" spans="1:11" x14ac:dyDescent="0.3">
      <c r="A520" t="s">
        <v>48</v>
      </c>
      <c r="B520">
        <v>2018</v>
      </c>
      <c r="C520">
        <v>6.2759999999999998</v>
      </c>
      <c r="D520">
        <v>10.599</v>
      </c>
      <c r="E520">
        <v>0.82599999999999996</v>
      </c>
      <c r="F520">
        <v>72.2</v>
      </c>
      <c r="G520">
        <v>0.79400000000000004</v>
      </c>
      <c r="H520">
        <v>-3.1E-2</v>
      </c>
      <c r="I520">
        <v>0.84799999999999998</v>
      </c>
      <c r="J520">
        <v>0.66300000000000003</v>
      </c>
      <c r="K520">
        <v>0.29799999999999999</v>
      </c>
    </row>
    <row r="521" spans="1:11" x14ac:dyDescent="0.3">
      <c r="A521" t="s">
        <v>48</v>
      </c>
      <c r="B521">
        <v>2019</v>
      </c>
      <c r="C521">
        <v>6.1369999999999996</v>
      </c>
      <c r="D521">
        <v>10.638999999999999</v>
      </c>
      <c r="E521">
        <v>0.77600000000000002</v>
      </c>
      <c r="F521">
        <v>72.400000000000006</v>
      </c>
      <c r="G521">
        <v>0.74</v>
      </c>
      <c r="H521">
        <v>-1.7999999999999999E-2</v>
      </c>
      <c r="I521">
        <v>0.86499999999999999</v>
      </c>
      <c r="J521">
        <v>0.66300000000000003</v>
      </c>
      <c r="K521">
        <v>0.28999999999999998</v>
      </c>
    </row>
    <row r="522" spans="1:11" x14ac:dyDescent="0.3">
      <c r="A522" t="s">
        <v>48</v>
      </c>
      <c r="B522">
        <v>2020</v>
      </c>
      <c r="C522">
        <v>6.26</v>
      </c>
      <c r="D522">
        <v>10.583</v>
      </c>
      <c r="E522">
        <v>0.80600000000000005</v>
      </c>
      <c r="F522">
        <v>72.599999999999994</v>
      </c>
      <c r="G522">
        <v>0.76300000000000001</v>
      </c>
      <c r="H522">
        <v>-8.5999999999999993E-2</v>
      </c>
      <c r="I522">
        <v>0.81599999999999995</v>
      </c>
      <c r="J522">
        <v>0.67100000000000004</v>
      </c>
      <c r="K522">
        <v>0.28399999999999997</v>
      </c>
    </row>
    <row r="523" spans="1:11" x14ac:dyDescent="0.3">
      <c r="A523" t="s">
        <v>48</v>
      </c>
      <c r="B523">
        <v>2021</v>
      </c>
      <c r="C523">
        <v>6.2690000000000001</v>
      </c>
      <c r="D523">
        <v>10.638</v>
      </c>
      <c r="E523">
        <v>0.85499999999999998</v>
      </c>
      <c r="F523">
        <v>72.8</v>
      </c>
      <c r="G523">
        <v>0.71799999999999997</v>
      </c>
      <c r="H523">
        <v>-3.7999999999999999E-2</v>
      </c>
      <c r="I523">
        <v>0.876</v>
      </c>
      <c r="J523">
        <v>0.64100000000000001</v>
      </c>
      <c r="K523">
        <v>0.27500000000000002</v>
      </c>
    </row>
    <row r="524" spans="1:11" x14ac:dyDescent="0.3">
      <c r="A524" t="s">
        <v>48</v>
      </c>
      <c r="B524">
        <v>2022</v>
      </c>
      <c r="C524">
        <v>5.8650000000000002</v>
      </c>
      <c r="D524">
        <v>10.683</v>
      </c>
      <c r="E524">
        <v>0.82</v>
      </c>
      <c r="F524">
        <v>73</v>
      </c>
      <c r="G524">
        <v>0.69799999999999995</v>
      </c>
      <c r="H524">
        <v>8.0000000000000002E-3</v>
      </c>
      <c r="I524">
        <v>0.88700000000000001</v>
      </c>
      <c r="J524">
        <v>0.65900000000000003</v>
      </c>
      <c r="K524">
        <v>0.29699999999999999</v>
      </c>
    </row>
    <row r="525" spans="1:11" x14ac:dyDescent="0.3">
      <c r="A525" t="s">
        <v>48</v>
      </c>
      <c r="B525">
        <v>2023</v>
      </c>
      <c r="C525">
        <v>6.0709999999999997</v>
      </c>
      <c r="E525">
        <v>0.80300000000000005</v>
      </c>
      <c r="F525">
        <v>73.2</v>
      </c>
      <c r="G525">
        <v>0.73</v>
      </c>
      <c r="I525">
        <v>0.84</v>
      </c>
      <c r="J525">
        <v>0.68200000000000005</v>
      </c>
      <c r="K525">
        <v>0.29699999999999999</v>
      </c>
    </row>
    <row r="526" spans="1:11" x14ac:dyDescent="0.3">
      <c r="A526" t="s">
        <v>49</v>
      </c>
      <c r="B526">
        <v>2005</v>
      </c>
      <c r="C526">
        <v>6.4390000000000001</v>
      </c>
      <c r="D526">
        <v>10.321999999999999</v>
      </c>
      <c r="E526">
        <v>0.91900000000000004</v>
      </c>
      <c r="F526">
        <v>67.099999999999994</v>
      </c>
      <c r="G526">
        <v>0.86499999999999999</v>
      </c>
      <c r="I526">
        <v>0.90100000000000002</v>
      </c>
      <c r="J526">
        <v>0.63900000000000001</v>
      </c>
      <c r="K526">
        <v>0.25800000000000001</v>
      </c>
    </row>
    <row r="527" spans="1:11" x14ac:dyDescent="0.3">
      <c r="A527" t="s">
        <v>49</v>
      </c>
      <c r="B527">
        <v>2007</v>
      </c>
      <c r="C527">
        <v>6.5</v>
      </c>
      <c r="D527">
        <v>10.433</v>
      </c>
      <c r="E527">
        <v>0.9</v>
      </c>
      <c r="F527">
        <v>67.34</v>
      </c>
      <c r="G527">
        <v>0.79900000000000004</v>
      </c>
      <c r="H527">
        <v>-6.9000000000000006E-2</v>
      </c>
      <c r="I527">
        <v>0.92800000000000005</v>
      </c>
      <c r="J527">
        <v>0.66</v>
      </c>
      <c r="K527">
        <v>0.27700000000000002</v>
      </c>
    </row>
    <row r="528" spans="1:11" x14ac:dyDescent="0.3">
      <c r="A528" t="s">
        <v>49</v>
      </c>
      <c r="B528">
        <v>2010</v>
      </c>
      <c r="C528">
        <v>6.25</v>
      </c>
      <c r="D528">
        <v>10.419</v>
      </c>
      <c r="E528">
        <v>0.93400000000000005</v>
      </c>
      <c r="F528">
        <v>67.7</v>
      </c>
      <c r="G528">
        <v>0.77900000000000003</v>
      </c>
      <c r="H528">
        <v>-4.8000000000000001E-2</v>
      </c>
      <c r="I528">
        <v>0.92600000000000005</v>
      </c>
      <c r="J528">
        <v>0.64800000000000002</v>
      </c>
      <c r="K528">
        <v>0.24399999999999999</v>
      </c>
    </row>
    <row r="529" spans="1:11" x14ac:dyDescent="0.3">
      <c r="A529" t="s">
        <v>49</v>
      </c>
      <c r="B529">
        <v>2011</v>
      </c>
      <c r="C529">
        <v>6.3310000000000004</v>
      </c>
      <c r="D529">
        <v>10.433999999999999</v>
      </c>
      <c r="E529">
        <v>0.91400000000000003</v>
      </c>
      <c r="F529">
        <v>67.819999999999993</v>
      </c>
      <c r="G529">
        <v>0.78700000000000003</v>
      </c>
      <c r="H529">
        <v>-0.112</v>
      </c>
      <c r="I529">
        <v>0.95</v>
      </c>
      <c r="J529">
        <v>0.623</v>
      </c>
      <c r="K529">
        <v>0.253</v>
      </c>
    </row>
    <row r="530" spans="1:11" x14ac:dyDescent="0.3">
      <c r="A530" t="s">
        <v>49</v>
      </c>
      <c r="B530">
        <v>2012</v>
      </c>
      <c r="C530">
        <v>6.3339999999999996</v>
      </c>
      <c r="D530">
        <v>10.425000000000001</v>
      </c>
      <c r="E530">
        <v>0.91200000000000003</v>
      </c>
      <c r="F530">
        <v>67.94</v>
      </c>
      <c r="G530">
        <v>0.74</v>
      </c>
      <c r="H530">
        <v>-0.16</v>
      </c>
      <c r="I530">
        <v>0.95699999999999996</v>
      </c>
      <c r="J530">
        <v>0.63500000000000001</v>
      </c>
      <c r="K530">
        <v>0.25700000000000001</v>
      </c>
    </row>
    <row r="531" spans="1:11" x14ac:dyDescent="0.3">
      <c r="A531" t="s">
        <v>49</v>
      </c>
      <c r="B531">
        <v>2013</v>
      </c>
      <c r="C531">
        <v>6.6980000000000004</v>
      </c>
      <c r="D531">
        <v>10.423999999999999</v>
      </c>
      <c r="E531">
        <v>0.88800000000000001</v>
      </c>
      <c r="F531">
        <v>68.06</v>
      </c>
      <c r="G531">
        <v>0.72599999999999998</v>
      </c>
      <c r="H531">
        <v>-0.16200000000000001</v>
      </c>
      <c r="I531">
        <v>0.91600000000000004</v>
      </c>
      <c r="J531">
        <v>0.65600000000000003</v>
      </c>
      <c r="K531">
        <v>0.253</v>
      </c>
    </row>
    <row r="532" spans="1:11" x14ac:dyDescent="0.3">
      <c r="A532" t="s">
        <v>49</v>
      </c>
      <c r="B532">
        <v>2014</v>
      </c>
      <c r="C532">
        <v>6.484</v>
      </c>
      <c r="D532">
        <v>10.445</v>
      </c>
      <c r="E532">
        <v>0.878</v>
      </c>
      <c r="F532">
        <v>68.180000000000007</v>
      </c>
      <c r="G532">
        <v>0.8</v>
      </c>
      <c r="H532">
        <v>-0.17399999999999999</v>
      </c>
      <c r="I532">
        <v>0.89700000000000002</v>
      </c>
      <c r="J532">
        <v>0.63800000000000001</v>
      </c>
      <c r="K532">
        <v>0.23499999999999999</v>
      </c>
    </row>
    <row r="533" spans="1:11" x14ac:dyDescent="0.3">
      <c r="A533" t="s">
        <v>49</v>
      </c>
      <c r="B533">
        <v>2015</v>
      </c>
      <c r="C533">
        <v>6.6079999999999997</v>
      </c>
      <c r="D533">
        <v>10.496</v>
      </c>
      <c r="E533">
        <v>0.91100000000000003</v>
      </c>
      <c r="F533">
        <v>68.3</v>
      </c>
      <c r="G533">
        <v>0.80800000000000005</v>
      </c>
      <c r="H533">
        <v>-0.152</v>
      </c>
      <c r="I533">
        <v>0.88600000000000001</v>
      </c>
      <c r="J533">
        <v>0.68899999999999995</v>
      </c>
      <c r="K533">
        <v>0.20599999999999999</v>
      </c>
    </row>
    <row r="534" spans="1:11" x14ac:dyDescent="0.3">
      <c r="A534" t="s">
        <v>49</v>
      </c>
      <c r="B534">
        <v>2016</v>
      </c>
      <c r="C534">
        <v>6.7359999999999998</v>
      </c>
      <c r="D534">
        <v>10.519</v>
      </c>
      <c r="E534">
        <v>0.93100000000000005</v>
      </c>
      <c r="F534">
        <v>68.424999999999997</v>
      </c>
      <c r="G534">
        <v>0.85</v>
      </c>
      <c r="H534">
        <v>-0.20399999999999999</v>
      </c>
      <c r="I534">
        <v>0.9</v>
      </c>
      <c r="J534">
        <v>0.71</v>
      </c>
      <c r="K534">
        <v>0.20100000000000001</v>
      </c>
    </row>
    <row r="535" spans="1:11" x14ac:dyDescent="0.3">
      <c r="A535" t="s">
        <v>49</v>
      </c>
      <c r="B535">
        <v>2017</v>
      </c>
      <c r="C535">
        <v>6.79</v>
      </c>
      <c r="D535">
        <v>10.567</v>
      </c>
      <c r="E535">
        <v>0.90100000000000002</v>
      </c>
      <c r="F535">
        <v>68.55</v>
      </c>
      <c r="G535">
        <v>0.83199999999999996</v>
      </c>
      <c r="H535">
        <v>-0.183</v>
      </c>
      <c r="I535">
        <v>0.86699999999999999</v>
      </c>
      <c r="J535">
        <v>0.67200000000000004</v>
      </c>
      <c r="K535">
        <v>0.22700000000000001</v>
      </c>
    </row>
    <row r="536" spans="1:11" x14ac:dyDescent="0.3">
      <c r="A536" t="s">
        <v>49</v>
      </c>
      <c r="B536">
        <v>2018</v>
      </c>
      <c r="C536">
        <v>7.0339999999999998</v>
      </c>
      <c r="D536">
        <v>10.595000000000001</v>
      </c>
      <c r="E536">
        <v>0.92900000000000005</v>
      </c>
      <c r="F536">
        <v>68.674999999999997</v>
      </c>
      <c r="G536">
        <v>0.79</v>
      </c>
      <c r="H536">
        <v>-0.29899999999999999</v>
      </c>
      <c r="I536">
        <v>0.85099999999999998</v>
      </c>
      <c r="J536">
        <v>0.67400000000000004</v>
      </c>
      <c r="K536">
        <v>0.17799999999999999</v>
      </c>
    </row>
    <row r="537" spans="1:11" x14ac:dyDescent="0.3">
      <c r="A537" t="s">
        <v>49</v>
      </c>
      <c r="B537">
        <v>2020</v>
      </c>
      <c r="C537">
        <v>6.8970000000000002</v>
      </c>
      <c r="D537">
        <v>10.561999999999999</v>
      </c>
      <c r="E537">
        <v>0.96399999999999997</v>
      </c>
      <c r="F537">
        <v>68.924999999999997</v>
      </c>
      <c r="G537">
        <v>0.90600000000000003</v>
      </c>
      <c r="H537">
        <v>-0.13500000000000001</v>
      </c>
      <c r="I537">
        <v>0.88400000000000001</v>
      </c>
      <c r="J537">
        <v>0.748</v>
      </c>
      <c r="K537">
        <v>0.28999999999999998</v>
      </c>
    </row>
    <row r="538" spans="1:11" x14ac:dyDescent="0.3">
      <c r="A538" t="s">
        <v>49</v>
      </c>
      <c r="B538">
        <v>2021</v>
      </c>
      <c r="C538">
        <v>6.9420000000000002</v>
      </c>
      <c r="D538">
        <v>10.615</v>
      </c>
      <c r="E538">
        <v>0.95</v>
      </c>
      <c r="F538">
        <v>69.05</v>
      </c>
      <c r="G538">
        <v>0.89100000000000001</v>
      </c>
      <c r="H538">
        <v>0.157</v>
      </c>
      <c r="I538">
        <v>0.86299999999999999</v>
      </c>
      <c r="J538">
        <v>0.71599999999999997</v>
      </c>
      <c r="K538">
        <v>0.24</v>
      </c>
    </row>
    <row r="539" spans="1:11" x14ac:dyDescent="0.3">
      <c r="A539" t="s">
        <v>49</v>
      </c>
      <c r="B539">
        <v>2022</v>
      </c>
      <c r="C539">
        <v>6.6950000000000003</v>
      </c>
      <c r="D539">
        <v>10.637</v>
      </c>
      <c r="E539">
        <v>0.94399999999999995</v>
      </c>
      <c r="F539">
        <v>69.174999999999997</v>
      </c>
      <c r="G539">
        <v>0.90800000000000003</v>
      </c>
      <c r="H539">
        <v>9.2999999999999999E-2</v>
      </c>
      <c r="I539">
        <v>0.83099999999999996</v>
      </c>
      <c r="J539">
        <v>0.74299999999999999</v>
      </c>
      <c r="K539">
        <v>0.246</v>
      </c>
    </row>
    <row r="540" spans="1:11" x14ac:dyDescent="0.3">
      <c r="A540" t="s">
        <v>49</v>
      </c>
      <c r="B540">
        <v>2023</v>
      </c>
      <c r="C540">
        <v>6.827</v>
      </c>
      <c r="D540">
        <v>10.638999999999999</v>
      </c>
      <c r="E540">
        <v>0.92700000000000005</v>
      </c>
      <c r="F540">
        <v>69.3</v>
      </c>
      <c r="G540">
        <v>0.90600000000000003</v>
      </c>
      <c r="H540">
        <v>2.5000000000000001E-2</v>
      </c>
      <c r="I540">
        <v>0.83199999999999996</v>
      </c>
      <c r="J540">
        <v>0.75</v>
      </c>
      <c r="K540">
        <v>0.254</v>
      </c>
    </row>
    <row r="541" spans="1:11" x14ac:dyDescent="0.3">
      <c r="A541" t="s">
        <v>50</v>
      </c>
      <c r="B541">
        <v>2005</v>
      </c>
      <c r="C541">
        <v>8.0190000000000001</v>
      </c>
      <c r="D541">
        <v>10.849</v>
      </c>
      <c r="E541">
        <v>0.97199999999999998</v>
      </c>
      <c r="F541">
        <v>68.3</v>
      </c>
      <c r="G541">
        <v>0.97099999999999997</v>
      </c>
      <c r="I541">
        <v>0.23699999999999999</v>
      </c>
      <c r="J541">
        <v>0.77700000000000002</v>
      </c>
      <c r="K541">
        <v>0.154</v>
      </c>
    </row>
    <row r="542" spans="1:11" x14ac:dyDescent="0.3">
      <c r="A542" t="s">
        <v>50</v>
      </c>
      <c r="B542">
        <v>2007</v>
      </c>
      <c r="C542">
        <v>7.8339999999999996</v>
      </c>
      <c r="D542">
        <v>10.888999999999999</v>
      </c>
      <c r="E542">
        <v>0.95399999999999996</v>
      </c>
      <c r="F542">
        <v>68.739999999999995</v>
      </c>
      <c r="G542">
        <v>0.93200000000000005</v>
      </c>
      <c r="H542">
        <v>0.23400000000000001</v>
      </c>
      <c r="I542">
        <v>0.20599999999999999</v>
      </c>
      <c r="J542">
        <v>0.77800000000000002</v>
      </c>
      <c r="K542">
        <v>0.19400000000000001</v>
      </c>
    </row>
    <row r="543" spans="1:11" x14ac:dyDescent="0.3">
      <c r="A543" t="s">
        <v>50</v>
      </c>
      <c r="B543">
        <v>2008</v>
      </c>
      <c r="C543">
        <v>7.9710000000000001</v>
      </c>
      <c r="D543">
        <v>10.878</v>
      </c>
      <c r="E543">
        <v>0.95399999999999996</v>
      </c>
      <c r="F543">
        <v>68.959999999999994</v>
      </c>
      <c r="G543">
        <v>0.97</v>
      </c>
      <c r="H543">
        <v>0.26600000000000001</v>
      </c>
      <c r="I543">
        <v>0.248</v>
      </c>
      <c r="J543">
        <v>0.75900000000000001</v>
      </c>
      <c r="K543">
        <v>0.16300000000000001</v>
      </c>
    </row>
    <row r="544" spans="1:11" x14ac:dyDescent="0.3">
      <c r="A544" t="s">
        <v>50</v>
      </c>
      <c r="B544">
        <v>2009</v>
      </c>
      <c r="C544">
        <v>7.6829999999999998</v>
      </c>
      <c r="D544">
        <v>10.821999999999999</v>
      </c>
      <c r="E544">
        <v>0.93899999999999995</v>
      </c>
      <c r="F544">
        <v>69.180000000000007</v>
      </c>
      <c r="G544">
        <v>0.94899999999999995</v>
      </c>
      <c r="H544">
        <v>0.25800000000000001</v>
      </c>
      <c r="I544">
        <v>0.20599999999999999</v>
      </c>
      <c r="J544">
        <v>0.78200000000000003</v>
      </c>
      <c r="K544">
        <v>0.23400000000000001</v>
      </c>
    </row>
    <row r="545" spans="1:11" x14ac:dyDescent="0.3">
      <c r="A545" t="s">
        <v>50</v>
      </c>
      <c r="B545">
        <v>2010</v>
      </c>
      <c r="C545">
        <v>7.7709999999999999</v>
      </c>
      <c r="D545">
        <v>10.836</v>
      </c>
      <c r="E545">
        <v>0.97499999999999998</v>
      </c>
      <c r="F545">
        <v>69.400000000000006</v>
      </c>
      <c r="G545">
        <v>0.94399999999999995</v>
      </c>
      <c r="H545">
        <v>0.23699999999999999</v>
      </c>
      <c r="I545">
        <v>0.17499999999999999</v>
      </c>
      <c r="J545">
        <v>0.79600000000000004</v>
      </c>
      <c r="K545">
        <v>0.155</v>
      </c>
    </row>
    <row r="546" spans="1:11" x14ac:dyDescent="0.3">
      <c r="A546" t="s">
        <v>50</v>
      </c>
      <c r="B546">
        <v>2011</v>
      </c>
      <c r="C546">
        <v>7.7880000000000003</v>
      </c>
      <c r="D546">
        <v>10.845000000000001</v>
      </c>
      <c r="E546">
        <v>0.96199999999999997</v>
      </c>
      <c r="F546">
        <v>69.62</v>
      </c>
      <c r="G546">
        <v>0.93500000000000005</v>
      </c>
      <c r="H546">
        <v>0.29199999999999998</v>
      </c>
      <c r="I546">
        <v>0.22</v>
      </c>
      <c r="J546">
        <v>0.77800000000000002</v>
      </c>
      <c r="K546">
        <v>0.17499999999999999</v>
      </c>
    </row>
    <row r="547" spans="1:11" x14ac:dyDescent="0.3">
      <c r="A547" t="s">
        <v>50</v>
      </c>
      <c r="B547">
        <v>2012</v>
      </c>
      <c r="C547">
        <v>7.52</v>
      </c>
      <c r="D547">
        <v>10.843999999999999</v>
      </c>
      <c r="E547">
        <v>0.95099999999999996</v>
      </c>
      <c r="F547">
        <v>69.84</v>
      </c>
      <c r="G547">
        <v>0.93300000000000005</v>
      </c>
      <c r="H547">
        <v>0.13300000000000001</v>
      </c>
      <c r="I547">
        <v>0.187</v>
      </c>
      <c r="J547">
        <v>0.78300000000000003</v>
      </c>
      <c r="K547">
        <v>0.20899999999999999</v>
      </c>
    </row>
    <row r="548" spans="1:11" x14ac:dyDescent="0.3">
      <c r="A548" t="s">
        <v>50</v>
      </c>
      <c r="B548">
        <v>2013</v>
      </c>
      <c r="C548">
        <v>7.5890000000000004</v>
      </c>
      <c r="D548">
        <v>10.849</v>
      </c>
      <c r="E548">
        <v>0.96499999999999997</v>
      </c>
      <c r="F548">
        <v>70.06</v>
      </c>
      <c r="G548">
        <v>0.92</v>
      </c>
      <c r="H548">
        <v>0.20899999999999999</v>
      </c>
      <c r="I548">
        <v>0.17</v>
      </c>
      <c r="J548">
        <v>0.82599999999999996</v>
      </c>
      <c r="K548">
        <v>0.19500000000000001</v>
      </c>
    </row>
    <row r="549" spans="1:11" x14ac:dyDescent="0.3">
      <c r="A549" t="s">
        <v>50</v>
      </c>
      <c r="B549">
        <v>2014</v>
      </c>
      <c r="C549">
        <v>7.508</v>
      </c>
      <c r="D549">
        <v>10.86</v>
      </c>
      <c r="E549">
        <v>0.95599999999999996</v>
      </c>
      <c r="F549">
        <v>70.28</v>
      </c>
      <c r="G549">
        <v>0.94199999999999995</v>
      </c>
      <c r="H549">
        <v>0.112</v>
      </c>
      <c r="I549">
        <v>0.23699999999999999</v>
      </c>
      <c r="J549">
        <v>0.78</v>
      </c>
      <c r="K549">
        <v>0.23300000000000001</v>
      </c>
    </row>
    <row r="550" spans="1:11" x14ac:dyDescent="0.3">
      <c r="A550" t="s">
        <v>50</v>
      </c>
      <c r="B550">
        <v>2015</v>
      </c>
      <c r="C550">
        <v>7.5140000000000002</v>
      </c>
      <c r="D550">
        <v>10.875999999999999</v>
      </c>
      <c r="E550">
        <v>0.96</v>
      </c>
      <c r="F550">
        <v>70.5</v>
      </c>
      <c r="G550">
        <v>0.94099999999999995</v>
      </c>
      <c r="H550">
        <v>0.216</v>
      </c>
      <c r="I550">
        <v>0.191</v>
      </c>
      <c r="J550">
        <v>0.80100000000000005</v>
      </c>
      <c r="K550">
        <v>0.218</v>
      </c>
    </row>
    <row r="551" spans="1:11" x14ac:dyDescent="0.3">
      <c r="A551" t="s">
        <v>50</v>
      </c>
      <c r="B551">
        <v>2016</v>
      </c>
      <c r="C551">
        <v>7.5579999999999998</v>
      </c>
      <c r="D551">
        <v>10.9</v>
      </c>
      <c r="E551">
        <v>0.95399999999999996</v>
      </c>
      <c r="F551">
        <v>70.625</v>
      </c>
      <c r="G551">
        <v>0.94799999999999995</v>
      </c>
      <c r="H551">
        <v>0.13200000000000001</v>
      </c>
      <c r="I551">
        <v>0.21</v>
      </c>
      <c r="J551">
        <v>0.78600000000000003</v>
      </c>
      <c r="K551">
        <v>0.20799999999999999</v>
      </c>
    </row>
    <row r="552" spans="1:11" x14ac:dyDescent="0.3">
      <c r="A552" t="s">
        <v>50</v>
      </c>
      <c r="B552">
        <v>2017</v>
      </c>
      <c r="C552">
        <v>7.5940000000000003</v>
      </c>
      <c r="D552">
        <v>10.922000000000001</v>
      </c>
      <c r="E552">
        <v>0.95199999999999996</v>
      </c>
      <c r="F552">
        <v>70.75</v>
      </c>
      <c r="G552">
        <v>0.95499999999999996</v>
      </c>
      <c r="H552">
        <v>0.14899999999999999</v>
      </c>
      <c r="I552">
        <v>0.18099999999999999</v>
      </c>
      <c r="J552">
        <v>0.77900000000000003</v>
      </c>
      <c r="K552">
        <v>0.20599999999999999</v>
      </c>
    </row>
    <row r="553" spans="1:11" x14ac:dyDescent="0.3">
      <c r="A553" t="s">
        <v>50</v>
      </c>
      <c r="B553">
        <v>2018</v>
      </c>
      <c r="C553">
        <v>7.649</v>
      </c>
      <c r="D553">
        <v>10.936</v>
      </c>
      <c r="E553">
        <v>0.95799999999999996</v>
      </c>
      <c r="F553">
        <v>70.875</v>
      </c>
      <c r="G553">
        <v>0.93500000000000005</v>
      </c>
      <c r="H553">
        <v>1.2E-2</v>
      </c>
      <c r="I553">
        <v>0.151</v>
      </c>
      <c r="J553">
        <v>0.77300000000000002</v>
      </c>
      <c r="K553">
        <v>0.20599999999999999</v>
      </c>
    </row>
    <row r="554" spans="1:11" x14ac:dyDescent="0.3">
      <c r="A554" t="s">
        <v>50</v>
      </c>
      <c r="B554">
        <v>2019</v>
      </c>
      <c r="C554">
        <v>7.6929999999999996</v>
      </c>
      <c r="D554">
        <v>10.948</v>
      </c>
      <c r="E554">
        <v>0.95799999999999996</v>
      </c>
      <c r="F554">
        <v>71</v>
      </c>
      <c r="G554">
        <v>0.96299999999999997</v>
      </c>
      <c r="H554">
        <v>1.4999999999999999E-2</v>
      </c>
      <c r="I554">
        <v>0.17399999999999999</v>
      </c>
      <c r="J554">
        <v>0.79700000000000004</v>
      </c>
      <c r="K554">
        <v>0.18099999999999999</v>
      </c>
    </row>
    <row r="555" spans="1:11" x14ac:dyDescent="0.3">
      <c r="A555" t="s">
        <v>50</v>
      </c>
      <c r="B555">
        <v>2020</v>
      </c>
      <c r="C555">
        <v>7.5149999999999997</v>
      </c>
      <c r="D555">
        <v>10.923999999999999</v>
      </c>
      <c r="E555">
        <v>0.94699999999999995</v>
      </c>
      <c r="F555">
        <v>71.125</v>
      </c>
      <c r="G555">
        <v>0.93799999999999994</v>
      </c>
      <c r="H555">
        <v>4.4999999999999998E-2</v>
      </c>
      <c r="I555">
        <v>0.214</v>
      </c>
      <c r="J555">
        <v>0.753</v>
      </c>
      <c r="K555">
        <v>0.22700000000000001</v>
      </c>
    </row>
    <row r="556" spans="1:11" x14ac:dyDescent="0.3">
      <c r="A556" t="s">
        <v>50</v>
      </c>
      <c r="B556">
        <v>2021</v>
      </c>
      <c r="C556">
        <v>7.6989999999999998</v>
      </c>
      <c r="D556">
        <v>10.968</v>
      </c>
      <c r="E556">
        <v>0.94499999999999995</v>
      </c>
      <c r="F556">
        <v>71.25</v>
      </c>
      <c r="G556">
        <v>0.93300000000000005</v>
      </c>
      <c r="H556">
        <v>0.13</v>
      </c>
      <c r="I556">
        <v>0.17299999999999999</v>
      </c>
      <c r="J556">
        <v>0.79200000000000004</v>
      </c>
      <c r="K556">
        <v>0.20599999999999999</v>
      </c>
    </row>
    <row r="557" spans="1:11" x14ac:dyDescent="0.3">
      <c r="A557" t="s">
        <v>50</v>
      </c>
      <c r="B557">
        <v>2022</v>
      </c>
      <c r="C557">
        <v>7.5449999999999999</v>
      </c>
      <c r="D557">
        <v>10.997</v>
      </c>
      <c r="E557">
        <v>0.97</v>
      </c>
      <c r="F557">
        <v>71.375</v>
      </c>
      <c r="G557">
        <v>0.93</v>
      </c>
      <c r="H557">
        <v>0.222</v>
      </c>
      <c r="I557">
        <v>0.20300000000000001</v>
      </c>
      <c r="J557">
        <v>0.78700000000000003</v>
      </c>
      <c r="K557">
        <v>0.20499999999999999</v>
      </c>
    </row>
    <row r="558" spans="1:11" x14ac:dyDescent="0.3">
      <c r="A558" t="s">
        <v>50</v>
      </c>
      <c r="B558">
        <v>2023</v>
      </c>
      <c r="C558">
        <v>7.5039999999999996</v>
      </c>
      <c r="D558">
        <v>10.996</v>
      </c>
      <c r="E558">
        <v>0.91600000000000004</v>
      </c>
      <c r="F558">
        <v>71.5</v>
      </c>
      <c r="G558">
        <v>0.92300000000000004</v>
      </c>
      <c r="H558">
        <v>8.8999999999999996E-2</v>
      </c>
      <c r="I558">
        <v>0.184</v>
      </c>
      <c r="J558">
        <v>0.75700000000000001</v>
      </c>
      <c r="K558">
        <v>0.22900000000000001</v>
      </c>
    </row>
    <row r="559" spans="1:11" x14ac:dyDescent="0.3">
      <c r="A559" t="s">
        <v>51</v>
      </c>
      <c r="B559">
        <v>2008</v>
      </c>
      <c r="C559">
        <v>5.0090000000000003</v>
      </c>
      <c r="D559">
        <v>8.1150000000000002</v>
      </c>
      <c r="E559">
        <v>0.69</v>
      </c>
      <c r="F559">
        <v>53.64</v>
      </c>
      <c r="G559">
        <v>0.77300000000000002</v>
      </c>
      <c r="H559">
        <v>0.123</v>
      </c>
      <c r="I559">
        <v>0.57599999999999996</v>
      </c>
      <c r="J559">
        <v>0.74</v>
      </c>
      <c r="K559">
        <v>0.12</v>
      </c>
    </row>
    <row r="560" spans="1:11" x14ac:dyDescent="0.3">
      <c r="A560" t="s">
        <v>51</v>
      </c>
      <c r="B560">
        <v>2009</v>
      </c>
      <c r="C560">
        <v>4.9059999999999997</v>
      </c>
      <c r="D560">
        <v>8.0139999999999993</v>
      </c>
      <c r="E560">
        <v>0.90100000000000002</v>
      </c>
      <c r="F560">
        <v>54.12</v>
      </c>
      <c r="G560">
        <v>0.64900000000000002</v>
      </c>
      <c r="H560">
        <v>-7.0000000000000001E-3</v>
      </c>
      <c r="I560">
        <v>0.63400000000000001</v>
      </c>
      <c r="J560">
        <v>0.63</v>
      </c>
      <c r="K560">
        <v>0.23200000000000001</v>
      </c>
    </row>
    <row r="561" spans="1:11" x14ac:dyDescent="0.3">
      <c r="A561" t="s">
        <v>51</v>
      </c>
      <c r="B561">
        <v>2010</v>
      </c>
      <c r="C561">
        <v>5.0060000000000002</v>
      </c>
      <c r="D561">
        <v>7.9340000000000002</v>
      </c>
      <c r="F561">
        <v>54.6</v>
      </c>
      <c r="G561">
        <v>0.76400000000000001</v>
      </c>
      <c r="H561">
        <v>-7.1999999999999995E-2</v>
      </c>
      <c r="I561">
        <v>0.59699999999999998</v>
      </c>
    </row>
    <row r="562" spans="1:11" x14ac:dyDescent="0.3">
      <c r="A562" t="s">
        <v>51</v>
      </c>
      <c r="B562">
        <v>2011</v>
      </c>
      <c r="C562">
        <v>4.3689999999999998</v>
      </c>
      <c r="D562">
        <v>8.15</v>
      </c>
      <c r="E562">
        <v>0.63300000000000001</v>
      </c>
      <c r="F562">
        <v>55.08</v>
      </c>
      <c r="G562">
        <v>0.746</v>
      </c>
      <c r="H562">
        <v>-8.2000000000000003E-2</v>
      </c>
      <c r="I562">
        <v>0.51900000000000002</v>
      </c>
      <c r="J562">
        <v>0.54300000000000004</v>
      </c>
      <c r="K562">
        <v>0.18099999999999999</v>
      </c>
    </row>
    <row r="563" spans="1:11" x14ac:dyDescent="0.3">
      <c r="A563" t="s">
        <v>52</v>
      </c>
      <c r="B563">
        <v>2006</v>
      </c>
      <c r="C563">
        <v>5.0880000000000001</v>
      </c>
      <c r="D563">
        <v>9.3059999999999992</v>
      </c>
      <c r="E563">
        <v>0.91900000000000004</v>
      </c>
      <c r="F563">
        <v>65.36</v>
      </c>
      <c r="G563">
        <v>0.85799999999999998</v>
      </c>
      <c r="H563">
        <v>3.3000000000000002E-2</v>
      </c>
      <c r="I563">
        <v>0.755</v>
      </c>
      <c r="J563">
        <v>0.73299999999999998</v>
      </c>
      <c r="K563">
        <v>0.27400000000000002</v>
      </c>
    </row>
    <row r="564" spans="1:11" x14ac:dyDescent="0.3">
      <c r="A564" t="s">
        <v>52</v>
      </c>
      <c r="B564">
        <v>2007</v>
      </c>
      <c r="C564">
        <v>5.0810000000000004</v>
      </c>
      <c r="D564">
        <v>9.3650000000000002</v>
      </c>
      <c r="E564">
        <v>0.84799999999999998</v>
      </c>
      <c r="F564">
        <v>65.12</v>
      </c>
      <c r="G564">
        <v>0.88600000000000001</v>
      </c>
      <c r="H564">
        <v>-1.2999999999999999E-2</v>
      </c>
      <c r="I564">
        <v>0.77200000000000002</v>
      </c>
      <c r="J564">
        <v>0.72299999999999998</v>
      </c>
      <c r="K564">
        <v>0.26</v>
      </c>
    </row>
    <row r="565" spans="1:11" x14ac:dyDescent="0.3">
      <c r="A565" t="s">
        <v>52</v>
      </c>
      <c r="B565">
        <v>2008</v>
      </c>
      <c r="C565">
        <v>4.8419999999999996</v>
      </c>
      <c r="D565">
        <v>9.3840000000000003</v>
      </c>
      <c r="E565">
        <v>0.85</v>
      </c>
      <c r="F565">
        <v>64.88</v>
      </c>
      <c r="G565">
        <v>0.84799999999999998</v>
      </c>
      <c r="H565">
        <v>-0.05</v>
      </c>
      <c r="I565">
        <v>0.72799999999999998</v>
      </c>
      <c r="J565">
        <v>0.65400000000000003</v>
      </c>
      <c r="K565">
        <v>0.32900000000000001</v>
      </c>
    </row>
    <row r="566" spans="1:11" x14ac:dyDescent="0.3">
      <c r="A566" t="s">
        <v>52</v>
      </c>
      <c r="B566">
        <v>2009</v>
      </c>
      <c r="C566">
        <v>5.4320000000000004</v>
      </c>
      <c r="D566">
        <v>9.3810000000000002</v>
      </c>
      <c r="E566">
        <v>0.878</v>
      </c>
      <c r="F566">
        <v>64.64</v>
      </c>
      <c r="G566">
        <v>0.86299999999999999</v>
      </c>
      <c r="H566">
        <v>-5.8000000000000003E-2</v>
      </c>
      <c r="I566">
        <v>0.80600000000000005</v>
      </c>
      <c r="J566">
        <v>0.70899999999999996</v>
      </c>
      <c r="K566">
        <v>0.28000000000000003</v>
      </c>
    </row>
    <row r="567" spans="1:11" x14ac:dyDescent="0.3">
      <c r="A567" t="s">
        <v>52</v>
      </c>
      <c r="B567">
        <v>2010</v>
      </c>
      <c r="C567">
        <v>4.7350000000000003</v>
      </c>
      <c r="D567">
        <v>9.4480000000000004</v>
      </c>
      <c r="E567">
        <v>0.86</v>
      </c>
      <c r="F567">
        <v>64.400000000000006</v>
      </c>
      <c r="G567">
        <v>0.82399999999999995</v>
      </c>
      <c r="H567">
        <v>-0.08</v>
      </c>
      <c r="I567">
        <v>0.78</v>
      </c>
      <c r="J567">
        <v>0.70699999999999996</v>
      </c>
      <c r="K567">
        <v>0.28199999999999997</v>
      </c>
    </row>
    <row r="568" spans="1:11" x14ac:dyDescent="0.3">
      <c r="A568" t="s">
        <v>52</v>
      </c>
      <c r="B568">
        <v>2011</v>
      </c>
      <c r="C568">
        <v>5.3970000000000002</v>
      </c>
      <c r="D568">
        <v>9.4649999999999999</v>
      </c>
      <c r="E568">
        <v>0.872</v>
      </c>
      <c r="F568">
        <v>64.16</v>
      </c>
      <c r="G568">
        <v>0.84799999999999998</v>
      </c>
      <c r="H568">
        <v>8.9999999999999993E-3</v>
      </c>
      <c r="I568">
        <v>0.78800000000000003</v>
      </c>
      <c r="J568">
        <v>0.73799999999999999</v>
      </c>
      <c r="K568">
        <v>0.3</v>
      </c>
    </row>
    <row r="569" spans="1:11" x14ac:dyDescent="0.3">
      <c r="A569" t="s">
        <v>52</v>
      </c>
      <c r="B569">
        <v>2012</v>
      </c>
      <c r="C569">
        <v>4.7530000000000001</v>
      </c>
      <c r="D569">
        <v>9.4789999999999992</v>
      </c>
      <c r="E569">
        <v>0.879</v>
      </c>
      <c r="F569">
        <v>63.92</v>
      </c>
      <c r="G569">
        <v>0.84</v>
      </c>
      <c r="H569">
        <v>-6.7000000000000004E-2</v>
      </c>
      <c r="I569">
        <v>0.72699999999999998</v>
      </c>
      <c r="J569">
        <v>0.72499999999999998</v>
      </c>
      <c r="K569">
        <v>0.29699999999999999</v>
      </c>
    </row>
    <row r="570" spans="1:11" x14ac:dyDescent="0.3">
      <c r="A570" t="s">
        <v>52</v>
      </c>
      <c r="B570">
        <v>2013</v>
      </c>
      <c r="C570">
        <v>5.016</v>
      </c>
      <c r="D570">
        <v>9.5150000000000006</v>
      </c>
      <c r="E570">
        <v>0.878</v>
      </c>
      <c r="F570">
        <v>63.68</v>
      </c>
      <c r="G570">
        <v>0.88900000000000001</v>
      </c>
      <c r="H570">
        <v>1.6E-2</v>
      </c>
      <c r="I570">
        <v>0.752</v>
      </c>
      <c r="J570">
        <v>0.76600000000000001</v>
      </c>
      <c r="K570">
        <v>0.29499999999999998</v>
      </c>
    </row>
    <row r="571" spans="1:11" x14ac:dyDescent="0.3">
      <c r="A571" t="s">
        <v>52</v>
      </c>
      <c r="B571">
        <v>2014</v>
      </c>
      <c r="C571">
        <v>5.3869999999999996</v>
      </c>
      <c r="D571">
        <v>9.57</v>
      </c>
      <c r="E571">
        <v>0.89100000000000001</v>
      </c>
      <c r="F571">
        <v>63.44</v>
      </c>
      <c r="G571">
        <v>0.90500000000000003</v>
      </c>
      <c r="H571">
        <v>-2.5000000000000001E-2</v>
      </c>
      <c r="I571">
        <v>0.76</v>
      </c>
      <c r="J571">
        <v>0.77200000000000002</v>
      </c>
      <c r="K571">
        <v>0.3</v>
      </c>
    </row>
    <row r="572" spans="1:11" x14ac:dyDescent="0.3">
      <c r="A572" t="s">
        <v>52</v>
      </c>
      <c r="B572">
        <v>2015</v>
      </c>
      <c r="C572">
        <v>5.0620000000000003</v>
      </c>
      <c r="D572">
        <v>9.625</v>
      </c>
      <c r="E572">
        <v>0.89300000000000002</v>
      </c>
      <c r="F572">
        <v>63.2</v>
      </c>
      <c r="G572">
        <v>0.85599999999999998</v>
      </c>
      <c r="H572">
        <v>-7.0000000000000007E-2</v>
      </c>
      <c r="I572">
        <v>0.755</v>
      </c>
      <c r="J572">
        <v>0.69499999999999995</v>
      </c>
      <c r="K572">
        <v>0.29499999999999998</v>
      </c>
    </row>
    <row r="573" spans="1:11" x14ac:dyDescent="0.3">
      <c r="A573" t="s">
        <v>52</v>
      </c>
      <c r="B573">
        <v>2016</v>
      </c>
      <c r="C573">
        <v>5.2389999999999999</v>
      </c>
      <c r="D573">
        <v>9.6780000000000008</v>
      </c>
      <c r="E573">
        <v>0.89500000000000002</v>
      </c>
      <c r="F573">
        <v>63.4</v>
      </c>
      <c r="G573">
        <v>0.873</v>
      </c>
      <c r="H573">
        <v>-8.5000000000000006E-2</v>
      </c>
      <c r="I573">
        <v>0.73699999999999999</v>
      </c>
      <c r="J573">
        <v>0.72499999999999998</v>
      </c>
      <c r="K573">
        <v>0.27800000000000002</v>
      </c>
    </row>
    <row r="574" spans="1:11" x14ac:dyDescent="0.3">
      <c r="A574" t="s">
        <v>52</v>
      </c>
      <c r="B574">
        <v>2017</v>
      </c>
      <c r="C574">
        <v>5.6050000000000004</v>
      </c>
      <c r="D574">
        <v>9.7129999999999992</v>
      </c>
      <c r="E574">
        <v>0.89400000000000002</v>
      </c>
      <c r="F574">
        <v>63.6</v>
      </c>
      <c r="G574">
        <v>0.85499999999999998</v>
      </c>
      <c r="H574">
        <v>-0.126</v>
      </c>
      <c r="I574">
        <v>0.76</v>
      </c>
      <c r="J574">
        <v>0.71</v>
      </c>
      <c r="K574">
        <v>0.27500000000000002</v>
      </c>
    </row>
    <row r="575" spans="1:11" x14ac:dyDescent="0.3">
      <c r="A575" t="s">
        <v>52</v>
      </c>
      <c r="B575">
        <v>2018</v>
      </c>
      <c r="C575">
        <v>5.4329999999999998</v>
      </c>
      <c r="D575">
        <v>9.7690000000000001</v>
      </c>
      <c r="E575">
        <v>0.86199999999999999</v>
      </c>
      <c r="F575">
        <v>63.8</v>
      </c>
      <c r="G575">
        <v>0.86699999999999999</v>
      </c>
      <c r="H575">
        <v>-0.155</v>
      </c>
      <c r="I575">
        <v>0.76200000000000001</v>
      </c>
      <c r="J575">
        <v>0.71899999999999997</v>
      </c>
      <c r="K575">
        <v>0.29099999999999998</v>
      </c>
    </row>
    <row r="576" spans="1:11" x14ac:dyDescent="0.3">
      <c r="A576" t="s">
        <v>52</v>
      </c>
      <c r="B576">
        <v>2019</v>
      </c>
      <c r="C576">
        <v>6.0039999999999996</v>
      </c>
      <c r="D576">
        <v>9.8079999999999998</v>
      </c>
      <c r="E576">
        <v>0.88400000000000001</v>
      </c>
      <c r="F576">
        <v>64</v>
      </c>
      <c r="G576">
        <v>0.877</v>
      </c>
      <c r="H576">
        <v>-0.127</v>
      </c>
      <c r="I576">
        <v>0.746</v>
      </c>
      <c r="J576">
        <v>0.747</v>
      </c>
      <c r="K576">
        <v>0.26400000000000001</v>
      </c>
    </row>
    <row r="577" spans="1:11" x14ac:dyDescent="0.3">
      <c r="A577" t="s">
        <v>52</v>
      </c>
      <c r="B577">
        <v>2020</v>
      </c>
      <c r="C577">
        <v>5.1680000000000001</v>
      </c>
      <c r="D577">
        <v>9.7270000000000003</v>
      </c>
      <c r="E577">
        <v>0.80600000000000005</v>
      </c>
      <c r="F577">
        <v>64.2</v>
      </c>
      <c r="G577">
        <v>0.83499999999999996</v>
      </c>
      <c r="H577">
        <v>-0.128</v>
      </c>
      <c r="I577">
        <v>0.63600000000000001</v>
      </c>
      <c r="J577">
        <v>0.72399999999999998</v>
      </c>
      <c r="K577">
        <v>0.314</v>
      </c>
    </row>
    <row r="578" spans="1:11" x14ac:dyDescent="0.3">
      <c r="A578" t="s">
        <v>52</v>
      </c>
      <c r="B578">
        <v>2021</v>
      </c>
      <c r="C578">
        <v>6.0309999999999997</v>
      </c>
      <c r="D578">
        <v>9.8320000000000007</v>
      </c>
      <c r="E578">
        <v>0.85699999999999998</v>
      </c>
      <c r="F578">
        <v>64.400000000000006</v>
      </c>
      <c r="G578">
        <v>0.85899999999999999</v>
      </c>
      <c r="H578">
        <v>-8.7999999999999995E-2</v>
      </c>
      <c r="I578">
        <v>0.67700000000000005</v>
      </c>
      <c r="J578">
        <v>0.73399999999999999</v>
      </c>
      <c r="K578">
        <v>0.27500000000000002</v>
      </c>
    </row>
    <row r="579" spans="1:11" x14ac:dyDescent="0.3">
      <c r="A579" t="s">
        <v>52</v>
      </c>
      <c r="B579">
        <v>2022</v>
      </c>
      <c r="C579">
        <v>5.5179999999999998</v>
      </c>
      <c r="D579">
        <v>9.8699999999999992</v>
      </c>
      <c r="E579">
        <v>0.82</v>
      </c>
      <c r="F579">
        <v>64.599999999999994</v>
      </c>
      <c r="G579">
        <v>0.85299999999999998</v>
      </c>
      <c r="H579">
        <v>-8.5999999999999993E-2</v>
      </c>
      <c r="I579">
        <v>0.65600000000000003</v>
      </c>
      <c r="J579">
        <v>0.72299999999999998</v>
      </c>
      <c r="K579">
        <v>0.30599999999999999</v>
      </c>
    </row>
    <row r="580" spans="1:11" x14ac:dyDescent="0.3">
      <c r="A580" t="s">
        <v>52</v>
      </c>
      <c r="B580">
        <v>2023</v>
      </c>
      <c r="C580">
        <v>5.9210000000000003</v>
      </c>
      <c r="D580">
        <v>9.9</v>
      </c>
      <c r="E580">
        <v>0.86</v>
      </c>
      <c r="F580">
        <v>64.8</v>
      </c>
      <c r="G580">
        <v>0.86699999999999999</v>
      </c>
      <c r="H580">
        <v>-0.107</v>
      </c>
      <c r="I580">
        <v>0.66700000000000004</v>
      </c>
      <c r="J580">
        <v>0.73</v>
      </c>
      <c r="K580">
        <v>0.25600000000000001</v>
      </c>
    </row>
    <row r="581" spans="1:11" x14ac:dyDescent="0.3">
      <c r="A581" t="s">
        <v>53</v>
      </c>
      <c r="B581">
        <v>2006</v>
      </c>
      <c r="C581">
        <v>5.024</v>
      </c>
      <c r="D581">
        <v>9.1890000000000001</v>
      </c>
      <c r="E581">
        <v>0.91</v>
      </c>
      <c r="F581">
        <v>64.44</v>
      </c>
      <c r="G581">
        <v>0.67100000000000004</v>
      </c>
      <c r="H581">
        <v>-9.7000000000000003E-2</v>
      </c>
      <c r="I581">
        <v>0.90100000000000002</v>
      </c>
      <c r="J581">
        <v>0.78500000000000003</v>
      </c>
      <c r="K581">
        <v>0.35699999999999998</v>
      </c>
    </row>
    <row r="582" spans="1:11" x14ac:dyDescent="0.3">
      <c r="A582" t="s">
        <v>53</v>
      </c>
      <c r="B582">
        <v>2007</v>
      </c>
      <c r="C582">
        <v>4.9960000000000004</v>
      </c>
      <c r="D582">
        <v>9.1940000000000008</v>
      </c>
      <c r="E582">
        <v>0.83899999999999997</v>
      </c>
      <c r="F582">
        <v>64.78</v>
      </c>
      <c r="G582">
        <v>0.67</v>
      </c>
      <c r="H582">
        <v>-6.9000000000000006E-2</v>
      </c>
      <c r="I582">
        <v>0.83</v>
      </c>
      <c r="J582">
        <v>0.80300000000000005</v>
      </c>
      <c r="K582">
        <v>0.28599999999999998</v>
      </c>
    </row>
    <row r="583" spans="1:11" x14ac:dyDescent="0.3">
      <c r="A583" t="s">
        <v>53</v>
      </c>
      <c r="B583">
        <v>2008</v>
      </c>
      <c r="C583">
        <v>5.2969999999999997</v>
      </c>
      <c r="D583">
        <v>9.2379999999999995</v>
      </c>
      <c r="E583">
        <v>0.82899999999999996</v>
      </c>
      <c r="F583">
        <v>65.12</v>
      </c>
      <c r="G583">
        <v>0.64</v>
      </c>
      <c r="H583">
        <v>-0.1</v>
      </c>
      <c r="I583">
        <v>0.80100000000000005</v>
      </c>
      <c r="J583">
        <v>0.81100000000000005</v>
      </c>
      <c r="K583">
        <v>0.28299999999999997</v>
      </c>
    </row>
    <row r="584" spans="1:11" x14ac:dyDescent="0.3">
      <c r="A584" t="s">
        <v>53</v>
      </c>
      <c r="B584">
        <v>2009</v>
      </c>
      <c r="C584">
        <v>6.0220000000000002</v>
      </c>
      <c r="D584">
        <v>9.2270000000000003</v>
      </c>
      <c r="E584">
        <v>0.77900000000000003</v>
      </c>
      <c r="F584">
        <v>65.459999999999994</v>
      </c>
      <c r="G584">
        <v>0.73699999999999999</v>
      </c>
      <c r="H584">
        <v>-0.114</v>
      </c>
      <c r="I584">
        <v>0.77400000000000002</v>
      </c>
      <c r="J584">
        <v>0.79600000000000004</v>
      </c>
      <c r="K584">
        <v>0.25600000000000001</v>
      </c>
    </row>
    <row r="585" spans="1:11" x14ac:dyDescent="0.3">
      <c r="A585" t="s">
        <v>53</v>
      </c>
      <c r="B585">
        <v>2010</v>
      </c>
      <c r="C585">
        <v>5.8380000000000001</v>
      </c>
      <c r="D585">
        <v>9.2449999999999992</v>
      </c>
      <c r="E585">
        <v>0.83899999999999997</v>
      </c>
      <c r="F585">
        <v>65.8</v>
      </c>
      <c r="G585">
        <v>0.72299999999999998</v>
      </c>
      <c r="H585">
        <v>-6.9000000000000006E-2</v>
      </c>
      <c r="I585">
        <v>0.80600000000000005</v>
      </c>
      <c r="J585">
        <v>0.77100000000000002</v>
      </c>
      <c r="K585">
        <v>0.22</v>
      </c>
    </row>
    <row r="586" spans="1:11" x14ac:dyDescent="0.3">
      <c r="A586" t="s">
        <v>53</v>
      </c>
      <c r="B586">
        <v>2011</v>
      </c>
      <c r="C586">
        <v>5.7949999999999999</v>
      </c>
      <c r="D586">
        <v>9.3049999999999997</v>
      </c>
      <c r="E586">
        <v>0.81799999999999995</v>
      </c>
      <c r="F586">
        <v>66.14</v>
      </c>
      <c r="G586">
        <v>0.78800000000000003</v>
      </c>
      <c r="H586">
        <v>-0.161</v>
      </c>
      <c r="I586">
        <v>0.70199999999999996</v>
      </c>
      <c r="J586">
        <v>0.80600000000000005</v>
      </c>
      <c r="K586">
        <v>0.27100000000000002</v>
      </c>
    </row>
    <row r="587" spans="1:11" x14ac:dyDescent="0.3">
      <c r="A587" t="s">
        <v>53</v>
      </c>
      <c r="B587">
        <v>2012</v>
      </c>
      <c r="C587">
        <v>5.9610000000000003</v>
      </c>
      <c r="D587">
        <v>9.343</v>
      </c>
      <c r="E587">
        <v>0.78500000000000003</v>
      </c>
      <c r="F587">
        <v>66.48</v>
      </c>
      <c r="G587">
        <v>0.82499999999999996</v>
      </c>
      <c r="H587">
        <v>-8.8999999999999996E-2</v>
      </c>
      <c r="I587">
        <v>0.73</v>
      </c>
      <c r="J587">
        <v>0.76700000000000002</v>
      </c>
      <c r="K587">
        <v>0.33300000000000002</v>
      </c>
    </row>
    <row r="588" spans="1:11" x14ac:dyDescent="0.3">
      <c r="A588" t="s">
        <v>53</v>
      </c>
      <c r="B588">
        <v>2013</v>
      </c>
      <c r="C588">
        <v>6.0190000000000001</v>
      </c>
      <c r="D588">
        <v>9.3759999999999994</v>
      </c>
      <c r="E588">
        <v>0.80100000000000005</v>
      </c>
      <c r="F588">
        <v>66.819999999999993</v>
      </c>
      <c r="G588">
        <v>0.78700000000000003</v>
      </c>
      <c r="H588">
        <v>-0.19600000000000001</v>
      </c>
      <c r="I588">
        <v>0.64600000000000002</v>
      </c>
      <c r="J588">
        <v>0.82399999999999995</v>
      </c>
      <c r="K588">
        <v>0.26700000000000002</v>
      </c>
    </row>
    <row r="589" spans="1:11" x14ac:dyDescent="0.3">
      <c r="A589" t="s">
        <v>53</v>
      </c>
      <c r="B589">
        <v>2014</v>
      </c>
      <c r="C589">
        <v>5.9459999999999997</v>
      </c>
      <c r="D589">
        <v>9.3989999999999991</v>
      </c>
      <c r="E589">
        <v>0.83099999999999996</v>
      </c>
      <c r="F589">
        <v>67.16</v>
      </c>
      <c r="G589">
        <v>0.71899999999999997</v>
      </c>
      <c r="H589">
        <v>-0.17299999999999999</v>
      </c>
      <c r="I589">
        <v>0.66100000000000003</v>
      </c>
      <c r="J589">
        <v>0.84099999999999997</v>
      </c>
      <c r="K589">
        <v>0.30599999999999999</v>
      </c>
    </row>
    <row r="590" spans="1:11" x14ac:dyDescent="0.3">
      <c r="A590" t="s">
        <v>53</v>
      </c>
      <c r="B590">
        <v>2015</v>
      </c>
      <c r="C590">
        <v>5.9640000000000004</v>
      </c>
      <c r="D590">
        <v>9.3849999999999998</v>
      </c>
      <c r="E590">
        <v>0.85599999999999998</v>
      </c>
      <c r="F590">
        <v>67.5</v>
      </c>
      <c r="G590">
        <v>0.80100000000000005</v>
      </c>
      <c r="H590">
        <v>-0.12</v>
      </c>
      <c r="I590">
        <v>0.66600000000000004</v>
      </c>
      <c r="J590">
        <v>0.81599999999999995</v>
      </c>
      <c r="K590">
        <v>0.32300000000000001</v>
      </c>
    </row>
    <row r="591" spans="1:11" x14ac:dyDescent="0.3">
      <c r="A591" t="s">
        <v>53</v>
      </c>
      <c r="B591">
        <v>2016</v>
      </c>
      <c r="C591">
        <v>6.1150000000000002</v>
      </c>
      <c r="D591">
        <v>9.3580000000000005</v>
      </c>
      <c r="E591">
        <v>0.84199999999999997</v>
      </c>
      <c r="F591">
        <v>67.75</v>
      </c>
      <c r="G591">
        <v>0.84599999999999997</v>
      </c>
      <c r="H591">
        <v>-2.1000000000000001E-2</v>
      </c>
      <c r="I591">
        <v>0.77400000000000002</v>
      </c>
      <c r="J591">
        <v>0.80700000000000005</v>
      </c>
      <c r="K591">
        <v>0.36499999999999999</v>
      </c>
    </row>
    <row r="592" spans="1:11" x14ac:dyDescent="0.3">
      <c r="A592" t="s">
        <v>53</v>
      </c>
      <c r="B592">
        <v>2017</v>
      </c>
      <c r="C592">
        <v>5.84</v>
      </c>
      <c r="D592">
        <v>9.3659999999999997</v>
      </c>
      <c r="E592">
        <v>0.84899999999999998</v>
      </c>
      <c r="F592">
        <v>68</v>
      </c>
      <c r="G592">
        <v>0.879</v>
      </c>
      <c r="H592">
        <v>-0.17299999999999999</v>
      </c>
      <c r="I592">
        <v>0.73399999999999999</v>
      </c>
      <c r="J592">
        <v>0.79300000000000004</v>
      </c>
      <c r="K592">
        <v>0.314</v>
      </c>
    </row>
    <row r="593" spans="1:11" x14ac:dyDescent="0.3">
      <c r="A593" t="s">
        <v>53</v>
      </c>
      <c r="B593">
        <v>2018</v>
      </c>
      <c r="C593">
        <v>6.1280000000000001</v>
      </c>
      <c r="D593">
        <v>9.359</v>
      </c>
      <c r="E593">
        <v>0.85099999999999998</v>
      </c>
      <c r="F593">
        <v>68.25</v>
      </c>
      <c r="G593">
        <v>0.86899999999999999</v>
      </c>
      <c r="H593">
        <v>-0.105</v>
      </c>
      <c r="I593">
        <v>0.83099999999999996</v>
      </c>
      <c r="J593">
        <v>0.81699999999999995</v>
      </c>
      <c r="K593">
        <v>0.32800000000000001</v>
      </c>
    </row>
    <row r="594" spans="1:11" x14ac:dyDescent="0.3">
      <c r="A594" t="s">
        <v>53</v>
      </c>
      <c r="B594">
        <v>2019</v>
      </c>
      <c r="C594">
        <v>5.8090000000000002</v>
      </c>
      <c r="D594">
        <v>9.3409999999999993</v>
      </c>
      <c r="E594">
        <v>0.80800000000000005</v>
      </c>
      <c r="F594">
        <v>68.5</v>
      </c>
      <c r="G594">
        <v>0.83</v>
      </c>
      <c r="H594">
        <v>-0.121</v>
      </c>
      <c r="I594">
        <v>0.83899999999999997</v>
      </c>
      <c r="J594">
        <v>0.75</v>
      </c>
      <c r="K594">
        <v>0.374</v>
      </c>
    </row>
    <row r="595" spans="1:11" x14ac:dyDescent="0.3">
      <c r="A595" t="s">
        <v>53</v>
      </c>
      <c r="B595">
        <v>2020</v>
      </c>
      <c r="C595">
        <v>5.3540000000000001</v>
      </c>
      <c r="D595">
        <v>9.2449999999999992</v>
      </c>
      <c r="E595">
        <v>0.80400000000000005</v>
      </c>
      <c r="F595">
        <v>68.75</v>
      </c>
      <c r="G595">
        <v>0.82899999999999996</v>
      </c>
      <c r="H595">
        <v>-0.16300000000000001</v>
      </c>
      <c r="I595">
        <v>0.85499999999999998</v>
      </c>
      <c r="J595">
        <v>0.755</v>
      </c>
      <c r="K595">
        <v>0.41599999999999998</v>
      </c>
    </row>
    <row r="596" spans="1:11" x14ac:dyDescent="0.3">
      <c r="A596" t="s">
        <v>53</v>
      </c>
      <c r="B596">
        <v>2021</v>
      </c>
      <c r="C596">
        <v>5.4349999999999996</v>
      </c>
      <c r="D596">
        <v>9.2750000000000004</v>
      </c>
      <c r="E596">
        <v>0.78600000000000003</v>
      </c>
      <c r="F596">
        <v>69</v>
      </c>
      <c r="G596">
        <v>0.82099999999999995</v>
      </c>
      <c r="H596">
        <v>-8.5999999999999993E-2</v>
      </c>
      <c r="I596">
        <v>0.77500000000000002</v>
      </c>
      <c r="J596">
        <v>0.74199999999999999</v>
      </c>
      <c r="K596">
        <v>0.40300000000000002</v>
      </c>
    </row>
    <row r="597" spans="1:11" x14ac:dyDescent="0.3">
      <c r="A597" t="s">
        <v>53</v>
      </c>
      <c r="B597">
        <v>2022</v>
      </c>
      <c r="C597">
        <v>5.8869999999999996</v>
      </c>
      <c r="D597">
        <v>9.2929999999999993</v>
      </c>
      <c r="E597">
        <v>0.82499999999999996</v>
      </c>
      <c r="F597">
        <v>69.25</v>
      </c>
      <c r="G597">
        <v>0.75900000000000001</v>
      </c>
      <c r="H597">
        <v>-8.3000000000000004E-2</v>
      </c>
      <c r="I597">
        <v>0.86599999999999999</v>
      </c>
      <c r="J597">
        <v>0.77700000000000002</v>
      </c>
      <c r="K597">
        <v>0.35599999999999998</v>
      </c>
    </row>
    <row r="598" spans="1:11" x14ac:dyDescent="0.3">
      <c r="A598" t="s">
        <v>53</v>
      </c>
      <c r="B598">
        <v>2023</v>
      </c>
      <c r="C598">
        <v>5.8520000000000003</v>
      </c>
      <c r="D598">
        <v>9.3070000000000004</v>
      </c>
      <c r="E598">
        <v>0.78200000000000003</v>
      </c>
      <c r="F598">
        <v>69.5</v>
      </c>
      <c r="G598">
        <v>0.73099999999999998</v>
      </c>
      <c r="H598">
        <v>-0.106</v>
      </c>
      <c r="I598">
        <v>0.84</v>
      </c>
      <c r="J598">
        <v>0.76300000000000001</v>
      </c>
      <c r="K598">
        <v>0.35899999999999999</v>
      </c>
    </row>
    <row r="599" spans="1:11" x14ac:dyDescent="0.3">
      <c r="A599" t="s">
        <v>54</v>
      </c>
      <c r="B599">
        <v>2005</v>
      </c>
      <c r="C599">
        <v>5.1680000000000001</v>
      </c>
      <c r="D599">
        <v>9.0419999999999998</v>
      </c>
      <c r="E599">
        <v>0.84799999999999998</v>
      </c>
      <c r="F599">
        <v>61.4</v>
      </c>
      <c r="G599">
        <v>0.81699999999999995</v>
      </c>
      <c r="J599">
        <v>0.68899999999999995</v>
      </c>
      <c r="K599">
        <v>0.34599999999999997</v>
      </c>
    </row>
    <row r="600" spans="1:11" x14ac:dyDescent="0.3">
      <c r="A600" t="s">
        <v>54</v>
      </c>
      <c r="B600">
        <v>2007</v>
      </c>
      <c r="C600">
        <v>5.5410000000000004</v>
      </c>
      <c r="D600">
        <v>9.1379999999999999</v>
      </c>
      <c r="E600">
        <v>0.68600000000000005</v>
      </c>
      <c r="F600">
        <v>61.52</v>
      </c>
      <c r="G600">
        <v>0.60899999999999999</v>
      </c>
      <c r="H600">
        <v>-0.126</v>
      </c>
      <c r="J600">
        <v>0.6</v>
      </c>
      <c r="K600">
        <v>0.35499999999999998</v>
      </c>
    </row>
    <row r="601" spans="1:11" x14ac:dyDescent="0.3">
      <c r="A601" t="s">
        <v>54</v>
      </c>
      <c r="B601">
        <v>2008</v>
      </c>
      <c r="C601">
        <v>4.6319999999999997</v>
      </c>
      <c r="D601">
        <v>9.1869999999999994</v>
      </c>
      <c r="E601">
        <v>0.73799999999999999</v>
      </c>
      <c r="F601">
        <v>61.58</v>
      </c>
      <c r="H601">
        <v>-9.2999999999999999E-2</v>
      </c>
      <c r="I601">
        <v>0.91400000000000003</v>
      </c>
      <c r="J601">
        <v>0.627</v>
      </c>
      <c r="K601">
        <v>0.30099999999999999</v>
      </c>
    </row>
    <row r="602" spans="1:11" x14ac:dyDescent="0.3">
      <c r="A602" t="s">
        <v>54</v>
      </c>
      <c r="B602">
        <v>2009</v>
      </c>
      <c r="C602">
        <v>5.0659999999999998</v>
      </c>
      <c r="D602">
        <v>9.2129999999999992</v>
      </c>
      <c r="E602">
        <v>0.74399999999999999</v>
      </c>
      <c r="F602">
        <v>61.64</v>
      </c>
      <c r="G602">
        <v>0.61099999999999999</v>
      </c>
      <c r="H602">
        <v>-0.105</v>
      </c>
      <c r="I602">
        <v>0.80100000000000005</v>
      </c>
      <c r="J602">
        <v>0.54900000000000004</v>
      </c>
      <c r="K602">
        <v>0.33900000000000002</v>
      </c>
    </row>
    <row r="603" spans="1:11" x14ac:dyDescent="0.3">
      <c r="A603" t="s">
        <v>54</v>
      </c>
      <c r="B603">
        <v>2010</v>
      </c>
      <c r="C603">
        <v>4.6689999999999996</v>
      </c>
      <c r="D603">
        <v>9.2430000000000003</v>
      </c>
      <c r="E603">
        <v>0.76900000000000002</v>
      </c>
      <c r="F603">
        <v>61.7</v>
      </c>
      <c r="G603">
        <v>0.48599999999999999</v>
      </c>
      <c r="H603">
        <v>-8.1000000000000003E-2</v>
      </c>
      <c r="I603">
        <v>0.82599999999999996</v>
      </c>
      <c r="J603">
        <v>0.49099999999999999</v>
      </c>
      <c r="K603">
        <v>0.27600000000000002</v>
      </c>
    </row>
    <row r="604" spans="1:11" x14ac:dyDescent="0.3">
      <c r="A604" t="s">
        <v>54</v>
      </c>
      <c r="B604">
        <v>2011</v>
      </c>
      <c r="C604">
        <v>4.1740000000000004</v>
      </c>
      <c r="D604">
        <v>9.2390000000000008</v>
      </c>
      <c r="E604">
        <v>0.753</v>
      </c>
      <c r="F604">
        <v>61.76</v>
      </c>
      <c r="G604">
        <v>0.59</v>
      </c>
      <c r="H604">
        <v>-0.157</v>
      </c>
      <c r="I604">
        <v>0.85899999999999999</v>
      </c>
      <c r="J604">
        <v>0.45600000000000002</v>
      </c>
      <c r="K604">
        <v>0.35299999999999998</v>
      </c>
    </row>
    <row r="605" spans="1:11" x14ac:dyDescent="0.3">
      <c r="A605" t="s">
        <v>54</v>
      </c>
      <c r="B605">
        <v>2012</v>
      </c>
      <c r="C605">
        <v>4.2039999999999997</v>
      </c>
      <c r="D605">
        <v>9.2379999999999995</v>
      </c>
      <c r="E605">
        <v>0.73699999999999999</v>
      </c>
      <c r="F605">
        <v>61.82</v>
      </c>
      <c r="G605">
        <v>0.45200000000000001</v>
      </c>
      <c r="H605">
        <v>-0.14299999999999999</v>
      </c>
      <c r="I605">
        <v>0.88</v>
      </c>
      <c r="J605">
        <v>0.45800000000000002</v>
      </c>
      <c r="K605">
        <v>0.39800000000000002</v>
      </c>
    </row>
    <row r="606" spans="1:11" x14ac:dyDescent="0.3">
      <c r="A606" t="s">
        <v>54</v>
      </c>
      <c r="B606">
        <v>2013</v>
      </c>
      <c r="C606">
        <v>3.5590000000000002</v>
      </c>
      <c r="D606">
        <v>9.2360000000000007</v>
      </c>
      <c r="E606">
        <v>0.67500000000000004</v>
      </c>
      <c r="F606">
        <v>61.88</v>
      </c>
      <c r="G606">
        <v>0.47399999999999998</v>
      </c>
      <c r="H606">
        <v>-0.14699999999999999</v>
      </c>
      <c r="I606">
        <v>0.91300000000000003</v>
      </c>
      <c r="J606">
        <v>0.48699999999999999</v>
      </c>
      <c r="K606">
        <v>0.48299999999999998</v>
      </c>
    </row>
    <row r="607" spans="1:11" x14ac:dyDescent="0.3">
      <c r="A607" t="s">
        <v>54</v>
      </c>
      <c r="B607">
        <v>2014</v>
      </c>
      <c r="C607">
        <v>4.8849999999999998</v>
      </c>
      <c r="D607">
        <v>9.2420000000000009</v>
      </c>
      <c r="E607">
        <v>0.61899999999999999</v>
      </c>
      <c r="F607">
        <v>61.94</v>
      </c>
      <c r="G607">
        <v>0.57799999999999996</v>
      </c>
      <c r="H607">
        <v>-0.13200000000000001</v>
      </c>
      <c r="I607">
        <v>0.749</v>
      </c>
      <c r="J607">
        <v>0.47699999999999998</v>
      </c>
      <c r="K607">
        <v>0.32700000000000001</v>
      </c>
    </row>
    <row r="608" spans="1:11" x14ac:dyDescent="0.3">
      <c r="A608" t="s">
        <v>54</v>
      </c>
      <c r="B608">
        <v>2015</v>
      </c>
      <c r="C608">
        <v>4.7629999999999999</v>
      </c>
      <c r="D608">
        <v>9.2620000000000005</v>
      </c>
      <c r="E608">
        <v>0.73</v>
      </c>
      <c r="F608">
        <v>62</v>
      </c>
      <c r="G608">
        <v>0.65900000000000003</v>
      </c>
      <c r="H608">
        <v>-9.4E-2</v>
      </c>
      <c r="I608">
        <v>0.68400000000000005</v>
      </c>
      <c r="J608">
        <v>0.55400000000000005</v>
      </c>
      <c r="K608">
        <v>0.34399999999999997</v>
      </c>
    </row>
    <row r="609" spans="1:11" x14ac:dyDescent="0.3">
      <c r="A609" t="s">
        <v>54</v>
      </c>
      <c r="B609">
        <v>2016</v>
      </c>
      <c r="C609">
        <v>4.5570000000000004</v>
      </c>
      <c r="D609">
        <v>9.2840000000000007</v>
      </c>
      <c r="E609">
        <v>0.80900000000000005</v>
      </c>
      <c r="F609">
        <v>62.25</v>
      </c>
      <c r="G609">
        <v>0.65600000000000003</v>
      </c>
      <c r="H609">
        <v>-0.14699999999999999</v>
      </c>
      <c r="I609">
        <v>0.81799999999999995</v>
      </c>
      <c r="J609">
        <v>0.53800000000000003</v>
      </c>
      <c r="K609">
        <v>0.37</v>
      </c>
    </row>
    <row r="610" spans="1:11" x14ac:dyDescent="0.3">
      <c r="A610" t="s">
        <v>54</v>
      </c>
      <c r="B610">
        <v>2017</v>
      </c>
      <c r="C610">
        <v>3.9289999999999998</v>
      </c>
      <c r="D610">
        <v>9.3049999999999997</v>
      </c>
      <c r="E610">
        <v>0.63800000000000001</v>
      </c>
      <c r="F610">
        <v>62.5</v>
      </c>
      <c r="G610">
        <v>0.59299999999999997</v>
      </c>
      <c r="H610">
        <v>-0.158</v>
      </c>
      <c r="J610">
        <v>0.45800000000000002</v>
      </c>
      <c r="K610">
        <v>0.41399999999999998</v>
      </c>
    </row>
    <row r="611" spans="1:11" x14ac:dyDescent="0.3">
      <c r="A611" t="s">
        <v>54</v>
      </c>
      <c r="B611">
        <v>2018</v>
      </c>
      <c r="C611">
        <v>4.0049999999999999</v>
      </c>
      <c r="D611">
        <v>9.3379999999999992</v>
      </c>
      <c r="E611">
        <v>0.75900000000000001</v>
      </c>
      <c r="F611">
        <v>62.75</v>
      </c>
      <c r="G611">
        <v>0.68200000000000005</v>
      </c>
      <c r="H611">
        <v>-0.221</v>
      </c>
      <c r="J611">
        <v>0.40699999999999997</v>
      </c>
      <c r="K611">
        <v>0.28499999999999998</v>
      </c>
    </row>
    <row r="612" spans="1:11" x14ac:dyDescent="0.3">
      <c r="A612" t="s">
        <v>54</v>
      </c>
      <c r="B612">
        <v>2019</v>
      </c>
      <c r="C612">
        <v>4.3280000000000003</v>
      </c>
      <c r="D612">
        <v>9.3740000000000006</v>
      </c>
      <c r="E612">
        <v>0.77200000000000002</v>
      </c>
      <c r="F612">
        <v>63</v>
      </c>
      <c r="G612">
        <v>0.77400000000000002</v>
      </c>
      <c r="H612">
        <v>-0.20399999999999999</v>
      </c>
      <c r="J612">
        <v>0.42</v>
      </c>
      <c r="K612">
        <v>0.313</v>
      </c>
    </row>
    <row r="613" spans="1:11" x14ac:dyDescent="0.3">
      <c r="A613" t="s">
        <v>54</v>
      </c>
      <c r="B613">
        <v>2020</v>
      </c>
      <c r="C613">
        <v>4.4720000000000004</v>
      </c>
      <c r="D613">
        <v>9.3919999999999995</v>
      </c>
      <c r="E613">
        <v>0.67300000000000004</v>
      </c>
      <c r="F613">
        <v>63.25</v>
      </c>
      <c r="G613">
        <v>0.77</v>
      </c>
      <c r="H613">
        <v>-0.11899999999999999</v>
      </c>
      <c r="J613">
        <v>0.54300000000000004</v>
      </c>
      <c r="K613">
        <v>0.442</v>
      </c>
    </row>
    <row r="614" spans="1:11" x14ac:dyDescent="0.3">
      <c r="A614" t="s">
        <v>54</v>
      </c>
      <c r="B614">
        <v>2021</v>
      </c>
      <c r="C614">
        <v>4.0259999999999998</v>
      </c>
      <c r="D614">
        <v>9.4079999999999995</v>
      </c>
      <c r="E614">
        <v>0.71699999999999997</v>
      </c>
      <c r="F614">
        <v>63.5</v>
      </c>
      <c r="G614">
        <v>0.70399999999999996</v>
      </c>
      <c r="H614">
        <v>-0.23300000000000001</v>
      </c>
      <c r="I614">
        <v>0.57999999999999996</v>
      </c>
      <c r="J614">
        <v>0.38700000000000001</v>
      </c>
      <c r="K614">
        <v>0.32500000000000001</v>
      </c>
    </row>
    <row r="615" spans="1:11" x14ac:dyDescent="0.3">
      <c r="A615" t="s">
        <v>54</v>
      </c>
      <c r="B615">
        <v>2022</v>
      </c>
      <c r="C615">
        <v>4.024</v>
      </c>
      <c r="D615">
        <v>9.4559999999999995</v>
      </c>
      <c r="E615">
        <v>0.76900000000000002</v>
      </c>
      <c r="F615">
        <v>63.75</v>
      </c>
      <c r="G615">
        <v>0.73299999999999998</v>
      </c>
      <c r="H615">
        <v>-0.214</v>
      </c>
      <c r="J615">
        <v>0.48599999999999999</v>
      </c>
      <c r="K615">
        <v>0.307</v>
      </c>
    </row>
    <row r="616" spans="1:11" x14ac:dyDescent="0.3">
      <c r="A616" t="s">
        <v>54</v>
      </c>
      <c r="B616">
        <v>2023</v>
      </c>
      <c r="C616">
        <v>3.8809999999999998</v>
      </c>
      <c r="D616">
        <v>9.48</v>
      </c>
      <c r="E616">
        <v>0.73</v>
      </c>
      <c r="F616">
        <v>64</v>
      </c>
      <c r="G616">
        <v>0.625</v>
      </c>
      <c r="H616">
        <v>-0.21</v>
      </c>
      <c r="J616">
        <v>0.436</v>
      </c>
      <c r="K616">
        <v>0.35199999999999998</v>
      </c>
    </row>
    <row r="617" spans="1:11" x14ac:dyDescent="0.3">
      <c r="A617" t="s">
        <v>55</v>
      </c>
      <c r="B617">
        <v>2006</v>
      </c>
      <c r="C617">
        <v>5.7009999999999996</v>
      </c>
      <c r="D617">
        <v>8.8849999999999998</v>
      </c>
      <c r="E617">
        <v>0.878</v>
      </c>
      <c r="F617">
        <v>65.12</v>
      </c>
      <c r="G617">
        <v>0.68300000000000005</v>
      </c>
      <c r="H617">
        <v>-6.2E-2</v>
      </c>
      <c r="I617">
        <v>0.80700000000000005</v>
      </c>
      <c r="J617">
        <v>0.81299999999999994</v>
      </c>
      <c r="K617">
        <v>0.23300000000000001</v>
      </c>
    </row>
    <row r="618" spans="1:11" x14ac:dyDescent="0.3">
      <c r="A618" t="s">
        <v>55</v>
      </c>
      <c r="B618">
        <v>2007</v>
      </c>
      <c r="C618">
        <v>5.2960000000000003</v>
      </c>
      <c r="D618">
        <v>8.9019999999999992</v>
      </c>
      <c r="E618">
        <v>0.71699999999999997</v>
      </c>
      <c r="F618">
        <v>64.94</v>
      </c>
      <c r="G618">
        <v>0.63900000000000001</v>
      </c>
      <c r="H618">
        <v>-2.1000000000000001E-2</v>
      </c>
      <c r="I618">
        <v>0.78500000000000003</v>
      </c>
      <c r="J618">
        <v>0.83299999999999996</v>
      </c>
      <c r="K618">
        <v>0.22</v>
      </c>
    </row>
    <row r="619" spans="1:11" x14ac:dyDescent="0.3">
      <c r="A619" t="s">
        <v>55</v>
      </c>
      <c r="B619">
        <v>2008</v>
      </c>
      <c r="C619">
        <v>5.1909999999999998</v>
      </c>
      <c r="D619">
        <v>8.9190000000000005</v>
      </c>
      <c r="E619">
        <v>0.747</v>
      </c>
      <c r="F619">
        <v>64.760000000000005</v>
      </c>
      <c r="G619">
        <v>0.63600000000000001</v>
      </c>
      <c r="H619">
        <v>-8.4000000000000005E-2</v>
      </c>
      <c r="I619">
        <v>0.73499999999999999</v>
      </c>
      <c r="J619">
        <v>0.82699999999999996</v>
      </c>
      <c r="K619">
        <v>0.23200000000000001</v>
      </c>
    </row>
    <row r="620" spans="1:11" x14ac:dyDescent="0.3">
      <c r="A620" t="s">
        <v>55</v>
      </c>
      <c r="B620">
        <v>2009</v>
      </c>
      <c r="C620">
        <v>6.8390000000000004</v>
      </c>
      <c r="D620">
        <v>8.8940000000000001</v>
      </c>
      <c r="E620">
        <v>0.73399999999999999</v>
      </c>
      <c r="F620">
        <v>64.58</v>
      </c>
      <c r="G620">
        <v>0.67100000000000004</v>
      </c>
      <c r="H620">
        <v>-0.11</v>
      </c>
      <c r="I620">
        <v>0.64800000000000002</v>
      </c>
      <c r="J620">
        <v>0.84099999999999997</v>
      </c>
      <c r="K620">
        <v>0.24299999999999999</v>
      </c>
    </row>
    <row r="621" spans="1:11" x14ac:dyDescent="0.3">
      <c r="A621" t="s">
        <v>55</v>
      </c>
      <c r="B621">
        <v>2010</v>
      </c>
      <c r="C621">
        <v>6.74</v>
      </c>
      <c r="D621">
        <v>8.9109999999999996</v>
      </c>
      <c r="E621">
        <v>0.75700000000000001</v>
      </c>
      <c r="F621">
        <v>64.400000000000006</v>
      </c>
      <c r="G621">
        <v>0.66900000000000004</v>
      </c>
      <c r="H621">
        <v>-7.0000000000000007E-2</v>
      </c>
      <c r="I621">
        <v>0.69399999999999995</v>
      </c>
      <c r="J621">
        <v>0.82299999999999995</v>
      </c>
      <c r="K621">
        <v>0.30199999999999999</v>
      </c>
    </row>
    <row r="622" spans="1:11" x14ac:dyDescent="0.3">
      <c r="A622" t="s">
        <v>55</v>
      </c>
      <c r="B622">
        <v>2011</v>
      </c>
      <c r="C622">
        <v>4.7409999999999997</v>
      </c>
      <c r="D622">
        <v>8.9450000000000003</v>
      </c>
      <c r="E622">
        <v>0.73099999999999998</v>
      </c>
      <c r="F622">
        <v>64.22</v>
      </c>
      <c r="G622">
        <v>0.747</v>
      </c>
      <c r="H622">
        <v>-0.13300000000000001</v>
      </c>
      <c r="I622">
        <v>0.70699999999999996</v>
      </c>
      <c r="J622">
        <v>0.83</v>
      </c>
      <c r="K622">
        <v>0.33600000000000002</v>
      </c>
    </row>
    <row r="623" spans="1:11" x14ac:dyDescent="0.3">
      <c r="A623" t="s">
        <v>55</v>
      </c>
      <c r="B623">
        <v>2012</v>
      </c>
      <c r="C623">
        <v>5.9340000000000002</v>
      </c>
      <c r="D623">
        <v>8.968</v>
      </c>
      <c r="E623">
        <v>0.80600000000000005</v>
      </c>
      <c r="F623">
        <v>64.040000000000006</v>
      </c>
      <c r="G623">
        <v>0.68300000000000005</v>
      </c>
      <c r="H623">
        <v>-0.161</v>
      </c>
      <c r="I623">
        <v>0.78600000000000003</v>
      </c>
      <c r="J623">
        <v>0.78400000000000003</v>
      </c>
      <c r="K623">
        <v>0.36499999999999999</v>
      </c>
    </row>
    <row r="624" spans="1:11" x14ac:dyDescent="0.3">
      <c r="A624" t="s">
        <v>55</v>
      </c>
      <c r="B624">
        <v>2013</v>
      </c>
      <c r="C624">
        <v>6.3250000000000002</v>
      </c>
      <c r="D624">
        <v>8.9870000000000001</v>
      </c>
      <c r="E624">
        <v>0.82699999999999996</v>
      </c>
      <c r="F624">
        <v>63.86</v>
      </c>
      <c r="G624">
        <v>0.71599999999999997</v>
      </c>
      <c r="H624">
        <v>-0.156</v>
      </c>
      <c r="I624">
        <v>0.77200000000000002</v>
      </c>
      <c r="J624">
        <v>0.80100000000000005</v>
      </c>
      <c r="K624">
        <v>0.317</v>
      </c>
    </row>
    <row r="625" spans="1:11" x14ac:dyDescent="0.3">
      <c r="A625" t="s">
        <v>55</v>
      </c>
      <c r="B625">
        <v>2014</v>
      </c>
      <c r="C625">
        <v>5.8570000000000002</v>
      </c>
      <c r="D625">
        <v>9</v>
      </c>
      <c r="E625">
        <v>0.79800000000000004</v>
      </c>
      <c r="F625">
        <v>63.68</v>
      </c>
      <c r="G625">
        <v>0.77800000000000002</v>
      </c>
      <c r="H625">
        <v>-0.20100000000000001</v>
      </c>
      <c r="I625">
        <v>0.78100000000000003</v>
      </c>
      <c r="J625">
        <v>0.80100000000000005</v>
      </c>
      <c r="K625">
        <v>0.33</v>
      </c>
    </row>
    <row r="626" spans="1:11" x14ac:dyDescent="0.3">
      <c r="A626" t="s">
        <v>55</v>
      </c>
      <c r="B626">
        <v>2015</v>
      </c>
      <c r="C626">
        <v>6.0179999999999998</v>
      </c>
      <c r="D626">
        <v>9.02</v>
      </c>
      <c r="E626">
        <v>0.79100000000000004</v>
      </c>
      <c r="F626">
        <v>63.5</v>
      </c>
      <c r="G626">
        <v>0.73299999999999998</v>
      </c>
      <c r="H626">
        <v>-0.16300000000000001</v>
      </c>
      <c r="I626">
        <v>0.80500000000000005</v>
      </c>
      <c r="J626">
        <v>0.81599999999999995</v>
      </c>
      <c r="K626">
        <v>0.33300000000000002</v>
      </c>
    </row>
    <row r="627" spans="1:11" x14ac:dyDescent="0.3">
      <c r="A627" t="s">
        <v>55</v>
      </c>
      <c r="B627">
        <v>2016</v>
      </c>
      <c r="C627">
        <v>6.14</v>
      </c>
      <c r="D627">
        <v>9.0419999999999998</v>
      </c>
      <c r="E627">
        <v>0.79400000000000004</v>
      </c>
      <c r="F627">
        <v>63.85</v>
      </c>
      <c r="G627">
        <v>0.8</v>
      </c>
      <c r="H627">
        <v>-0.192</v>
      </c>
      <c r="I627">
        <v>0.79700000000000004</v>
      </c>
      <c r="J627">
        <v>0.74199999999999999</v>
      </c>
      <c r="K627">
        <v>0.34599999999999997</v>
      </c>
    </row>
    <row r="628" spans="1:11" x14ac:dyDescent="0.3">
      <c r="A628" t="s">
        <v>55</v>
      </c>
      <c r="B628">
        <v>2017</v>
      </c>
      <c r="C628">
        <v>6.3390000000000004</v>
      </c>
      <c r="D628">
        <v>9.0619999999999994</v>
      </c>
      <c r="E628">
        <v>0.82899999999999996</v>
      </c>
      <c r="F628">
        <v>64.2</v>
      </c>
      <c r="G628">
        <v>0.75800000000000001</v>
      </c>
      <c r="H628">
        <v>-0.17899999999999999</v>
      </c>
      <c r="I628">
        <v>0.77800000000000002</v>
      </c>
      <c r="J628">
        <v>0.8</v>
      </c>
      <c r="K628">
        <v>0.26800000000000002</v>
      </c>
    </row>
    <row r="629" spans="1:11" x14ac:dyDescent="0.3">
      <c r="A629" t="s">
        <v>55</v>
      </c>
      <c r="B629">
        <v>2018</v>
      </c>
      <c r="C629">
        <v>6.2409999999999997</v>
      </c>
      <c r="D629">
        <v>9.0839999999999996</v>
      </c>
      <c r="E629">
        <v>0.82</v>
      </c>
      <c r="F629">
        <v>64.55</v>
      </c>
      <c r="G629">
        <v>0.86299999999999999</v>
      </c>
      <c r="H629">
        <v>-0.10199999999999999</v>
      </c>
      <c r="I629">
        <v>0.80100000000000005</v>
      </c>
      <c r="J629">
        <v>0.81699999999999995</v>
      </c>
      <c r="K629">
        <v>0.27</v>
      </c>
    </row>
    <row r="630" spans="1:11" x14ac:dyDescent="0.3">
      <c r="A630" t="s">
        <v>55</v>
      </c>
      <c r="B630">
        <v>2019</v>
      </c>
      <c r="C630">
        <v>6.4550000000000001</v>
      </c>
      <c r="D630">
        <v>9.1080000000000005</v>
      </c>
      <c r="E630">
        <v>0.76400000000000001</v>
      </c>
      <c r="F630">
        <v>64.900000000000006</v>
      </c>
      <c r="G630">
        <v>0.877</v>
      </c>
      <c r="H630">
        <v>-0.11600000000000001</v>
      </c>
      <c r="I630">
        <v>0.68200000000000005</v>
      </c>
      <c r="J630">
        <v>0.82599999999999996</v>
      </c>
      <c r="K630">
        <v>0.27100000000000002</v>
      </c>
    </row>
    <row r="631" spans="1:11" x14ac:dyDescent="0.3">
      <c r="A631" t="s">
        <v>55</v>
      </c>
      <c r="B631">
        <v>2020</v>
      </c>
      <c r="C631">
        <v>5.4619999999999997</v>
      </c>
      <c r="D631">
        <v>9.0229999999999997</v>
      </c>
      <c r="E631">
        <v>0.69599999999999995</v>
      </c>
      <c r="F631">
        <v>65.25</v>
      </c>
      <c r="G631">
        <v>0.92400000000000004</v>
      </c>
      <c r="H631">
        <v>-0.13200000000000001</v>
      </c>
      <c r="I631">
        <v>0.58299999999999996</v>
      </c>
      <c r="J631">
        <v>0.81100000000000005</v>
      </c>
      <c r="K631">
        <v>0.32900000000000001</v>
      </c>
    </row>
    <row r="632" spans="1:11" x14ac:dyDescent="0.3">
      <c r="A632" t="s">
        <v>55</v>
      </c>
      <c r="B632">
        <v>2021</v>
      </c>
      <c r="C632">
        <v>6.431</v>
      </c>
      <c r="D632">
        <v>9.1259999999999994</v>
      </c>
      <c r="E632">
        <v>0.79600000000000004</v>
      </c>
      <c r="F632">
        <v>65.599999999999994</v>
      </c>
      <c r="G632">
        <v>0.91500000000000004</v>
      </c>
      <c r="H632">
        <v>-8.5000000000000006E-2</v>
      </c>
      <c r="I632">
        <v>0.66300000000000003</v>
      </c>
      <c r="J632">
        <v>0.82599999999999996</v>
      </c>
      <c r="K632">
        <v>0.28999999999999998</v>
      </c>
    </row>
    <row r="633" spans="1:11" x14ac:dyDescent="0.3">
      <c r="A633" t="s">
        <v>55</v>
      </c>
      <c r="B633">
        <v>2022</v>
      </c>
      <c r="C633">
        <v>6.492</v>
      </c>
      <c r="D633">
        <v>9.1479999999999997</v>
      </c>
      <c r="E633">
        <v>0.77200000000000002</v>
      </c>
      <c r="F633">
        <v>65.95</v>
      </c>
      <c r="G633">
        <v>0.91400000000000003</v>
      </c>
      <c r="H633">
        <v>-0.11600000000000001</v>
      </c>
      <c r="I633">
        <v>0.621</v>
      </c>
      <c r="J633">
        <v>0.82299999999999995</v>
      </c>
      <c r="K633">
        <v>0.29599999999999999</v>
      </c>
    </row>
    <row r="634" spans="1:11" x14ac:dyDescent="0.3">
      <c r="A634" t="s">
        <v>55</v>
      </c>
      <c r="B634">
        <v>2023</v>
      </c>
      <c r="C634">
        <v>6.4820000000000002</v>
      </c>
      <c r="D634">
        <v>9.1669999999999998</v>
      </c>
      <c r="E634">
        <v>0.74399999999999999</v>
      </c>
      <c r="F634">
        <v>66.3</v>
      </c>
      <c r="G634">
        <v>0.94199999999999995</v>
      </c>
      <c r="H634">
        <v>-0.104</v>
      </c>
      <c r="I634">
        <v>0.496</v>
      </c>
      <c r="J634">
        <v>0.81200000000000006</v>
      </c>
      <c r="K634">
        <v>0.318</v>
      </c>
    </row>
    <row r="635" spans="1:11" x14ac:dyDescent="0.3">
      <c r="A635" t="s">
        <v>56</v>
      </c>
      <c r="B635">
        <v>2006</v>
      </c>
      <c r="C635">
        <v>5.3710000000000004</v>
      </c>
      <c r="D635">
        <v>10.269</v>
      </c>
      <c r="E635">
        <v>0.91</v>
      </c>
      <c r="F635">
        <v>65.78</v>
      </c>
      <c r="G635">
        <v>0.749</v>
      </c>
      <c r="H635">
        <v>-0.27</v>
      </c>
      <c r="I635">
        <v>0.79700000000000004</v>
      </c>
      <c r="J635">
        <v>0.58899999999999997</v>
      </c>
      <c r="K635">
        <v>0.215</v>
      </c>
    </row>
    <row r="636" spans="1:11" x14ac:dyDescent="0.3">
      <c r="A636" t="s">
        <v>56</v>
      </c>
      <c r="B636">
        <v>2007</v>
      </c>
      <c r="C636">
        <v>5.3319999999999999</v>
      </c>
      <c r="D636">
        <v>10.346</v>
      </c>
      <c r="E636">
        <v>0.89600000000000002</v>
      </c>
      <c r="F636">
        <v>66.06</v>
      </c>
      <c r="G636">
        <v>0.71199999999999997</v>
      </c>
      <c r="H636">
        <v>-0.252</v>
      </c>
      <c r="I636">
        <v>0.74299999999999999</v>
      </c>
      <c r="J636">
        <v>0.58899999999999997</v>
      </c>
      <c r="K636">
        <v>0.17599999999999999</v>
      </c>
    </row>
    <row r="637" spans="1:11" x14ac:dyDescent="0.3">
      <c r="A637" t="s">
        <v>56</v>
      </c>
      <c r="B637">
        <v>2008</v>
      </c>
      <c r="C637">
        <v>5.452</v>
      </c>
      <c r="D637">
        <v>10.295999999999999</v>
      </c>
      <c r="E637">
        <v>0.90400000000000003</v>
      </c>
      <c r="F637">
        <v>66.34</v>
      </c>
      <c r="G637">
        <v>0.64200000000000002</v>
      </c>
      <c r="H637">
        <v>-0.223</v>
      </c>
      <c r="I637">
        <v>0.66300000000000003</v>
      </c>
      <c r="J637">
        <v>0.59499999999999997</v>
      </c>
      <c r="K637">
        <v>0.218</v>
      </c>
    </row>
    <row r="638" spans="1:11" x14ac:dyDescent="0.3">
      <c r="A638" t="s">
        <v>56</v>
      </c>
      <c r="B638">
        <v>2009</v>
      </c>
      <c r="C638">
        <v>5.1379999999999999</v>
      </c>
      <c r="D638">
        <v>10.14</v>
      </c>
      <c r="E638">
        <v>0.874</v>
      </c>
      <c r="F638">
        <v>66.62</v>
      </c>
      <c r="G638">
        <v>0.61099999999999999</v>
      </c>
      <c r="H638">
        <v>-0.23499999999999999</v>
      </c>
      <c r="I638">
        <v>0.79300000000000004</v>
      </c>
      <c r="J638">
        <v>0.59099999999999997</v>
      </c>
      <c r="K638">
        <v>0.24299999999999999</v>
      </c>
    </row>
    <row r="639" spans="1:11" x14ac:dyDescent="0.3">
      <c r="A639" t="s">
        <v>56</v>
      </c>
      <c r="B639">
        <v>2011</v>
      </c>
      <c r="C639">
        <v>5.4870000000000001</v>
      </c>
      <c r="D639">
        <v>10.24</v>
      </c>
      <c r="E639">
        <v>0.90900000000000003</v>
      </c>
      <c r="F639">
        <v>67.180000000000007</v>
      </c>
      <c r="G639">
        <v>0.73499999999999999</v>
      </c>
      <c r="H639">
        <v>-0.17299999999999999</v>
      </c>
      <c r="I639">
        <v>0.68700000000000006</v>
      </c>
      <c r="J639">
        <v>0.64100000000000001</v>
      </c>
      <c r="K639">
        <v>0.20499999999999999</v>
      </c>
    </row>
    <row r="640" spans="1:11" x14ac:dyDescent="0.3">
      <c r="A640" t="s">
        <v>56</v>
      </c>
      <c r="B640">
        <v>2012</v>
      </c>
      <c r="C640">
        <v>5.3639999999999999</v>
      </c>
      <c r="D640">
        <v>10.275</v>
      </c>
      <c r="E640">
        <v>0.88900000000000001</v>
      </c>
      <c r="F640">
        <v>67.459999999999994</v>
      </c>
      <c r="G640">
        <v>0.69699999999999995</v>
      </c>
      <c r="H640">
        <v>-0.19700000000000001</v>
      </c>
      <c r="I640">
        <v>0.79300000000000004</v>
      </c>
      <c r="J640">
        <v>0.627</v>
      </c>
      <c r="K640">
        <v>0.19900000000000001</v>
      </c>
    </row>
    <row r="641" spans="1:11" x14ac:dyDescent="0.3">
      <c r="A641" t="s">
        <v>56</v>
      </c>
      <c r="B641">
        <v>2013</v>
      </c>
      <c r="C641">
        <v>5.367</v>
      </c>
      <c r="D641">
        <v>10.292999999999999</v>
      </c>
      <c r="E641">
        <v>0.90100000000000002</v>
      </c>
      <c r="F641">
        <v>67.739999999999995</v>
      </c>
      <c r="G641">
        <v>0.754</v>
      </c>
      <c r="H641">
        <v>-0.20599999999999999</v>
      </c>
      <c r="I641">
        <v>0.72599999999999998</v>
      </c>
      <c r="J641">
        <v>0.65100000000000002</v>
      </c>
      <c r="K641">
        <v>0.19900000000000001</v>
      </c>
    </row>
    <row r="642" spans="1:11" x14ac:dyDescent="0.3">
      <c r="A642" t="s">
        <v>56</v>
      </c>
      <c r="B642">
        <v>2014</v>
      </c>
      <c r="C642">
        <v>5.556</v>
      </c>
      <c r="D642">
        <v>10.324999999999999</v>
      </c>
      <c r="E642">
        <v>0.91700000000000004</v>
      </c>
      <c r="F642">
        <v>68.02</v>
      </c>
      <c r="G642">
        <v>0.77300000000000002</v>
      </c>
      <c r="H642">
        <v>-0.158</v>
      </c>
      <c r="I642">
        <v>0.65200000000000002</v>
      </c>
      <c r="J642">
        <v>0.62</v>
      </c>
      <c r="K642">
        <v>0.20300000000000001</v>
      </c>
    </row>
    <row r="643" spans="1:11" x14ac:dyDescent="0.3">
      <c r="A643" t="s">
        <v>56</v>
      </c>
      <c r="B643">
        <v>2015</v>
      </c>
      <c r="C643">
        <v>5.6289999999999996</v>
      </c>
      <c r="D643">
        <v>10.343</v>
      </c>
      <c r="E643">
        <v>0.91800000000000004</v>
      </c>
      <c r="F643">
        <v>68.3</v>
      </c>
      <c r="G643">
        <v>0.81499999999999995</v>
      </c>
      <c r="H643">
        <v>-0.16900000000000001</v>
      </c>
      <c r="I643">
        <v>0.56899999999999995</v>
      </c>
      <c r="J643">
        <v>0.64900000000000002</v>
      </c>
      <c r="K643">
        <v>0.183</v>
      </c>
    </row>
    <row r="644" spans="1:11" x14ac:dyDescent="0.3">
      <c r="A644" t="s">
        <v>56</v>
      </c>
      <c r="B644">
        <v>2016</v>
      </c>
      <c r="C644">
        <v>5.65</v>
      </c>
      <c r="D644">
        <v>10.374000000000001</v>
      </c>
      <c r="E644">
        <v>0.93799999999999994</v>
      </c>
      <c r="F644">
        <v>68.525000000000006</v>
      </c>
      <c r="G644">
        <v>0.84299999999999997</v>
      </c>
      <c r="H644">
        <v>-0.155</v>
      </c>
      <c r="I644">
        <v>0.63900000000000001</v>
      </c>
      <c r="J644">
        <v>0.65700000000000003</v>
      </c>
      <c r="K644">
        <v>0.17699999999999999</v>
      </c>
    </row>
    <row r="645" spans="1:11" x14ac:dyDescent="0.3">
      <c r="A645" t="s">
        <v>56</v>
      </c>
      <c r="B645">
        <v>2017</v>
      </c>
      <c r="C645">
        <v>5.9379999999999997</v>
      </c>
      <c r="D645">
        <v>10.429</v>
      </c>
      <c r="E645">
        <v>0.93600000000000005</v>
      </c>
      <c r="F645">
        <v>68.75</v>
      </c>
      <c r="G645">
        <v>0.86199999999999999</v>
      </c>
      <c r="H645">
        <v>-0.107</v>
      </c>
      <c r="I645">
        <v>0.66800000000000004</v>
      </c>
      <c r="J645">
        <v>0.74</v>
      </c>
      <c r="K645">
        <v>0.16</v>
      </c>
    </row>
    <row r="646" spans="1:11" x14ac:dyDescent="0.3">
      <c r="A646" t="s">
        <v>56</v>
      </c>
      <c r="B646">
        <v>2018</v>
      </c>
      <c r="C646">
        <v>6.0910000000000002</v>
      </c>
      <c r="D646">
        <v>10.462999999999999</v>
      </c>
      <c r="E646">
        <v>0.93300000000000005</v>
      </c>
      <c r="F646">
        <v>68.974999999999994</v>
      </c>
      <c r="G646">
        <v>0.88600000000000001</v>
      </c>
      <c r="H646">
        <v>-0.14699999999999999</v>
      </c>
      <c r="I646">
        <v>0.621</v>
      </c>
      <c r="J646">
        <v>0.73</v>
      </c>
      <c r="K646">
        <v>0.16300000000000001</v>
      </c>
    </row>
    <row r="647" spans="1:11" x14ac:dyDescent="0.3">
      <c r="A647" t="s">
        <v>56</v>
      </c>
      <c r="B647">
        <v>2019</v>
      </c>
      <c r="C647">
        <v>6.0350000000000001</v>
      </c>
      <c r="D647">
        <v>10.496</v>
      </c>
      <c r="E647">
        <v>0.93400000000000005</v>
      </c>
      <c r="F647">
        <v>69.2</v>
      </c>
      <c r="G647">
        <v>0.88700000000000001</v>
      </c>
      <c r="H647">
        <v>-0.10100000000000001</v>
      </c>
      <c r="I647">
        <v>0.57599999999999996</v>
      </c>
      <c r="J647">
        <v>0.73799999999999999</v>
      </c>
      <c r="K647">
        <v>0.156</v>
      </c>
    </row>
    <row r="648" spans="1:11" x14ac:dyDescent="0.3">
      <c r="A648" t="s">
        <v>56</v>
      </c>
      <c r="B648">
        <v>2020</v>
      </c>
      <c r="C648">
        <v>6.4530000000000003</v>
      </c>
      <c r="D648">
        <v>10.488</v>
      </c>
      <c r="E648">
        <v>0.95799999999999996</v>
      </c>
      <c r="F648">
        <v>69.424999999999997</v>
      </c>
      <c r="G648">
        <v>0.95399999999999996</v>
      </c>
      <c r="H648">
        <v>-0.09</v>
      </c>
      <c r="I648">
        <v>0.39800000000000002</v>
      </c>
      <c r="J648">
        <v>0.76200000000000001</v>
      </c>
      <c r="K648">
        <v>0.188</v>
      </c>
    </row>
    <row r="649" spans="1:11" x14ac:dyDescent="0.3">
      <c r="A649" t="s">
        <v>56</v>
      </c>
      <c r="B649">
        <v>2021</v>
      </c>
      <c r="C649">
        <v>6.5540000000000003</v>
      </c>
      <c r="D649">
        <v>10.564</v>
      </c>
      <c r="E649">
        <v>0.94599999999999995</v>
      </c>
      <c r="F649">
        <v>69.650000000000006</v>
      </c>
      <c r="G649">
        <v>0.92600000000000005</v>
      </c>
      <c r="H649">
        <v>4.5999999999999999E-2</v>
      </c>
      <c r="I649">
        <v>0.441</v>
      </c>
      <c r="J649">
        <v>0.76100000000000001</v>
      </c>
      <c r="K649">
        <v>0.17599999999999999</v>
      </c>
    </row>
    <row r="650" spans="1:11" x14ac:dyDescent="0.3">
      <c r="A650" t="s">
        <v>56</v>
      </c>
      <c r="B650">
        <v>2022</v>
      </c>
      <c r="C650">
        <v>6.3570000000000002</v>
      </c>
      <c r="D650">
        <v>10.541</v>
      </c>
      <c r="E650">
        <v>0.93300000000000005</v>
      </c>
      <c r="F650">
        <v>69.875</v>
      </c>
      <c r="G650">
        <v>0.90400000000000003</v>
      </c>
      <c r="H650">
        <v>0.13600000000000001</v>
      </c>
      <c r="I650">
        <v>0.39</v>
      </c>
      <c r="J650">
        <v>0.76700000000000002</v>
      </c>
      <c r="K650">
        <v>0.187</v>
      </c>
    </row>
    <row r="651" spans="1:11" x14ac:dyDescent="0.3">
      <c r="A651" t="s">
        <v>56</v>
      </c>
      <c r="B651">
        <v>2023</v>
      </c>
      <c r="C651">
        <v>6.43</v>
      </c>
      <c r="D651">
        <v>10.516999999999999</v>
      </c>
      <c r="E651">
        <v>0.95799999999999996</v>
      </c>
      <c r="F651">
        <v>70.099999999999994</v>
      </c>
      <c r="G651">
        <v>0.91500000000000004</v>
      </c>
      <c r="H651">
        <v>3.2000000000000001E-2</v>
      </c>
      <c r="I651">
        <v>0.33400000000000002</v>
      </c>
      <c r="J651">
        <v>0.76500000000000001</v>
      </c>
      <c r="K651">
        <v>0.182</v>
      </c>
    </row>
    <row r="652" spans="1:11" x14ac:dyDescent="0.3">
      <c r="A652" t="s">
        <v>57</v>
      </c>
      <c r="B652">
        <v>2011</v>
      </c>
      <c r="C652">
        <v>4.867</v>
      </c>
      <c r="D652">
        <v>8.9019999999999992</v>
      </c>
      <c r="E652">
        <v>0.83699999999999997</v>
      </c>
      <c r="F652">
        <v>42.5</v>
      </c>
      <c r="G652">
        <v>0.60699999999999998</v>
      </c>
      <c r="H652">
        <v>-6.9000000000000006E-2</v>
      </c>
      <c r="I652">
        <v>0.91700000000000004</v>
      </c>
      <c r="J652">
        <v>0.75600000000000001</v>
      </c>
      <c r="K652">
        <v>0.251</v>
      </c>
    </row>
    <row r="653" spans="1:11" x14ac:dyDescent="0.3">
      <c r="A653" t="s">
        <v>57</v>
      </c>
      <c r="B653">
        <v>2018</v>
      </c>
      <c r="C653">
        <v>4.2119999999999997</v>
      </c>
      <c r="D653">
        <v>9.0289999999999999</v>
      </c>
      <c r="E653">
        <v>0.77900000000000003</v>
      </c>
      <c r="F653">
        <v>49.3</v>
      </c>
      <c r="G653">
        <v>0.71</v>
      </c>
      <c r="H653">
        <v>-0.182</v>
      </c>
      <c r="I653">
        <v>0.69199999999999995</v>
      </c>
      <c r="J653">
        <v>0.73899999999999999</v>
      </c>
      <c r="K653">
        <v>0.252</v>
      </c>
    </row>
    <row r="654" spans="1:11" x14ac:dyDescent="0.3">
      <c r="A654" t="s">
        <v>57</v>
      </c>
      <c r="B654">
        <v>2019</v>
      </c>
      <c r="C654">
        <v>4.3959999999999999</v>
      </c>
      <c r="D654">
        <v>9.048</v>
      </c>
      <c r="E654">
        <v>0.75900000000000001</v>
      </c>
      <c r="F654">
        <v>50.1</v>
      </c>
      <c r="G654">
        <v>0.59699999999999998</v>
      </c>
      <c r="H654">
        <v>-0.19500000000000001</v>
      </c>
      <c r="I654">
        <v>0.72399999999999998</v>
      </c>
      <c r="J654">
        <v>0.72599999999999998</v>
      </c>
      <c r="K654">
        <v>0.28000000000000003</v>
      </c>
    </row>
    <row r="655" spans="1:11" x14ac:dyDescent="0.3">
      <c r="A655" t="s">
        <v>57</v>
      </c>
      <c r="B655">
        <v>2022</v>
      </c>
      <c r="C655">
        <v>3.5019999999999998</v>
      </c>
      <c r="D655">
        <v>9.1189999999999998</v>
      </c>
      <c r="E655">
        <v>0.71199999999999997</v>
      </c>
      <c r="F655">
        <v>52.5</v>
      </c>
      <c r="G655">
        <v>0.53900000000000003</v>
      </c>
      <c r="H655">
        <v>-0.14899999999999999</v>
      </c>
      <c r="I655">
        <v>0.77400000000000002</v>
      </c>
      <c r="J655">
        <v>0.66100000000000003</v>
      </c>
      <c r="K655">
        <v>0.39400000000000002</v>
      </c>
    </row>
    <row r="656" spans="1:11" x14ac:dyDescent="0.3">
      <c r="A656" t="s">
        <v>58</v>
      </c>
      <c r="B656">
        <v>2012</v>
      </c>
      <c r="C656">
        <v>4.5609999999999999</v>
      </c>
      <c r="D656">
        <v>7.2519999999999998</v>
      </c>
      <c r="E656">
        <v>0.65900000000000003</v>
      </c>
      <c r="F656">
        <v>56.32</v>
      </c>
      <c r="G656">
        <v>0.77600000000000002</v>
      </c>
      <c r="H656">
        <v>-4.7E-2</v>
      </c>
      <c r="J656">
        <v>0.55600000000000005</v>
      </c>
      <c r="K656">
        <v>0.13700000000000001</v>
      </c>
    </row>
    <row r="657" spans="1:11" x14ac:dyDescent="0.3">
      <c r="A657" t="s">
        <v>58</v>
      </c>
      <c r="B657">
        <v>2013</v>
      </c>
      <c r="C657">
        <v>4.4450000000000003</v>
      </c>
      <c r="D657">
        <v>7.3250000000000002</v>
      </c>
      <c r="E657">
        <v>0.60199999999999998</v>
      </c>
      <c r="F657">
        <v>56.98</v>
      </c>
      <c r="G657">
        <v>0.70699999999999996</v>
      </c>
      <c r="H657">
        <v>-1.0999999999999999E-2</v>
      </c>
      <c r="I657">
        <v>0.75</v>
      </c>
      <c r="J657">
        <v>0.56999999999999995</v>
      </c>
      <c r="K657">
        <v>0.21299999999999999</v>
      </c>
    </row>
    <row r="658" spans="1:11" x14ac:dyDescent="0.3">
      <c r="A658" t="s">
        <v>58</v>
      </c>
      <c r="B658">
        <v>2014</v>
      </c>
      <c r="C658">
        <v>4.5069999999999997</v>
      </c>
      <c r="D658">
        <v>7.3959999999999999</v>
      </c>
      <c r="E658">
        <v>0.64</v>
      </c>
      <c r="F658">
        <v>57.64</v>
      </c>
      <c r="G658">
        <v>0.69399999999999995</v>
      </c>
      <c r="H658">
        <v>7.5999999999999998E-2</v>
      </c>
      <c r="I658">
        <v>0.70199999999999996</v>
      </c>
      <c r="J658">
        <v>0.64400000000000002</v>
      </c>
      <c r="K658">
        <v>0.30299999999999999</v>
      </c>
    </row>
    <row r="659" spans="1:11" x14ac:dyDescent="0.3">
      <c r="A659" t="s">
        <v>58</v>
      </c>
      <c r="B659">
        <v>2015</v>
      </c>
      <c r="C659">
        <v>4.5730000000000004</v>
      </c>
      <c r="D659">
        <v>7.468</v>
      </c>
      <c r="E659">
        <v>0.626</v>
      </c>
      <c r="F659">
        <v>58.3</v>
      </c>
      <c r="G659">
        <v>0.80300000000000005</v>
      </c>
      <c r="H659">
        <v>0.109</v>
      </c>
      <c r="I659">
        <v>0.56699999999999995</v>
      </c>
      <c r="J659">
        <v>0.623</v>
      </c>
      <c r="K659">
        <v>0.23699999999999999</v>
      </c>
    </row>
    <row r="660" spans="1:11" x14ac:dyDescent="0.3">
      <c r="A660" t="s">
        <v>58</v>
      </c>
      <c r="B660">
        <v>2016</v>
      </c>
      <c r="C660">
        <v>4.298</v>
      </c>
      <c r="D660">
        <v>7.5309999999999997</v>
      </c>
      <c r="E660">
        <v>0.71899999999999997</v>
      </c>
      <c r="F660">
        <v>58.7</v>
      </c>
      <c r="G660">
        <v>0.74399999999999999</v>
      </c>
      <c r="H660">
        <v>3.5000000000000003E-2</v>
      </c>
      <c r="I660">
        <v>0.70299999999999996</v>
      </c>
      <c r="J660">
        <v>0.627</v>
      </c>
      <c r="K660">
        <v>0.254</v>
      </c>
    </row>
    <row r="661" spans="1:11" x14ac:dyDescent="0.3">
      <c r="A661" t="s">
        <v>58</v>
      </c>
      <c r="B661">
        <v>2017</v>
      </c>
      <c r="C661">
        <v>4.18</v>
      </c>
      <c r="D661">
        <v>7.5949999999999998</v>
      </c>
      <c r="E661">
        <v>0.73399999999999999</v>
      </c>
      <c r="F661">
        <v>59.1</v>
      </c>
      <c r="G661">
        <v>0.71699999999999997</v>
      </c>
      <c r="H661">
        <v>-2E-3</v>
      </c>
      <c r="I661">
        <v>0.75700000000000001</v>
      </c>
      <c r="J661">
        <v>0.51400000000000001</v>
      </c>
      <c r="K661">
        <v>0.30399999999999999</v>
      </c>
    </row>
    <row r="662" spans="1:11" x14ac:dyDescent="0.3">
      <c r="A662" t="s">
        <v>58</v>
      </c>
      <c r="B662">
        <v>2018</v>
      </c>
      <c r="C662">
        <v>4.3789999999999996</v>
      </c>
      <c r="D662">
        <v>7.6340000000000003</v>
      </c>
      <c r="E662">
        <v>0.74</v>
      </c>
      <c r="F662">
        <v>59.5</v>
      </c>
      <c r="G662">
        <v>0.74</v>
      </c>
      <c r="H662">
        <v>3.5999999999999997E-2</v>
      </c>
      <c r="I662">
        <v>0.79900000000000004</v>
      </c>
      <c r="J662">
        <v>0.56200000000000006</v>
      </c>
      <c r="K662">
        <v>0.27200000000000002</v>
      </c>
    </row>
    <row r="663" spans="1:11" x14ac:dyDescent="0.3">
      <c r="A663" t="s">
        <v>58</v>
      </c>
      <c r="B663">
        <v>2019</v>
      </c>
      <c r="C663">
        <v>4.0999999999999996</v>
      </c>
      <c r="D663">
        <v>7.6879999999999997</v>
      </c>
      <c r="E663">
        <v>0.748</v>
      </c>
      <c r="F663">
        <v>59.9</v>
      </c>
      <c r="G663">
        <v>0.754</v>
      </c>
      <c r="H663">
        <v>4.9000000000000002E-2</v>
      </c>
      <c r="I663">
        <v>0.73199999999999998</v>
      </c>
      <c r="J663">
        <v>0.51900000000000002</v>
      </c>
      <c r="K663">
        <v>0.28299999999999997</v>
      </c>
    </row>
    <row r="664" spans="1:11" x14ac:dyDescent="0.3">
      <c r="A664" t="s">
        <v>58</v>
      </c>
      <c r="B664">
        <v>2020</v>
      </c>
      <c r="C664">
        <v>4.5490000000000004</v>
      </c>
      <c r="D664">
        <v>7.72</v>
      </c>
      <c r="E664">
        <v>0.82299999999999995</v>
      </c>
      <c r="F664">
        <v>60.3</v>
      </c>
      <c r="G664">
        <v>0.76900000000000002</v>
      </c>
      <c r="H664">
        <v>0.183</v>
      </c>
      <c r="I664">
        <v>0.78400000000000003</v>
      </c>
      <c r="J664">
        <v>0.61499999999999999</v>
      </c>
      <c r="K664">
        <v>0.252</v>
      </c>
    </row>
    <row r="665" spans="1:11" x14ac:dyDescent="0.3">
      <c r="A665" t="s">
        <v>58</v>
      </c>
      <c r="B665">
        <v>2022</v>
      </c>
      <c r="C665">
        <v>3.6280000000000001</v>
      </c>
      <c r="D665">
        <v>7.7750000000000004</v>
      </c>
      <c r="E665">
        <v>0.74</v>
      </c>
      <c r="F665">
        <v>61.1</v>
      </c>
      <c r="G665">
        <v>0.67400000000000004</v>
      </c>
      <c r="H665">
        <v>0.35699999999999998</v>
      </c>
      <c r="I665">
        <v>0.79300000000000004</v>
      </c>
      <c r="J665">
        <v>0.56000000000000005</v>
      </c>
      <c r="K665">
        <v>0.33500000000000002</v>
      </c>
    </row>
    <row r="666" spans="1:11" x14ac:dyDescent="0.3">
      <c r="A666" t="s">
        <v>58</v>
      </c>
      <c r="B666">
        <v>2023</v>
      </c>
      <c r="C666">
        <v>4.093</v>
      </c>
      <c r="D666">
        <v>7.8090000000000002</v>
      </c>
      <c r="E666">
        <v>0.67</v>
      </c>
      <c r="F666">
        <v>61.5</v>
      </c>
      <c r="G666">
        <v>0.63100000000000001</v>
      </c>
      <c r="H666">
        <v>0.21199999999999999</v>
      </c>
      <c r="I666">
        <v>0.8</v>
      </c>
      <c r="J666">
        <v>0.53800000000000003</v>
      </c>
      <c r="K666">
        <v>0.29899999999999999</v>
      </c>
    </row>
    <row r="667" spans="1:11" x14ac:dyDescent="0.3">
      <c r="A667" t="s">
        <v>59</v>
      </c>
      <c r="B667">
        <v>2006</v>
      </c>
      <c r="C667">
        <v>7.6719999999999997</v>
      </c>
      <c r="D667">
        <v>10.744999999999999</v>
      </c>
      <c r="E667">
        <v>0.96499999999999997</v>
      </c>
      <c r="F667">
        <v>68.72</v>
      </c>
      <c r="G667">
        <v>0.96899999999999997</v>
      </c>
      <c r="H667">
        <v>-1.0999999999999999E-2</v>
      </c>
      <c r="I667">
        <v>0.13200000000000001</v>
      </c>
      <c r="J667">
        <v>0.68300000000000005</v>
      </c>
      <c r="K667">
        <v>0.17199999999999999</v>
      </c>
    </row>
    <row r="668" spans="1:11" x14ac:dyDescent="0.3">
      <c r="A668" t="s">
        <v>59</v>
      </c>
      <c r="B668">
        <v>2008</v>
      </c>
      <c r="C668">
        <v>7.6710000000000003</v>
      </c>
      <c r="D668">
        <v>10.795999999999999</v>
      </c>
      <c r="E668">
        <v>0.95099999999999996</v>
      </c>
      <c r="F668">
        <v>69.16</v>
      </c>
      <c r="G668">
        <v>0.93400000000000005</v>
      </c>
      <c r="H668">
        <v>2.1999999999999999E-2</v>
      </c>
      <c r="I668">
        <v>0.217</v>
      </c>
      <c r="J668">
        <v>0.69099999999999995</v>
      </c>
      <c r="K668">
        <v>0.14399999999999999</v>
      </c>
    </row>
    <row r="669" spans="1:11" x14ac:dyDescent="0.3">
      <c r="A669" t="s">
        <v>59</v>
      </c>
      <c r="B669">
        <v>2010</v>
      </c>
      <c r="C669">
        <v>7.3929999999999998</v>
      </c>
      <c r="D669">
        <v>10.734</v>
      </c>
      <c r="E669">
        <v>0.93500000000000005</v>
      </c>
      <c r="F669">
        <v>69.599999999999994</v>
      </c>
      <c r="G669">
        <v>0.91600000000000004</v>
      </c>
      <c r="H669">
        <v>8.5000000000000006E-2</v>
      </c>
      <c r="I669">
        <v>0.41299999999999998</v>
      </c>
      <c r="J669">
        <v>0.75800000000000001</v>
      </c>
      <c r="K669">
        <v>0.20200000000000001</v>
      </c>
    </row>
    <row r="670" spans="1:11" x14ac:dyDescent="0.3">
      <c r="A670" t="s">
        <v>59</v>
      </c>
      <c r="B670">
        <v>2011</v>
      </c>
      <c r="C670">
        <v>7.3540000000000001</v>
      </c>
      <c r="D670">
        <v>10.754</v>
      </c>
      <c r="E670">
        <v>0.93799999999999994</v>
      </c>
      <c r="F670">
        <v>69.819999999999993</v>
      </c>
      <c r="G670">
        <v>0.93600000000000005</v>
      </c>
      <c r="H670">
        <v>9.5000000000000001E-2</v>
      </c>
      <c r="I670">
        <v>0.32</v>
      </c>
      <c r="J670">
        <v>0.70899999999999996</v>
      </c>
      <c r="K670">
        <v>0.20499999999999999</v>
      </c>
    </row>
    <row r="671" spans="1:11" x14ac:dyDescent="0.3">
      <c r="A671" t="s">
        <v>59</v>
      </c>
      <c r="B671">
        <v>2012</v>
      </c>
      <c r="C671">
        <v>7.42</v>
      </c>
      <c r="D671">
        <v>10.734999999999999</v>
      </c>
      <c r="E671">
        <v>0.92800000000000005</v>
      </c>
      <c r="F671">
        <v>70.040000000000006</v>
      </c>
      <c r="G671">
        <v>0.92100000000000004</v>
      </c>
      <c r="H671">
        <v>-7.0000000000000001E-3</v>
      </c>
      <c r="I671">
        <v>0.36099999999999999</v>
      </c>
      <c r="J671">
        <v>0.74199999999999999</v>
      </c>
      <c r="K671">
        <v>0.20200000000000001</v>
      </c>
    </row>
    <row r="672" spans="1:11" x14ac:dyDescent="0.3">
      <c r="A672" t="s">
        <v>59</v>
      </c>
      <c r="B672">
        <v>2013</v>
      </c>
      <c r="C672">
        <v>7.4450000000000003</v>
      </c>
      <c r="D672">
        <v>10.722</v>
      </c>
      <c r="E672">
        <v>0.94099999999999995</v>
      </c>
      <c r="F672">
        <v>70.260000000000005</v>
      </c>
      <c r="G672">
        <v>0.91900000000000004</v>
      </c>
      <c r="H672">
        <v>3.4000000000000002E-2</v>
      </c>
      <c r="I672">
        <v>0.30599999999999999</v>
      </c>
      <c r="J672">
        <v>0.752</v>
      </c>
      <c r="K672">
        <v>0.19500000000000001</v>
      </c>
    </row>
    <row r="673" spans="1:11" x14ac:dyDescent="0.3">
      <c r="A673" t="s">
        <v>59</v>
      </c>
      <c r="B673">
        <v>2014</v>
      </c>
      <c r="C673">
        <v>7.3849999999999998</v>
      </c>
      <c r="D673">
        <v>10.714</v>
      </c>
      <c r="E673">
        <v>0.95199999999999996</v>
      </c>
      <c r="F673">
        <v>70.48</v>
      </c>
      <c r="G673">
        <v>0.93300000000000005</v>
      </c>
      <c r="H673">
        <v>-7.0000000000000001E-3</v>
      </c>
      <c r="I673">
        <v>0.26500000000000001</v>
      </c>
      <c r="J673">
        <v>0.76600000000000001</v>
      </c>
      <c r="K673">
        <v>0.19900000000000001</v>
      </c>
    </row>
    <row r="674" spans="1:11" x14ac:dyDescent="0.3">
      <c r="A674" t="s">
        <v>59</v>
      </c>
      <c r="B674">
        <v>2015</v>
      </c>
      <c r="C674">
        <v>7.4480000000000004</v>
      </c>
      <c r="D674">
        <v>10.715999999999999</v>
      </c>
      <c r="E674">
        <v>0.94799999999999995</v>
      </c>
      <c r="F674">
        <v>70.7</v>
      </c>
      <c r="G674">
        <v>0.93</v>
      </c>
      <c r="H674">
        <v>0.105</v>
      </c>
      <c r="I674">
        <v>0.223</v>
      </c>
      <c r="J674">
        <v>0.73599999999999999</v>
      </c>
      <c r="K674">
        <v>0.191</v>
      </c>
    </row>
    <row r="675" spans="1:11" x14ac:dyDescent="0.3">
      <c r="A675" t="s">
        <v>59</v>
      </c>
      <c r="B675">
        <v>2016</v>
      </c>
      <c r="C675">
        <v>7.66</v>
      </c>
      <c r="D675">
        <v>10.741</v>
      </c>
      <c r="E675">
        <v>0.95399999999999996</v>
      </c>
      <c r="F675">
        <v>70.775000000000006</v>
      </c>
      <c r="G675">
        <v>0.94799999999999995</v>
      </c>
      <c r="H675">
        <v>-3.3000000000000002E-2</v>
      </c>
      <c r="I675">
        <v>0.25</v>
      </c>
      <c r="J675">
        <v>0.76900000000000002</v>
      </c>
      <c r="K675">
        <v>0.182</v>
      </c>
    </row>
    <row r="676" spans="1:11" x14ac:dyDescent="0.3">
      <c r="A676" t="s">
        <v>59</v>
      </c>
      <c r="B676">
        <v>2017</v>
      </c>
      <c r="C676">
        <v>7.7880000000000003</v>
      </c>
      <c r="D676">
        <v>10.77</v>
      </c>
      <c r="E676">
        <v>0.96399999999999997</v>
      </c>
      <c r="F676">
        <v>70.849999999999994</v>
      </c>
      <c r="G676">
        <v>0.96199999999999997</v>
      </c>
      <c r="H676">
        <v>-8.0000000000000002E-3</v>
      </c>
      <c r="I676">
        <v>0.192</v>
      </c>
      <c r="J676">
        <v>0.75600000000000001</v>
      </c>
      <c r="K676">
        <v>0.17599999999999999</v>
      </c>
    </row>
    <row r="677" spans="1:11" x14ac:dyDescent="0.3">
      <c r="A677" t="s">
        <v>59</v>
      </c>
      <c r="B677">
        <v>2018</v>
      </c>
      <c r="C677">
        <v>7.8579999999999997</v>
      </c>
      <c r="D677">
        <v>10.78</v>
      </c>
      <c r="E677">
        <v>0.96199999999999997</v>
      </c>
      <c r="F677">
        <v>70.924999999999997</v>
      </c>
      <c r="G677">
        <v>0.93799999999999994</v>
      </c>
      <c r="H677">
        <v>-0.13300000000000001</v>
      </c>
      <c r="I677">
        <v>0.19900000000000001</v>
      </c>
      <c r="J677">
        <v>0.749</v>
      </c>
      <c r="K677">
        <v>0.182</v>
      </c>
    </row>
    <row r="678" spans="1:11" x14ac:dyDescent="0.3">
      <c r="A678" t="s">
        <v>59</v>
      </c>
      <c r="B678">
        <v>2019</v>
      </c>
      <c r="C678">
        <v>7.78</v>
      </c>
      <c r="D678">
        <v>10.791</v>
      </c>
      <c r="E678">
        <v>0.93700000000000006</v>
      </c>
      <c r="F678">
        <v>71</v>
      </c>
      <c r="G678">
        <v>0.94799999999999995</v>
      </c>
      <c r="H678">
        <v>-5.8000000000000003E-2</v>
      </c>
      <c r="I678">
        <v>0.19500000000000001</v>
      </c>
      <c r="J678">
        <v>0.73199999999999998</v>
      </c>
      <c r="K678">
        <v>0.18099999999999999</v>
      </c>
    </row>
    <row r="679" spans="1:11" x14ac:dyDescent="0.3">
      <c r="A679" t="s">
        <v>59</v>
      </c>
      <c r="B679">
        <v>2020</v>
      </c>
      <c r="C679">
        <v>7.8890000000000002</v>
      </c>
      <c r="D679">
        <v>10.766</v>
      </c>
      <c r="E679">
        <v>0.96199999999999997</v>
      </c>
      <c r="F679">
        <v>71.075000000000003</v>
      </c>
      <c r="G679">
        <v>0.96199999999999997</v>
      </c>
      <c r="H679">
        <v>-0.123</v>
      </c>
      <c r="I679">
        <v>0.16400000000000001</v>
      </c>
      <c r="J679">
        <v>0.748</v>
      </c>
      <c r="K679">
        <v>0.193</v>
      </c>
    </row>
    <row r="680" spans="1:11" x14ac:dyDescent="0.3">
      <c r="A680" t="s">
        <v>59</v>
      </c>
      <c r="B680">
        <v>2021</v>
      </c>
      <c r="C680">
        <v>7.7939999999999996</v>
      </c>
      <c r="D680">
        <v>10.794</v>
      </c>
      <c r="E680">
        <v>0.97</v>
      </c>
      <c r="F680">
        <v>71.150000000000006</v>
      </c>
      <c r="G680">
        <v>0.96299999999999997</v>
      </c>
      <c r="H680">
        <v>-3.9E-2</v>
      </c>
      <c r="I680">
        <v>0.192</v>
      </c>
      <c r="J680">
        <v>0.752</v>
      </c>
      <c r="K680">
        <v>0.17499999999999999</v>
      </c>
    </row>
    <row r="681" spans="1:11" x14ac:dyDescent="0.3">
      <c r="A681" t="s">
        <v>59</v>
      </c>
      <c r="B681">
        <v>2022</v>
      </c>
      <c r="C681">
        <v>7.7290000000000001</v>
      </c>
      <c r="D681">
        <v>10.811</v>
      </c>
      <c r="E681">
        <v>0.97399999999999998</v>
      </c>
      <c r="F681">
        <v>71.224999999999994</v>
      </c>
      <c r="G681">
        <v>0.95899999999999996</v>
      </c>
      <c r="H681">
        <v>0.10100000000000001</v>
      </c>
      <c r="I681">
        <v>0.19</v>
      </c>
      <c r="J681">
        <v>0.74099999999999999</v>
      </c>
      <c r="K681">
        <v>0.191</v>
      </c>
    </row>
    <row r="682" spans="1:11" x14ac:dyDescent="0.3">
      <c r="A682" t="s">
        <v>59</v>
      </c>
      <c r="B682">
        <v>2023</v>
      </c>
      <c r="C682">
        <v>7.6989999999999998</v>
      </c>
      <c r="D682">
        <v>10.808</v>
      </c>
      <c r="E682">
        <v>0.94699999999999995</v>
      </c>
      <c r="F682">
        <v>71.3</v>
      </c>
      <c r="G682">
        <v>0.94299999999999995</v>
      </c>
      <c r="H682">
        <v>-1E-3</v>
      </c>
      <c r="I682">
        <v>0.185</v>
      </c>
      <c r="J682">
        <v>0.71699999999999997</v>
      </c>
      <c r="K682">
        <v>0.17299999999999999</v>
      </c>
    </row>
    <row r="683" spans="1:11" x14ac:dyDescent="0.3">
      <c r="A683" t="s">
        <v>60</v>
      </c>
      <c r="B683">
        <v>2005</v>
      </c>
      <c r="C683">
        <v>7.093</v>
      </c>
      <c r="D683">
        <v>10.637</v>
      </c>
      <c r="E683">
        <v>0.94</v>
      </c>
      <c r="F683">
        <v>70.7</v>
      </c>
      <c r="G683">
        <v>0.89500000000000002</v>
      </c>
      <c r="I683">
        <v>0.68799999999999994</v>
      </c>
      <c r="J683">
        <v>0.68100000000000005</v>
      </c>
      <c r="K683">
        <v>0.22500000000000001</v>
      </c>
    </row>
    <row r="684" spans="1:11" x14ac:dyDescent="0.3">
      <c r="A684" t="s">
        <v>60</v>
      </c>
      <c r="B684">
        <v>2006</v>
      </c>
      <c r="C684">
        <v>6.5830000000000002</v>
      </c>
      <c r="D684">
        <v>10.654</v>
      </c>
      <c r="E684">
        <v>0.94399999999999995</v>
      </c>
      <c r="F684">
        <v>70.8</v>
      </c>
      <c r="G684">
        <v>0.78900000000000003</v>
      </c>
      <c r="H684">
        <v>0.12</v>
      </c>
      <c r="I684">
        <v>0.69899999999999995</v>
      </c>
      <c r="J684">
        <v>0.69399999999999995</v>
      </c>
      <c r="K684">
        <v>0.28899999999999998</v>
      </c>
    </row>
    <row r="685" spans="1:11" x14ac:dyDescent="0.3">
      <c r="A685" t="s">
        <v>60</v>
      </c>
      <c r="B685">
        <v>2008</v>
      </c>
      <c r="C685">
        <v>7.008</v>
      </c>
      <c r="D685">
        <v>10.669</v>
      </c>
      <c r="E685">
        <v>0.93500000000000005</v>
      </c>
      <c r="F685">
        <v>71</v>
      </c>
      <c r="G685">
        <v>0.83299999999999996</v>
      </c>
      <c r="H685">
        <v>-3.6999999999999998E-2</v>
      </c>
      <c r="I685">
        <v>0.66900000000000004</v>
      </c>
      <c r="J685">
        <v>0.70199999999999996</v>
      </c>
      <c r="K685">
        <v>0.28100000000000003</v>
      </c>
    </row>
    <row r="686" spans="1:11" x14ac:dyDescent="0.3">
      <c r="A686" t="s">
        <v>60</v>
      </c>
      <c r="B686">
        <v>2009</v>
      </c>
      <c r="C686">
        <v>6.2830000000000004</v>
      </c>
      <c r="D686">
        <v>10.635</v>
      </c>
      <c r="E686">
        <v>0.91800000000000004</v>
      </c>
      <c r="F686">
        <v>71.099999999999994</v>
      </c>
      <c r="G686">
        <v>0.79800000000000004</v>
      </c>
      <c r="H686">
        <v>-8.7999999999999995E-2</v>
      </c>
      <c r="I686">
        <v>0.65400000000000003</v>
      </c>
      <c r="J686">
        <v>0.69099999999999995</v>
      </c>
      <c r="K686">
        <v>0.30299999999999999</v>
      </c>
    </row>
    <row r="687" spans="1:11" x14ac:dyDescent="0.3">
      <c r="A687" t="s">
        <v>60</v>
      </c>
      <c r="B687">
        <v>2010</v>
      </c>
      <c r="C687">
        <v>6.798</v>
      </c>
      <c r="D687">
        <v>10.648999999999999</v>
      </c>
      <c r="E687">
        <v>0.94299999999999995</v>
      </c>
      <c r="F687">
        <v>71.2</v>
      </c>
      <c r="G687">
        <v>0.85</v>
      </c>
      <c r="H687">
        <v>-0.109</v>
      </c>
      <c r="I687">
        <v>0.623</v>
      </c>
      <c r="J687">
        <v>0.72899999999999998</v>
      </c>
      <c r="K687">
        <v>0.26100000000000001</v>
      </c>
    </row>
    <row r="688" spans="1:11" x14ac:dyDescent="0.3">
      <c r="A688" t="s">
        <v>60</v>
      </c>
      <c r="B688">
        <v>2011</v>
      </c>
      <c r="C688">
        <v>6.9589999999999996</v>
      </c>
      <c r="D688">
        <v>10.666</v>
      </c>
      <c r="E688">
        <v>0.92100000000000004</v>
      </c>
      <c r="F688">
        <v>71.3</v>
      </c>
      <c r="G688">
        <v>0.90300000000000002</v>
      </c>
      <c r="H688">
        <v>-0.108</v>
      </c>
      <c r="I688">
        <v>0.627</v>
      </c>
      <c r="J688">
        <v>0.71799999999999997</v>
      </c>
      <c r="K688">
        <v>0.28100000000000003</v>
      </c>
    </row>
    <row r="689" spans="1:11" x14ac:dyDescent="0.3">
      <c r="A689" t="s">
        <v>60</v>
      </c>
      <c r="B689">
        <v>2012</v>
      </c>
      <c r="C689">
        <v>6.649</v>
      </c>
      <c r="D689">
        <v>10.664</v>
      </c>
      <c r="E689">
        <v>0.93700000000000006</v>
      </c>
      <c r="F689">
        <v>71.400000000000006</v>
      </c>
      <c r="G689">
        <v>0.84099999999999997</v>
      </c>
      <c r="H689">
        <v>-0.155</v>
      </c>
      <c r="I689">
        <v>0.60799999999999998</v>
      </c>
      <c r="J689">
        <v>0.70499999999999996</v>
      </c>
      <c r="K689">
        <v>0.253</v>
      </c>
    </row>
    <row r="690" spans="1:11" x14ac:dyDescent="0.3">
      <c r="A690" t="s">
        <v>60</v>
      </c>
      <c r="B690">
        <v>2013</v>
      </c>
      <c r="C690">
        <v>6.6669999999999998</v>
      </c>
      <c r="D690">
        <v>10.664999999999999</v>
      </c>
      <c r="E690">
        <v>0.90800000000000003</v>
      </c>
      <c r="F690">
        <v>71.5</v>
      </c>
      <c r="G690">
        <v>0.878</v>
      </c>
      <c r="H690">
        <v>-0.13</v>
      </c>
      <c r="I690">
        <v>0.69899999999999995</v>
      </c>
      <c r="J690">
        <v>0.74099999999999999</v>
      </c>
      <c r="K690">
        <v>0.20499999999999999</v>
      </c>
    </row>
    <row r="691" spans="1:11" x14ac:dyDescent="0.3">
      <c r="A691" t="s">
        <v>60</v>
      </c>
      <c r="B691">
        <v>2014</v>
      </c>
      <c r="C691">
        <v>6.4669999999999996</v>
      </c>
      <c r="D691">
        <v>10.669</v>
      </c>
      <c r="E691">
        <v>0.878</v>
      </c>
      <c r="F691">
        <v>71.599999999999994</v>
      </c>
      <c r="G691">
        <v>0.80300000000000005</v>
      </c>
      <c r="H691">
        <v>-0.124</v>
      </c>
      <c r="I691">
        <v>0.65600000000000003</v>
      </c>
      <c r="J691">
        <v>0.75900000000000001</v>
      </c>
      <c r="K691">
        <v>0.216</v>
      </c>
    </row>
    <row r="692" spans="1:11" x14ac:dyDescent="0.3">
      <c r="A692" t="s">
        <v>60</v>
      </c>
      <c r="B692">
        <v>2015</v>
      </c>
      <c r="C692">
        <v>6.3579999999999997</v>
      </c>
      <c r="D692">
        <v>10.677</v>
      </c>
      <c r="E692">
        <v>0.89600000000000002</v>
      </c>
      <c r="F692">
        <v>71.7</v>
      </c>
      <c r="G692">
        <v>0.81699999999999995</v>
      </c>
      <c r="H692">
        <v>-0.14499999999999999</v>
      </c>
      <c r="I692">
        <v>0.64100000000000001</v>
      </c>
      <c r="J692">
        <v>0.74</v>
      </c>
      <c r="K692">
        <v>0.215</v>
      </c>
    </row>
    <row r="693" spans="1:11" x14ac:dyDescent="0.3">
      <c r="A693" t="s">
        <v>60</v>
      </c>
      <c r="B693">
        <v>2016</v>
      </c>
      <c r="C693">
        <v>6.4749999999999996</v>
      </c>
      <c r="D693">
        <v>10.685</v>
      </c>
      <c r="E693">
        <v>0.88500000000000001</v>
      </c>
      <c r="F693">
        <v>71.8</v>
      </c>
      <c r="G693">
        <v>0.78700000000000003</v>
      </c>
      <c r="H693">
        <v>-9.7000000000000003E-2</v>
      </c>
      <c r="I693">
        <v>0.623</v>
      </c>
      <c r="J693">
        <v>0.71499999999999997</v>
      </c>
      <c r="K693">
        <v>0.27</v>
      </c>
    </row>
    <row r="694" spans="1:11" x14ac:dyDescent="0.3">
      <c r="A694" t="s">
        <v>60</v>
      </c>
      <c r="B694">
        <v>2017</v>
      </c>
      <c r="C694">
        <v>6.6349999999999998</v>
      </c>
      <c r="D694">
        <v>10.705</v>
      </c>
      <c r="E694">
        <v>0.93100000000000005</v>
      </c>
      <c r="F694">
        <v>71.900000000000006</v>
      </c>
      <c r="G694">
        <v>0.83399999999999996</v>
      </c>
      <c r="H694">
        <v>-0.129</v>
      </c>
      <c r="I694">
        <v>0.60099999999999998</v>
      </c>
      <c r="J694">
        <v>0.71599999999999997</v>
      </c>
      <c r="K694">
        <v>0.24199999999999999</v>
      </c>
    </row>
    <row r="695" spans="1:11" x14ac:dyDescent="0.3">
      <c r="A695" t="s">
        <v>60</v>
      </c>
      <c r="B695">
        <v>2018</v>
      </c>
      <c r="C695">
        <v>6.6660000000000004</v>
      </c>
      <c r="D695">
        <v>10.72</v>
      </c>
      <c r="E695">
        <v>0.92100000000000004</v>
      </c>
      <c r="F695">
        <v>72</v>
      </c>
      <c r="G695">
        <v>0.81599999999999995</v>
      </c>
      <c r="H695">
        <v>-0.14299999999999999</v>
      </c>
      <c r="I695">
        <v>0.58199999999999996</v>
      </c>
      <c r="J695">
        <v>0.70499999999999996</v>
      </c>
      <c r="K695">
        <v>0.28199999999999997</v>
      </c>
    </row>
    <row r="696" spans="1:11" x14ac:dyDescent="0.3">
      <c r="A696" t="s">
        <v>60</v>
      </c>
      <c r="B696">
        <v>2019</v>
      </c>
      <c r="C696">
        <v>6.69</v>
      </c>
      <c r="D696">
        <v>10.734999999999999</v>
      </c>
      <c r="E696">
        <v>0.95799999999999996</v>
      </c>
      <c r="F696">
        <v>72.099999999999994</v>
      </c>
      <c r="G696">
        <v>0.82699999999999996</v>
      </c>
      <c r="H696">
        <v>-0.13900000000000001</v>
      </c>
      <c r="I696">
        <v>0.56799999999999995</v>
      </c>
      <c r="J696">
        <v>0.69299999999999995</v>
      </c>
      <c r="K696">
        <v>0.25</v>
      </c>
    </row>
    <row r="697" spans="1:11" x14ac:dyDescent="0.3">
      <c r="A697" t="s">
        <v>60</v>
      </c>
      <c r="B697">
        <v>2020</v>
      </c>
      <c r="C697">
        <v>6.7140000000000004</v>
      </c>
      <c r="D697">
        <v>10.651</v>
      </c>
      <c r="E697">
        <v>0.94699999999999995</v>
      </c>
      <c r="F697">
        <v>72.2</v>
      </c>
      <c r="G697">
        <v>0.82299999999999995</v>
      </c>
      <c r="H697">
        <v>-0.17599999999999999</v>
      </c>
      <c r="I697">
        <v>0.56499999999999995</v>
      </c>
      <c r="J697">
        <v>0.69</v>
      </c>
      <c r="K697">
        <v>0.23100000000000001</v>
      </c>
    </row>
    <row r="698" spans="1:11" x14ac:dyDescent="0.3">
      <c r="A698" t="s">
        <v>60</v>
      </c>
      <c r="B698">
        <v>2021</v>
      </c>
      <c r="C698">
        <v>6.6559999999999997</v>
      </c>
      <c r="D698">
        <v>10.714</v>
      </c>
      <c r="E698">
        <v>0.91500000000000004</v>
      </c>
      <c r="F698">
        <v>72.3</v>
      </c>
      <c r="G698">
        <v>0.83699999999999997</v>
      </c>
      <c r="H698">
        <v>-0.104</v>
      </c>
      <c r="I698">
        <v>0.56100000000000005</v>
      </c>
      <c r="J698">
        <v>0.68500000000000005</v>
      </c>
      <c r="K698">
        <v>0.26800000000000002</v>
      </c>
    </row>
    <row r="699" spans="1:11" x14ac:dyDescent="0.3">
      <c r="A699" t="s">
        <v>60</v>
      </c>
      <c r="B699">
        <v>2022</v>
      </c>
      <c r="C699">
        <v>6.6139999999999999</v>
      </c>
      <c r="D699">
        <v>10.737</v>
      </c>
      <c r="E699">
        <v>0.86599999999999999</v>
      </c>
      <c r="F699">
        <v>72.400000000000006</v>
      </c>
      <c r="G699">
        <v>0.79800000000000004</v>
      </c>
      <c r="H699">
        <v>-2.7E-2</v>
      </c>
      <c r="I699">
        <v>0.53300000000000003</v>
      </c>
      <c r="J699">
        <v>0.68799999999999994</v>
      </c>
      <c r="K699">
        <v>0.249</v>
      </c>
    </row>
    <row r="700" spans="1:11" x14ac:dyDescent="0.3">
      <c r="A700" t="s">
        <v>60</v>
      </c>
      <c r="B700">
        <v>2023</v>
      </c>
      <c r="C700">
        <v>6.5570000000000004</v>
      </c>
      <c r="D700">
        <v>10.742000000000001</v>
      </c>
      <c r="E700">
        <v>0.85</v>
      </c>
      <c r="F700">
        <v>72.5</v>
      </c>
      <c r="G700">
        <v>0.77600000000000002</v>
      </c>
      <c r="H700">
        <v>0.01</v>
      </c>
      <c r="I700">
        <v>0.55800000000000005</v>
      </c>
      <c r="J700">
        <v>0.67600000000000005</v>
      </c>
      <c r="K700">
        <v>0.22800000000000001</v>
      </c>
    </row>
    <row r="701" spans="1:11" x14ac:dyDescent="0.3">
      <c r="A701" t="s">
        <v>61</v>
      </c>
      <c r="B701">
        <v>2011</v>
      </c>
      <c r="C701">
        <v>4.2549999999999999</v>
      </c>
      <c r="D701">
        <v>9.5570000000000004</v>
      </c>
      <c r="E701">
        <v>0.65300000000000002</v>
      </c>
      <c r="F701">
        <v>54.46</v>
      </c>
      <c r="G701">
        <v>0.77200000000000002</v>
      </c>
      <c r="H701">
        <v>-0.21299999999999999</v>
      </c>
      <c r="I701">
        <v>0.85099999999999998</v>
      </c>
      <c r="J701">
        <v>0.56399999999999995</v>
      </c>
      <c r="K701">
        <v>0.26400000000000001</v>
      </c>
    </row>
    <row r="702" spans="1:11" x14ac:dyDescent="0.3">
      <c r="A702" t="s">
        <v>61</v>
      </c>
      <c r="B702">
        <v>2012</v>
      </c>
      <c r="C702">
        <v>3.972</v>
      </c>
      <c r="D702">
        <v>9.5730000000000004</v>
      </c>
      <c r="E702">
        <v>0.73599999999999999</v>
      </c>
      <c r="F702">
        <v>54.92</v>
      </c>
      <c r="G702">
        <v>0.56599999999999995</v>
      </c>
      <c r="H702">
        <v>-0.19700000000000001</v>
      </c>
      <c r="I702">
        <v>0.81</v>
      </c>
      <c r="J702">
        <v>0.504</v>
      </c>
      <c r="K702">
        <v>0.26600000000000001</v>
      </c>
    </row>
    <row r="703" spans="1:11" x14ac:dyDescent="0.3">
      <c r="A703" t="s">
        <v>61</v>
      </c>
      <c r="B703">
        <v>2013</v>
      </c>
      <c r="C703">
        <v>3.8</v>
      </c>
      <c r="D703">
        <v>9.593</v>
      </c>
      <c r="E703">
        <v>0.73299999999999998</v>
      </c>
      <c r="F703">
        <v>55.38</v>
      </c>
      <c r="G703">
        <v>0.68200000000000005</v>
      </c>
      <c r="H703">
        <v>-0.14799999999999999</v>
      </c>
      <c r="I703">
        <v>0.78</v>
      </c>
      <c r="J703">
        <v>0.51900000000000002</v>
      </c>
      <c r="K703">
        <v>0.28699999999999998</v>
      </c>
    </row>
    <row r="704" spans="1:11" x14ac:dyDescent="0.3">
      <c r="A704" t="s">
        <v>61</v>
      </c>
      <c r="B704">
        <v>2014</v>
      </c>
      <c r="C704">
        <v>3.9180000000000001</v>
      </c>
      <c r="D704">
        <v>9.6010000000000009</v>
      </c>
      <c r="E704">
        <v>0.82899999999999996</v>
      </c>
      <c r="F704">
        <v>55.84</v>
      </c>
      <c r="G704">
        <v>0.60699999999999998</v>
      </c>
      <c r="H704">
        <v>-0.20100000000000001</v>
      </c>
      <c r="I704">
        <v>0.78200000000000003</v>
      </c>
      <c r="J704">
        <v>0.53300000000000003</v>
      </c>
      <c r="K704">
        <v>0.29299999999999998</v>
      </c>
    </row>
    <row r="705" spans="1:11" x14ac:dyDescent="0.3">
      <c r="A705" t="s">
        <v>61</v>
      </c>
      <c r="B705">
        <v>2015</v>
      </c>
      <c r="C705">
        <v>4.6609999999999996</v>
      </c>
      <c r="D705">
        <v>9.609</v>
      </c>
      <c r="E705">
        <v>0.75600000000000001</v>
      </c>
      <c r="F705">
        <v>56.3</v>
      </c>
      <c r="G705">
        <v>0.67100000000000004</v>
      </c>
      <c r="H705">
        <v>-0.19600000000000001</v>
      </c>
      <c r="I705">
        <v>0.86699999999999999</v>
      </c>
      <c r="J705">
        <v>0.6</v>
      </c>
      <c r="K705">
        <v>0.372</v>
      </c>
    </row>
    <row r="706" spans="1:11" x14ac:dyDescent="0.3">
      <c r="A706" t="s">
        <v>61</v>
      </c>
      <c r="B706">
        <v>2016</v>
      </c>
      <c r="C706">
        <v>4.8319999999999999</v>
      </c>
      <c r="D706">
        <v>9.6010000000000009</v>
      </c>
      <c r="E706">
        <v>0.78</v>
      </c>
      <c r="F706">
        <v>56.625</v>
      </c>
      <c r="G706">
        <v>0.69899999999999995</v>
      </c>
      <c r="H706">
        <v>-0.20699999999999999</v>
      </c>
      <c r="I706">
        <v>0.81699999999999995</v>
      </c>
      <c r="J706">
        <v>0.625</v>
      </c>
      <c r="K706">
        <v>0.432</v>
      </c>
    </row>
    <row r="707" spans="1:11" x14ac:dyDescent="0.3">
      <c r="A707" t="s">
        <v>61</v>
      </c>
      <c r="B707">
        <v>2017</v>
      </c>
      <c r="C707">
        <v>4.782</v>
      </c>
      <c r="D707">
        <v>9.58</v>
      </c>
      <c r="E707">
        <v>0.80700000000000005</v>
      </c>
      <c r="F707">
        <v>56.95</v>
      </c>
      <c r="G707">
        <v>0.65200000000000002</v>
      </c>
      <c r="H707">
        <v>-0.23100000000000001</v>
      </c>
      <c r="I707">
        <v>0.86799999999999999</v>
      </c>
      <c r="J707">
        <v>0.63800000000000001</v>
      </c>
      <c r="K707">
        <v>0.44600000000000001</v>
      </c>
    </row>
    <row r="708" spans="1:11" x14ac:dyDescent="0.3">
      <c r="A708" t="s">
        <v>61</v>
      </c>
      <c r="B708">
        <v>2018</v>
      </c>
      <c r="C708">
        <v>4.7830000000000004</v>
      </c>
      <c r="D708">
        <v>9.5649999999999995</v>
      </c>
      <c r="E708">
        <v>0.78500000000000003</v>
      </c>
      <c r="F708">
        <v>57.274999999999999</v>
      </c>
      <c r="G708">
        <v>0.71899999999999997</v>
      </c>
      <c r="H708">
        <v>-0.2</v>
      </c>
      <c r="I708">
        <v>0.82299999999999995</v>
      </c>
      <c r="J708">
        <v>0.61399999999999999</v>
      </c>
      <c r="K708">
        <v>0.41799999999999998</v>
      </c>
    </row>
    <row r="709" spans="1:11" x14ac:dyDescent="0.3">
      <c r="A709" t="s">
        <v>61</v>
      </c>
      <c r="B709">
        <v>2019</v>
      </c>
      <c r="C709">
        <v>4.9139999999999997</v>
      </c>
      <c r="D709">
        <v>9.58</v>
      </c>
      <c r="E709">
        <v>0.76300000000000001</v>
      </c>
      <c r="F709">
        <v>57.6</v>
      </c>
      <c r="G709">
        <v>0.73599999999999999</v>
      </c>
      <c r="H709">
        <v>-0.20599999999999999</v>
      </c>
      <c r="I709">
        <v>0.84599999999999997</v>
      </c>
      <c r="J709">
        <v>0.63800000000000001</v>
      </c>
      <c r="K709">
        <v>0.41299999999999998</v>
      </c>
    </row>
    <row r="710" spans="1:11" x14ac:dyDescent="0.3">
      <c r="A710" t="s">
        <v>61</v>
      </c>
      <c r="B710">
        <v>2020</v>
      </c>
      <c r="C710">
        <v>4.8869999999999996</v>
      </c>
      <c r="D710">
        <v>9.5399999999999991</v>
      </c>
      <c r="E710">
        <v>0.70099999999999996</v>
      </c>
      <c r="F710">
        <v>57.924999999999997</v>
      </c>
      <c r="G710">
        <v>0.52800000000000002</v>
      </c>
      <c r="H710">
        <v>-0.19400000000000001</v>
      </c>
      <c r="I710">
        <v>0.78900000000000003</v>
      </c>
      <c r="J710">
        <v>0.56799999999999995</v>
      </c>
      <c r="K710">
        <v>0.41599999999999998</v>
      </c>
    </row>
    <row r="711" spans="1:11" x14ac:dyDescent="0.3">
      <c r="A711" t="s">
        <v>61</v>
      </c>
      <c r="B711">
        <v>2021</v>
      </c>
      <c r="C711">
        <v>5.0750000000000002</v>
      </c>
      <c r="D711">
        <v>9.5329999999999995</v>
      </c>
      <c r="E711">
        <v>0.754</v>
      </c>
      <c r="F711">
        <v>58.25</v>
      </c>
      <c r="G711">
        <v>0.69899999999999995</v>
      </c>
      <c r="H711">
        <v>-0.20699999999999999</v>
      </c>
      <c r="I711">
        <v>0.76600000000000001</v>
      </c>
      <c r="J711">
        <v>0.62</v>
      </c>
      <c r="K711">
        <v>0.36199999999999999</v>
      </c>
    </row>
    <row r="712" spans="1:11" x14ac:dyDescent="0.3">
      <c r="A712" t="s">
        <v>61</v>
      </c>
      <c r="B712">
        <v>2022</v>
      </c>
      <c r="C712">
        <v>5.14</v>
      </c>
      <c r="D712">
        <v>9.5429999999999993</v>
      </c>
      <c r="E712">
        <v>0.77500000000000002</v>
      </c>
      <c r="F712">
        <v>58.575000000000003</v>
      </c>
      <c r="G712">
        <v>0.69899999999999995</v>
      </c>
      <c r="H712">
        <v>-0.16700000000000001</v>
      </c>
      <c r="I712">
        <v>0.80300000000000005</v>
      </c>
      <c r="J712">
        <v>0.66100000000000003</v>
      </c>
      <c r="K712">
        <v>0.41399999999999998</v>
      </c>
    </row>
    <row r="713" spans="1:11" x14ac:dyDescent="0.3">
      <c r="A713" t="s">
        <v>61</v>
      </c>
      <c r="B713">
        <v>2023</v>
      </c>
      <c r="C713">
        <v>5.1040000000000001</v>
      </c>
      <c r="D713">
        <v>9.5540000000000003</v>
      </c>
      <c r="E713">
        <v>0.73499999999999999</v>
      </c>
      <c r="F713">
        <v>58.9</v>
      </c>
      <c r="G713">
        <v>0.72199999999999998</v>
      </c>
      <c r="H713">
        <v>-0.16</v>
      </c>
      <c r="I713">
        <v>0.82199999999999995</v>
      </c>
      <c r="J713">
        <v>0.62</v>
      </c>
      <c r="K713">
        <v>0.42399999999999999</v>
      </c>
    </row>
    <row r="714" spans="1:11" x14ac:dyDescent="0.3">
      <c r="A714" t="s">
        <v>62</v>
      </c>
      <c r="B714">
        <v>2017</v>
      </c>
      <c r="C714">
        <v>4.1180000000000003</v>
      </c>
      <c r="D714">
        <v>7.5640000000000001</v>
      </c>
      <c r="E714">
        <v>0.69699999999999995</v>
      </c>
      <c r="F714">
        <v>56.4</v>
      </c>
      <c r="G714">
        <v>0.81200000000000006</v>
      </c>
      <c r="H714">
        <v>0.111</v>
      </c>
      <c r="I714">
        <v>0.57199999999999995</v>
      </c>
      <c r="J714">
        <v>0.77</v>
      </c>
      <c r="K714">
        <v>0.27700000000000002</v>
      </c>
    </row>
    <row r="715" spans="1:11" x14ac:dyDescent="0.3">
      <c r="A715" t="s">
        <v>62</v>
      </c>
      <c r="B715">
        <v>2018</v>
      </c>
      <c r="C715">
        <v>4.9219999999999997</v>
      </c>
      <c r="D715">
        <v>7.6070000000000002</v>
      </c>
      <c r="E715">
        <v>0.68500000000000005</v>
      </c>
      <c r="F715">
        <v>56.7</v>
      </c>
      <c r="G715">
        <v>0.71899999999999997</v>
      </c>
      <c r="H715">
        <v>0.44</v>
      </c>
      <c r="I715">
        <v>0.69099999999999995</v>
      </c>
      <c r="J715">
        <v>0.75900000000000001</v>
      </c>
      <c r="K715">
        <v>0.379</v>
      </c>
    </row>
    <row r="716" spans="1:11" x14ac:dyDescent="0.3">
      <c r="A716" t="s">
        <v>62</v>
      </c>
      <c r="B716">
        <v>2019</v>
      </c>
      <c r="C716">
        <v>5.1639999999999997</v>
      </c>
      <c r="D716">
        <v>7.6420000000000003</v>
      </c>
      <c r="E716">
        <v>0.69399999999999995</v>
      </c>
      <c r="F716">
        <v>57</v>
      </c>
      <c r="G716">
        <v>0.67700000000000005</v>
      </c>
      <c r="H716">
        <v>0.40899999999999997</v>
      </c>
      <c r="I716">
        <v>0.79800000000000004</v>
      </c>
      <c r="J716">
        <v>0.71799999999999997</v>
      </c>
      <c r="K716">
        <v>0.40100000000000002</v>
      </c>
    </row>
    <row r="717" spans="1:11" x14ac:dyDescent="0.3">
      <c r="A717" t="s">
        <v>62</v>
      </c>
      <c r="B717">
        <v>2022</v>
      </c>
      <c r="C717">
        <v>4.2789999999999999</v>
      </c>
      <c r="D717">
        <v>7.6619999999999999</v>
      </c>
      <c r="E717">
        <v>0.58799999999999997</v>
      </c>
      <c r="F717">
        <v>57.9</v>
      </c>
      <c r="G717">
        <v>0.59899999999999998</v>
      </c>
      <c r="H717">
        <v>0.36</v>
      </c>
      <c r="I717">
        <v>0.88400000000000001</v>
      </c>
      <c r="J717">
        <v>0.72199999999999998</v>
      </c>
      <c r="K717">
        <v>0.438</v>
      </c>
    </row>
    <row r="718" spans="1:11" x14ac:dyDescent="0.3">
      <c r="A718" t="s">
        <v>62</v>
      </c>
      <c r="B718">
        <v>2023</v>
      </c>
      <c r="C718">
        <v>4.6909999999999998</v>
      </c>
      <c r="D718">
        <v>7.6859999999999999</v>
      </c>
      <c r="E718">
        <v>0.65100000000000002</v>
      </c>
      <c r="F718">
        <v>58.2</v>
      </c>
      <c r="G718">
        <v>0.72699999999999998</v>
      </c>
      <c r="H718">
        <v>0.43</v>
      </c>
      <c r="I718">
        <v>0.85199999999999998</v>
      </c>
      <c r="J718">
        <v>0.71899999999999997</v>
      </c>
      <c r="K718">
        <v>0.29099999999999998</v>
      </c>
    </row>
    <row r="719" spans="1:11" x14ac:dyDescent="0.3">
      <c r="A719" t="s">
        <v>63</v>
      </c>
      <c r="B719">
        <v>2006</v>
      </c>
      <c r="C719">
        <v>3.6749999999999998</v>
      </c>
      <c r="D719">
        <v>8.9930000000000003</v>
      </c>
      <c r="E719">
        <v>0.64700000000000002</v>
      </c>
      <c r="F719">
        <v>63.3</v>
      </c>
      <c r="G719">
        <v>0.55300000000000005</v>
      </c>
      <c r="H719">
        <v>-0.27300000000000002</v>
      </c>
      <c r="I719">
        <v>0.752</v>
      </c>
      <c r="J719">
        <v>0.35299999999999998</v>
      </c>
      <c r="K719">
        <v>0.26900000000000002</v>
      </c>
    </row>
    <row r="720" spans="1:11" x14ac:dyDescent="0.3">
      <c r="A720" t="s">
        <v>63</v>
      </c>
      <c r="B720">
        <v>2007</v>
      </c>
      <c r="C720">
        <v>3.7069999999999999</v>
      </c>
      <c r="D720">
        <v>9.1170000000000009</v>
      </c>
      <c r="E720">
        <v>0.54800000000000004</v>
      </c>
      <c r="F720">
        <v>63.4</v>
      </c>
      <c r="G720">
        <v>0.46400000000000002</v>
      </c>
      <c r="H720">
        <v>-0.27200000000000002</v>
      </c>
      <c r="I720">
        <v>0.69699999999999995</v>
      </c>
      <c r="J720">
        <v>0.35099999999999998</v>
      </c>
      <c r="K720">
        <v>0.23599999999999999</v>
      </c>
    </row>
    <row r="721" spans="1:11" x14ac:dyDescent="0.3">
      <c r="A721" t="s">
        <v>63</v>
      </c>
      <c r="B721">
        <v>2008</v>
      </c>
      <c r="C721">
        <v>4.1559999999999997</v>
      </c>
      <c r="D721">
        <v>9.1440000000000001</v>
      </c>
      <c r="E721">
        <v>0.60799999999999998</v>
      </c>
      <c r="F721">
        <v>63.5</v>
      </c>
      <c r="G721">
        <v>0.61399999999999999</v>
      </c>
      <c r="H721">
        <v>-0.23</v>
      </c>
      <c r="I721">
        <v>0.498</v>
      </c>
      <c r="J721">
        <v>0.371</v>
      </c>
      <c r="K721">
        <v>0.26200000000000001</v>
      </c>
    </row>
    <row r="722" spans="1:11" x14ac:dyDescent="0.3">
      <c r="A722" t="s">
        <v>63</v>
      </c>
      <c r="B722">
        <v>2009</v>
      </c>
      <c r="C722">
        <v>3.8010000000000002</v>
      </c>
      <c r="D722">
        <v>9.1159999999999997</v>
      </c>
      <c r="E722">
        <v>0.54400000000000004</v>
      </c>
      <c r="F722">
        <v>63.6</v>
      </c>
      <c r="G722">
        <v>0.495</v>
      </c>
      <c r="H722">
        <v>-0.23799999999999999</v>
      </c>
      <c r="I722">
        <v>0.53500000000000003</v>
      </c>
      <c r="J722">
        <v>0.39100000000000001</v>
      </c>
      <c r="K722">
        <v>0.24199999999999999</v>
      </c>
    </row>
    <row r="723" spans="1:11" x14ac:dyDescent="0.3">
      <c r="A723" t="s">
        <v>63</v>
      </c>
      <c r="B723">
        <v>2010</v>
      </c>
      <c r="C723">
        <v>4.1020000000000003</v>
      </c>
      <c r="D723">
        <v>9.1839999999999993</v>
      </c>
      <c r="E723">
        <v>0.54</v>
      </c>
      <c r="F723">
        <v>63.7</v>
      </c>
      <c r="G723">
        <v>0.55800000000000005</v>
      </c>
      <c r="H723">
        <v>-0.253</v>
      </c>
      <c r="I723">
        <v>0.46</v>
      </c>
      <c r="J723">
        <v>0.40200000000000002</v>
      </c>
      <c r="K723">
        <v>0.24299999999999999</v>
      </c>
    </row>
    <row r="724" spans="1:11" x14ac:dyDescent="0.3">
      <c r="A724" t="s">
        <v>63</v>
      </c>
      <c r="B724">
        <v>2011</v>
      </c>
      <c r="C724">
        <v>4.2030000000000003</v>
      </c>
      <c r="D724">
        <v>9.2629999999999999</v>
      </c>
      <c r="E724">
        <v>0.503</v>
      </c>
      <c r="F724">
        <v>63.8</v>
      </c>
      <c r="G724">
        <v>0.63200000000000001</v>
      </c>
      <c r="H724">
        <v>-0.26</v>
      </c>
      <c r="I724">
        <v>0.35299999999999998</v>
      </c>
      <c r="J724">
        <v>0.42099999999999999</v>
      </c>
      <c r="K724">
        <v>0.247</v>
      </c>
    </row>
    <row r="725" spans="1:11" x14ac:dyDescent="0.3">
      <c r="A725" t="s">
        <v>63</v>
      </c>
      <c r="B725">
        <v>2012</v>
      </c>
      <c r="C725">
        <v>4.2539999999999996</v>
      </c>
      <c r="D725">
        <v>9.3320000000000007</v>
      </c>
      <c r="E725">
        <v>0.53300000000000003</v>
      </c>
      <c r="F725">
        <v>63.9</v>
      </c>
      <c r="G725">
        <v>0.65900000000000003</v>
      </c>
      <c r="H725">
        <v>-0.27500000000000002</v>
      </c>
      <c r="I725">
        <v>0.32100000000000001</v>
      </c>
      <c r="J725">
        <v>0.443</v>
      </c>
      <c r="K725">
        <v>0.25</v>
      </c>
    </row>
    <row r="726" spans="1:11" x14ac:dyDescent="0.3">
      <c r="A726" t="s">
        <v>63</v>
      </c>
      <c r="B726">
        <v>2013</v>
      </c>
      <c r="C726">
        <v>4.3490000000000002</v>
      </c>
      <c r="D726">
        <v>9.3710000000000004</v>
      </c>
      <c r="E726">
        <v>0.55900000000000005</v>
      </c>
      <c r="F726">
        <v>64</v>
      </c>
      <c r="G726">
        <v>0.72199999999999998</v>
      </c>
      <c r="H726">
        <v>-0.26</v>
      </c>
      <c r="I726">
        <v>0.34899999999999998</v>
      </c>
      <c r="J726">
        <v>0.46700000000000003</v>
      </c>
      <c r="K726">
        <v>0.2</v>
      </c>
    </row>
    <row r="727" spans="1:11" x14ac:dyDescent="0.3">
      <c r="A727" t="s">
        <v>63</v>
      </c>
      <c r="B727">
        <v>2014</v>
      </c>
      <c r="C727">
        <v>4.2880000000000003</v>
      </c>
      <c r="D727">
        <v>9.4139999999999997</v>
      </c>
      <c r="E727">
        <v>0.55800000000000005</v>
      </c>
      <c r="F727">
        <v>64.099999999999994</v>
      </c>
      <c r="G727">
        <v>0.72</v>
      </c>
      <c r="H727">
        <v>-0.23899999999999999</v>
      </c>
      <c r="I727">
        <v>0.41599999999999998</v>
      </c>
      <c r="J727">
        <v>0.45800000000000002</v>
      </c>
      <c r="K727">
        <v>0.20399999999999999</v>
      </c>
    </row>
    <row r="728" spans="1:11" x14ac:dyDescent="0.3">
      <c r="A728" t="s">
        <v>63</v>
      </c>
      <c r="B728">
        <v>2015</v>
      </c>
      <c r="C728">
        <v>4.1219999999999999</v>
      </c>
      <c r="D728">
        <v>9.4420000000000002</v>
      </c>
      <c r="E728">
        <v>0.51700000000000002</v>
      </c>
      <c r="F728">
        <v>64.2</v>
      </c>
      <c r="G728">
        <v>0.64</v>
      </c>
      <c r="H728">
        <v>-0.21</v>
      </c>
      <c r="I728">
        <v>0.502</v>
      </c>
      <c r="J728">
        <v>0.44800000000000001</v>
      </c>
      <c r="K728">
        <v>0.23300000000000001</v>
      </c>
    </row>
    <row r="729" spans="1:11" x14ac:dyDescent="0.3">
      <c r="A729" t="s">
        <v>63</v>
      </c>
      <c r="B729">
        <v>2016</v>
      </c>
      <c r="C729">
        <v>4.4480000000000004</v>
      </c>
      <c r="D729">
        <v>9.4700000000000006</v>
      </c>
      <c r="E729">
        <v>0.53300000000000003</v>
      </c>
      <c r="F729">
        <v>64.325000000000003</v>
      </c>
      <c r="G729">
        <v>0.60599999999999998</v>
      </c>
      <c r="H729">
        <v>-0.255</v>
      </c>
      <c r="I729">
        <v>0.56100000000000005</v>
      </c>
      <c r="J729">
        <v>0.47499999999999998</v>
      </c>
      <c r="K729">
        <v>0.223</v>
      </c>
    </row>
    <row r="730" spans="1:11" x14ac:dyDescent="0.3">
      <c r="A730" t="s">
        <v>63</v>
      </c>
      <c r="B730">
        <v>2017</v>
      </c>
      <c r="C730">
        <v>4.4509999999999996</v>
      </c>
      <c r="D730">
        <v>9.5169999999999995</v>
      </c>
      <c r="E730">
        <v>0.59</v>
      </c>
      <c r="F730">
        <v>64.45</v>
      </c>
      <c r="G730">
        <v>0.82099999999999995</v>
      </c>
      <c r="H730">
        <v>-0.25</v>
      </c>
      <c r="I730">
        <v>0.59</v>
      </c>
      <c r="J730">
        <v>0.496</v>
      </c>
      <c r="K730">
        <v>0.21</v>
      </c>
    </row>
    <row r="731" spans="1:11" x14ac:dyDescent="0.3">
      <c r="A731" t="s">
        <v>63</v>
      </c>
      <c r="B731">
        <v>2018</v>
      </c>
      <c r="C731">
        <v>4.6589999999999998</v>
      </c>
      <c r="D731">
        <v>9.5649999999999995</v>
      </c>
      <c r="E731">
        <v>0.61699999999999999</v>
      </c>
      <c r="F731">
        <v>64.575000000000003</v>
      </c>
      <c r="G731">
        <v>0.77500000000000002</v>
      </c>
      <c r="H731">
        <v>-0.23799999999999999</v>
      </c>
      <c r="I731">
        <v>0.755</v>
      </c>
      <c r="J731">
        <v>0.47899999999999998</v>
      </c>
      <c r="K731">
        <v>0.24399999999999999</v>
      </c>
    </row>
    <row r="732" spans="1:11" x14ac:dyDescent="0.3">
      <c r="A732" t="s">
        <v>63</v>
      </c>
      <c r="B732">
        <v>2019</v>
      </c>
      <c r="C732">
        <v>4.8920000000000003</v>
      </c>
      <c r="D732">
        <v>9.6150000000000002</v>
      </c>
      <c r="E732">
        <v>0.67500000000000004</v>
      </c>
      <c r="F732">
        <v>64.7</v>
      </c>
      <c r="G732">
        <v>0.81100000000000005</v>
      </c>
      <c r="H732">
        <v>-0.26500000000000001</v>
      </c>
      <c r="I732">
        <v>0.64700000000000002</v>
      </c>
      <c r="J732">
        <v>0.503</v>
      </c>
      <c r="K732">
        <v>0.24399999999999999</v>
      </c>
    </row>
    <row r="733" spans="1:11" x14ac:dyDescent="0.3">
      <c r="A733" t="s">
        <v>63</v>
      </c>
      <c r="B733">
        <v>2020</v>
      </c>
      <c r="C733">
        <v>5.1230000000000002</v>
      </c>
      <c r="D733">
        <v>9.5440000000000005</v>
      </c>
      <c r="E733">
        <v>0.71799999999999997</v>
      </c>
      <c r="F733">
        <v>64.825000000000003</v>
      </c>
      <c r="G733">
        <v>0.76400000000000001</v>
      </c>
      <c r="H733">
        <v>-0.22500000000000001</v>
      </c>
      <c r="I733">
        <v>0.58299999999999996</v>
      </c>
      <c r="J733">
        <v>0.57299999999999995</v>
      </c>
      <c r="K733">
        <v>0.29499999999999998</v>
      </c>
    </row>
    <row r="734" spans="1:11" x14ac:dyDescent="0.3">
      <c r="A734" t="s">
        <v>63</v>
      </c>
      <c r="B734">
        <v>2021</v>
      </c>
      <c r="C734">
        <v>4.9109999999999996</v>
      </c>
      <c r="D734">
        <v>9.6479999999999997</v>
      </c>
      <c r="E734">
        <v>0.67100000000000004</v>
      </c>
      <c r="F734">
        <v>64.95</v>
      </c>
      <c r="G734">
        <v>0.77700000000000002</v>
      </c>
      <c r="H734">
        <v>-0.28999999999999998</v>
      </c>
      <c r="I734">
        <v>0.72299999999999998</v>
      </c>
      <c r="J734">
        <v>0.51</v>
      </c>
      <c r="K734">
        <v>0.24</v>
      </c>
    </row>
    <row r="735" spans="1:11" x14ac:dyDescent="0.3">
      <c r="A735" t="s">
        <v>63</v>
      </c>
      <c r="B735">
        <v>2022</v>
      </c>
      <c r="C735">
        <v>5.2930000000000001</v>
      </c>
      <c r="D735">
        <v>9.7430000000000003</v>
      </c>
      <c r="E735">
        <v>0.754</v>
      </c>
      <c r="F735">
        <v>65.075000000000003</v>
      </c>
      <c r="G735">
        <v>0.82099999999999995</v>
      </c>
      <c r="H735">
        <v>-0.255</v>
      </c>
      <c r="I735">
        <v>0.65500000000000003</v>
      </c>
      <c r="J735">
        <v>0.503</v>
      </c>
      <c r="K735">
        <v>0.23300000000000001</v>
      </c>
    </row>
    <row r="736" spans="1:11" x14ac:dyDescent="0.3">
      <c r="A736" t="s">
        <v>63</v>
      </c>
      <c r="B736">
        <v>2023</v>
      </c>
      <c r="C736">
        <v>5.351</v>
      </c>
      <c r="D736">
        <v>9.7850000000000001</v>
      </c>
      <c r="E736">
        <v>0.77900000000000003</v>
      </c>
      <c r="F736">
        <v>65.2</v>
      </c>
      <c r="G736">
        <v>0.877</v>
      </c>
      <c r="H736">
        <v>-0.26800000000000002</v>
      </c>
      <c r="I736">
        <v>0.70599999999999996</v>
      </c>
      <c r="J736">
        <v>0.54200000000000004</v>
      </c>
      <c r="K736">
        <v>0.23100000000000001</v>
      </c>
    </row>
    <row r="737" spans="1:11" x14ac:dyDescent="0.3">
      <c r="A737" t="s">
        <v>64</v>
      </c>
      <c r="B737">
        <v>2005</v>
      </c>
      <c r="C737">
        <v>6.62</v>
      </c>
      <c r="D737">
        <v>10.691000000000001</v>
      </c>
      <c r="E737">
        <v>0.96299999999999997</v>
      </c>
      <c r="F737">
        <v>69.900000000000006</v>
      </c>
      <c r="G737">
        <v>0.84699999999999998</v>
      </c>
      <c r="I737">
        <v>0.78100000000000003</v>
      </c>
      <c r="J737">
        <v>0.68500000000000005</v>
      </c>
      <c r="K737">
        <v>0.19700000000000001</v>
      </c>
    </row>
    <row r="738" spans="1:11" x14ac:dyDescent="0.3">
      <c r="A738" t="s">
        <v>64</v>
      </c>
      <c r="B738">
        <v>2007</v>
      </c>
      <c r="C738">
        <v>6.4169999999999998</v>
      </c>
      <c r="D738">
        <v>10.76</v>
      </c>
      <c r="E738">
        <v>0.92600000000000005</v>
      </c>
      <c r="F738">
        <v>69.94</v>
      </c>
      <c r="G738">
        <v>0.80100000000000005</v>
      </c>
      <c r="H738">
        <v>0.161</v>
      </c>
      <c r="I738">
        <v>0.79200000000000004</v>
      </c>
      <c r="J738">
        <v>0.64700000000000002</v>
      </c>
      <c r="K738">
        <v>0.23100000000000001</v>
      </c>
    </row>
    <row r="739" spans="1:11" x14ac:dyDescent="0.3">
      <c r="A739" t="s">
        <v>64</v>
      </c>
      <c r="B739">
        <v>2008</v>
      </c>
      <c r="C739">
        <v>6.5220000000000002</v>
      </c>
      <c r="D739">
        <v>10.771000000000001</v>
      </c>
      <c r="E739">
        <v>0.92300000000000004</v>
      </c>
      <c r="F739">
        <v>69.959999999999994</v>
      </c>
      <c r="G739">
        <v>0.76600000000000001</v>
      </c>
      <c r="I739">
        <v>0.75800000000000001</v>
      </c>
      <c r="J739">
        <v>0.67200000000000004</v>
      </c>
      <c r="K739">
        <v>0.22</v>
      </c>
    </row>
    <row r="740" spans="1:11" x14ac:dyDescent="0.3">
      <c r="A740" t="s">
        <v>64</v>
      </c>
      <c r="B740">
        <v>2009</v>
      </c>
      <c r="C740">
        <v>6.641</v>
      </c>
      <c r="D740">
        <v>10.715</v>
      </c>
      <c r="E740">
        <v>0.93500000000000005</v>
      </c>
      <c r="F740">
        <v>69.98</v>
      </c>
      <c r="G740">
        <v>0.84399999999999997</v>
      </c>
      <c r="H740">
        <v>0.121</v>
      </c>
      <c r="I740">
        <v>0.69</v>
      </c>
      <c r="J740">
        <v>0.68400000000000005</v>
      </c>
      <c r="K740">
        <v>0.20599999999999999</v>
      </c>
    </row>
    <row r="741" spans="1:11" x14ac:dyDescent="0.3">
      <c r="A741" t="s">
        <v>64</v>
      </c>
      <c r="B741">
        <v>2010</v>
      </c>
      <c r="C741">
        <v>6.7249999999999996</v>
      </c>
      <c r="D741">
        <v>10.757999999999999</v>
      </c>
      <c r="E741">
        <v>0.93899999999999995</v>
      </c>
      <c r="F741">
        <v>70</v>
      </c>
      <c r="G741">
        <v>0.84299999999999997</v>
      </c>
      <c r="H741">
        <v>8.8999999999999996E-2</v>
      </c>
      <c r="I741">
        <v>0.68799999999999994</v>
      </c>
      <c r="J741">
        <v>0.69799999999999995</v>
      </c>
      <c r="K741">
        <v>0.182</v>
      </c>
    </row>
    <row r="742" spans="1:11" x14ac:dyDescent="0.3">
      <c r="A742" t="s">
        <v>64</v>
      </c>
      <c r="B742">
        <v>2011</v>
      </c>
      <c r="C742">
        <v>6.6210000000000004</v>
      </c>
      <c r="D742">
        <v>10.815</v>
      </c>
      <c r="E742">
        <v>0.94699999999999995</v>
      </c>
      <c r="F742">
        <v>70.02</v>
      </c>
      <c r="G742">
        <v>0.90600000000000003</v>
      </c>
      <c r="H742">
        <v>2.7E-2</v>
      </c>
      <c r="I742">
        <v>0.67700000000000005</v>
      </c>
      <c r="J742">
        <v>0.68600000000000005</v>
      </c>
      <c r="K742">
        <v>0.16500000000000001</v>
      </c>
    </row>
    <row r="743" spans="1:11" x14ac:dyDescent="0.3">
      <c r="A743" t="s">
        <v>64</v>
      </c>
      <c r="B743">
        <v>2012</v>
      </c>
      <c r="C743">
        <v>6.702</v>
      </c>
      <c r="D743">
        <v>10.817</v>
      </c>
      <c r="E743">
        <v>0.92600000000000005</v>
      </c>
      <c r="F743">
        <v>70.040000000000006</v>
      </c>
      <c r="G743">
        <v>0.90400000000000003</v>
      </c>
      <c r="H743">
        <v>6.5000000000000002E-2</v>
      </c>
      <c r="I743">
        <v>0.67900000000000005</v>
      </c>
      <c r="J743">
        <v>0.69899999999999995</v>
      </c>
      <c r="K743">
        <v>0.17</v>
      </c>
    </row>
    <row r="744" spans="1:11" x14ac:dyDescent="0.3">
      <c r="A744" t="s">
        <v>64</v>
      </c>
      <c r="B744">
        <v>2013</v>
      </c>
      <c r="C744">
        <v>6.9649999999999999</v>
      </c>
      <c r="D744">
        <v>10.819000000000001</v>
      </c>
      <c r="E744">
        <v>0.93100000000000005</v>
      </c>
      <c r="F744">
        <v>70.06</v>
      </c>
      <c r="G744">
        <v>0.89400000000000002</v>
      </c>
      <c r="H744">
        <v>1.7999999999999999E-2</v>
      </c>
      <c r="I744">
        <v>0.56599999999999995</v>
      </c>
      <c r="J744">
        <v>0.69299999999999995</v>
      </c>
      <c r="K744">
        <v>0.20499999999999999</v>
      </c>
    </row>
    <row r="745" spans="1:11" x14ac:dyDescent="0.3">
      <c r="A745" t="s">
        <v>64</v>
      </c>
      <c r="B745">
        <v>2014</v>
      </c>
      <c r="C745">
        <v>6.984</v>
      </c>
      <c r="D745">
        <v>10.837</v>
      </c>
      <c r="E745">
        <v>0.93799999999999994</v>
      </c>
      <c r="F745">
        <v>70.08</v>
      </c>
      <c r="G745">
        <v>0.89900000000000002</v>
      </c>
      <c r="H745">
        <v>8.2000000000000003E-2</v>
      </c>
      <c r="I745">
        <v>0.47399999999999998</v>
      </c>
      <c r="J745">
        <v>0.73899999999999999</v>
      </c>
      <c r="K745">
        <v>0.188</v>
      </c>
    </row>
    <row r="746" spans="1:11" x14ac:dyDescent="0.3">
      <c r="A746" t="s">
        <v>64</v>
      </c>
      <c r="B746">
        <v>2015</v>
      </c>
      <c r="C746">
        <v>7.0369999999999999</v>
      </c>
      <c r="D746">
        <v>10.843</v>
      </c>
      <c r="E746">
        <v>0.92600000000000005</v>
      </c>
      <c r="F746">
        <v>70.099999999999994</v>
      </c>
      <c r="G746">
        <v>0.88900000000000001</v>
      </c>
      <c r="H746">
        <v>0.17199999999999999</v>
      </c>
      <c r="I746">
        <v>0.41199999999999998</v>
      </c>
      <c r="J746">
        <v>0.72199999999999998</v>
      </c>
      <c r="K746">
        <v>0.20300000000000001</v>
      </c>
    </row>
    <row r="747" spans="1:11" x14ac:dyDescent="0.3">
      <c r="A747" t="s">
        <v>64</v>
      </c>
      <c r="B747">
        <v>2016</v>
      </c>
      <c r="C747">
        <v>6.8739999999999997</v>
      </c>
      <c r="D747">
        <v>10.856999999999999</v>
      </c>
      <c r="E747">
        <v>0.90600000000000003</v>
      </c>
      <c r="F747">
        <v>70.3</v>
      </c>
      <c r="G747">
        <v>0.871</v>
      </c>
      <c r="H747">
        <v>0.14199999999999999</v>
      </c>
      <c r="I747">
        <v>0.44600000000000001</v>
      </c>
      <c r="J747">
        <v>0.70899999999999996</v>
      </c>
      <c r="K747">
        <v>0.187</v>
      </c>
    </row>
    <row r="748" spans="1:11" x14ac:dyDescent="0.3">
      <c r="A748" t="s">
        <v>64</v>
      </c>
      <c r="B748">
        <v>2017</v>
      </c>
      <c r="C748">
        <v>7.0739999999999998</v>
      </c>
      <c r="D748">
        <v>10.879</v>
      </c>
      <c r="E748">
        <v>0.89200000000000002</v>
      </c>
      <c r="F748">
        <v>70.5</v>
      </c>
      <c r="G748">
        <v>0.84099999999999997</v>
      </c>
      <c r="H748">
        <v>0.13900000000000001</v>
      </c>
      <c r="I748">
        <v>0.41399999999999998</v>
      </c>
      <c r="J748">
        <v>0.70699999999999996</v>
      </c>
      <c r="K748">
        <v>0.19600000000000001</v>
      </c>
    </row>
    <row r="749" spans="1:11" x14ac:dyDescent="0.3">
      <c r="A749" t="s">
        <v>64</v>
      </c>
      <c r="B749">
        <v>2018</v>
      </c>
      <c r="C749">
        <v>7.1180000000000003</v>
      </c>
      <c r="D749">
        <v>10.885999999999999</v>
      </c>
      <c r="E749">
        <v>0.92</v>
      </c>
      <c r="F749">
        <v>70.7</v>
      </c>
      <c r="G749">
        <v>0.877</v>
      </c>
      <c r="H749">
        <v>2.8000000000000001E-2</v>
      </c>
      <c r="I749">
        <v>0.496</v>
      </c>
      <c r="J749">
        <v>0.74</v>
      </c>
      <c r="K749">
        <v>0.24299999999999999</v>
      </c>
    </row>
    <row r="750" spans="1:11" x14ac:dyDescent="0.3">
      <c r="A750" t="s">
        <v>64</v>
      </c>
      <c r="B750">
        <v>2019</v>
      </c>
      <c r="C750">
        <v>7.0350000000000001</v>
      </c>
      <c r="D750">
        <v>10.894</v>
      </c>
      <c r="E750">
        <v>0.88600000000000001</v>
      </c>
      <c r="F750">
        <v>70.900000000000006</v>
      </c>
      <c r="G750">
        <v>0.88500000000000001</v>
      </c>
      <c r="H750">
        <v>5.0999999999999997E-2</v>
      </c>
      <c r="I750">
        <v>0.46200000000000002</v>
      </c>
      <c r="J750">
        <v>0.71199999999999997</v>
      </c>
      <c r="K750">
        <v>0.22600000000000001</v>
      </c>
    </row>
    <row r="751" spans="1:11" x14ac:dyDescent="0.3">
      <c r="A751" t="s">
        <v>64</v>
      </c>
      <c r="B751">
        <v>2020</v>
      </c>
      <c r="C751">
        <v>7.3120000000000003</v>
      </c>
      <c r="D751">
        <v>10.856</v>
      </c>
      <c r="E751">
        <v>0.90500000000000003</v>
      </c>
      <c r="F751">
        <v>71.099999999999994</v>
      </c>
      <c r="G751">
        <v>0.86399999999999999</v>
      </c>
      <c r="H751">
        <v>-6.8000000000000005E-2</v>
      </c>
      <c r="I751">
        <v>0.42399999999999999</v>
      </c>
      <c r="J751">
        <v>0.69799999999999995</v>
      </c>
      <c r="K751">
        <v>0.20599999999999999</v>
      </c>
    </row>
    <row r="752" spans="1:11" x14ac:dyDescent="0.3">
      <c r="A752" t="s">
        <v>64</v>
      </c>
      <c r="B752">
        <v>2021</v>
      </c>
      <c r="C752">
        <v>6.7549999999999999</v>
      </c>
      <c r="D752">
        <v>10.881</v>
      </c>
      <c r="E752">
        <v>0.86799999999999999</v>
      </c>
      <c r="F752">
        <v>71.3</v>
      </c>
      <c r="G752">
        <v>0.77800000000000002</v>
      </c>
      <c r="H752">
        <v>7.3999999999999996E-2</v>
      </c>
      <c r="I752">
        <v>0.41799999999999998</v>
      </c>
      <c r="J752">
        <v>0.70299999999999996</v>
      </c>
      <c r="K752">
        <v>0.251</v>
      </c>
    </row>
    <row r="753" spans="1:11" x14ac:dyDescent="0.3">
      <c r="A753" t="s">
        <v>64</v>
      </c>
      <c r="B753">
        <v>2022</v>
      </c>
      <c r="C753">
        <v>6.6079999999999997</v>
      </c>
      <c r="D753">
        <v>10.888999999999999</v>
      </c>
      <c r="E753">
        <v>0.91600000000000004</v>
      </c>
      <c r="F753">
        <v>71.5</v>
      </c>
      <c r="G753">
        <v>0.89500000000000002</v>
      </c>
      <c r="H753">
        <v>0.08</v>
      </c>
      <c r="I753">
        <v>0.41699999999999998</v>
      </c>
      <c r="J753">
        <v>0.66800000000000004</v>
      </c>
      <c r="K753">
        <v>0.20100000000000001</v>
      </c>
    </row>
    <row r="754" spans="1:11" x14ac:dyDescent="0.3">
      <c r="A754" t="s">
        <v>64</v>
      </c>
      <c r="B754">
        <v>2023</v>
      </c>
      <c r="C754">
        <v>6.7919999999999998</v>
      </c>
      <c r="D754">
        <v>10.878</v>
      </c>
      <c r="E754">
        <v>0.89500000000000002</v>
      </c>
      <c r="F754">
        <v>71.7</v>
      </c>
      <c r="G754">
        <v>0.84499999999999997</v>
      </c>
      <c r="H754">
        <v>0.106</v>
      </c>
      <c r="I754">
        <v>0.46</v>
      </c>
      <c r="J754">
        <v>0.70599999999999996</v>
      </c>
      <c r="K754">
        <v>0.23100000000000001</v>
      </c>
    </row>
    <row r="755" spans="1:11" x14ac:dyDescent="0.3">
      <c r="A755" t="s">
        <v>65</v>
      </c>
      <c r="B755">
        <v>2006</v>
      </c>
      <c r="C755">
        <v>4.5350000000000001</v>
      </c>
      <c r="D755">
        <v>8.0670000000000002</v>
      </c>
      <c r="E755">
        <v>0.72799999999999998</v>
      </c>
      <c r="F755">
        <v>52.54</v>
      </c>
      <c r="G755">
        <v>0.84899999999999998</v>
      </c>
      <c r="H755">
        <v>0.20799999999999999</v>
      </c>
      <c r="I755">
        <v>0.81399999999999995</v>
      </c>
      <c r="J755">
        <v>0.63700000000000001</v>
      </c>
      <c r="K755">
        <v>0.19800000000000001</v>
      </c>
    </row>
    <row r="756" spans="1:11" x14ac:dyDescent="0.3">
      <c r="A756" t="s">
        <v>65</v>
      </c>
      <c r="B756">
        <v>2007</v>
      </c>
      <c r="C756">
        <v>5.22</v>
      </c>
      <c r="D756">
        <v>8.0839999999999996</v>
      </c>
      <c r="E756">
        <v>0.73</v>
      </c>
      <c r="F756">
        <v>52.98</v>
      </c>
      <c r="G756">
        <v>0.89100000000000001</v>
      </c>
      <c r="H756">
        <v>0.13300000000000001</v>
      </c>
      <c r="I756">
        <v>0.77100000000000002</v>
      </c>
      <c r="J756">
        <v>0.65800000000000003</v>
      </c>
      <c r="K756">
        <v>0.217</v>
      </c>
    </row>
    <row r="757" spans="1:11" x14ac:dyDescent="0.3">
      <c r="A757" t="s">
        <v>65</v>
      </c>
      <c r="B757">
        <v>2008</v>
      </c>
      <c r="C757">
        <v>4.9649999999999999</v>
      </c>
      <c r="D757">
        <v>8.1449999999999996</v>
      </c>
      <c r="E757">
        <v>0.622</v>
      </c>
      <c r="F757">
        <v>53.42</v>
      </c>
      <c r="G757">
        <v>0.83799999999999997</v>
      </c>
      <c r="H757">
        <v>0.115</v>
      </c>
      <c r="I757">
        <v>0.86299999999999999</v>
      </c>
      <c r="J757">
        <v>0.67400000000000004</v>
      </c>
      <c r="K757">
        <v>0.17199999999999999</v>
      </c>
    </row>
    <row r="758" spans="1:11" x14ac:dyDescent="0.3">
      <c r="A758" t="s">
        <v>65</v>
      </c>
      <c r="B758">
        <v>2009</v>
      </c>
      <c r="C758">
        <v>4.1980000000000004</v>
      </c>
      <c r="D758">
        <v>8.1669999999999998</v>
      </c>
      <c r="E758">
        <v>0.63300000000000001</v>
      </c>
      <c r="F758">
        <v>53.86</v>
      </c>
      <c r="G758">
        <v>0.75700000000000001</v>
      </c>
      <c r="H758">
        <v>0</v>
      </c>
      <c r="I758">
        <v>0.89</v>
      </c>
      <c r="J758">
        <v>0.71399999999999997</v>
      </c>
      <c r="K758">
        <v>0.19800000000000001</v>
      </c>
    </row>
    <row r="759" spans="1:11" x14ac:dyDescent="0.3">
      <c r="A759" t="s">
        <v>65</v>
      </c>
      <c r="B759">
        <v>2010</v>
      </c>
      <c r="C759">
        <v>4.6059999999999999</v>
      </c>
      <c r="D759">
        <v>8.2189999999999994</v>
      </c>
      <c r="E759">
        <v>0.73899999999999999</v>
      </c>
      <c r="F759">
        <v>54.3</v>
      </c>
      <c r="G759">
        <v>0.89100000000000001</v>
      </c>
      <c r="H759">
        <v>6.9000000000000006E-2</v>
      </c>
      <c r="I759">
        <v>0.875</v>
      </c>
      <c r="J759">
        <v>0.69299999999999995</v>
      </c>
      <c r="K759">
        <v>0.184</v>
      </c>
    </row>
    <row r="760" spans="1:11" x14ac:dyDescent="0.3">
      <c r="A760" t="s">
        <v>65</v>
      </c>
      <c r="B760">
        <v>2011</v>
      </c>
      <c r="C760">
        <v>5.6079999999999997</v>
      </c>
      <c r="D760">
        <v>8.3260000000000005</v>
      </c>
      <c r="E760">
        <v>0.72399999999999998</v>
      </c>
      <c r="F760">
        <v>54.74</v>
      </c>
      <c r="G760">
        <v>0.85199999999999998</v>
      </c>
      <c r="H760">
        <v>6.0000000000000001E-3</v>
      </c>
      <c r="I760">
        <v>0.79</v>
      </c>
      <c r="J760">
        <v>0.65800000000000003</v>
      </c>
      <c r="K760">
        <v>0.20899999999999999</v>
      </c>
    </row>
    <row r="761" spans="1:11" x14ac:dyDescent="0.3">
      <c r="A761" t="s">
        <v>65</v>
      </c>
      <c r="B761">
        <v>2012</v>
      </c>
      <c r="C761">
        <v>5.0570000000000004</v>
      </c>
      <c r="D761">
        <v>8.39</v>
      </c>
      <c r="E761">
        <v>0.68500000000000005</v>
      </c>
      <c r="F761">
        <v>55.18</v>
      </c>
      <c r="G761">
        <v>0.67900000000000005</v>
      </c>
      <c r="H761">
        <v>3.5000000000000003E-2</v>
      </c>
      <c r="I761">
        <v>0.89800000000000002</v>
      </c>
      <c r="J761">
        <v>0.70899999999999996</v>
      </c>
      <c r="K761">
        <v>0.152</v>
      </c>
    </row>
    <row r="762" spans="1:11" x14ac:dyDescent="0.3">
      <c r="A762" t="s">
        <v>65</v>
      </c>
      <c r="B762">
        <v>2013</v>
      </c>
      <c r="C762">
        <v>4.9649999999999999</v>
      </c>
      <c r="D762">
        <v>8.4359999999999999</v>
      </c>
      <c r="E762">
        <v>0.67600000000000005</v>
      </c>
      <c r="F762">
        <v>55.62</v>
      </c>
      <c r="G762">
        <v>0.79400000000000004</v>
      </c>
      <c r="H762">
        <v>-7.0000000000000007E-2</v>
      </c>
      <c r="I762">
        <v>0.88</v>
      </c>
      <c r="J762">
        <v>0.66</v>
      </c>
      <c r="K762">
        <v>0.21099999999999999</v>
      </c>
    </row>
    <row r="763" spans="1:11" x14ac:dyDescent="0.3">
      <c r="A763" t="s">
        <v>65</v>
      </c>
      <c r="B763">
        <v>2014</v>
      </c>
      <c r="C763">
        <v>3.86</v>
      </c>
      <c r="D763">
        <v>8.44</v>
      </c>
      <c r="E763">
        <v>0.65100000000000002</v>
      </c>
      <c r="F763">
        <v>56.06</v>
      </c>
      <c r="G763">
        <v>0.67700000000000005</v>
      </c>
      <c r="H763">
        <v>-4.0000000000000001E-3</v>
      </c>
      <c r="I763">
        <v>0.91300000000000003</v>
      </c>
      <c r="J763">
        <v>0.68200000000000005</v>
      </c>
      <c r="K763">
        <v>0.28000000000000003</v>
      </c>
    </row>
    <row r="764" spans="1:11" x14ac:dyDescent="0.3">
      <c r="A764" t="s">
        <v>65</v>
      </c>
      <c r="B764">
        <v>2015</v>
      </c>
      <c r="C764">
        <v>3.9860000000000002</v>
      </c>
      <c r="D764">
        <v>8.4369999999999994</v>
      </c>
      <c r="E764">
        <v>0.68700000000000006</v>
      </c>
      <c r="F764">
        <v>56.5</v>
      </c>
      <c r="G764">
        <v>0.85199999999999998</v>
      </c>
      <c r="H764">
        <v>-4.2999999999999997E-2</v>
      </c>
      <c r="I764">
        <v>0.94499999999999995</v>
      </c>
      <c r="J764">
        <v>0.67500000000000004</v>
      </c>
      <c r="K764">
        <v>0.26500000000000001</v>
      </c>
    </row>
    <row r="765" spans="1:11" x14ac:dyDescent="0.3">
      <c r="A765" t="s">
        <v>65</v>
      </c>
      <c r="B765">
        <v>2016</v>
      </c>
      <c r="C765">
        <v>4.5140000000000002</v>
      </c>
      <c r="D765">
        <v>8.4469999999999992</v>
      </c>
      <c r="E765">
        <v>0.64700000000000002</v>
      </c>
      <c r="F765">
        <v>56.875</v>
      </c>
      <c r="G765">
        <v>0.751</v>
      </c>
      <c r="H765">
        <v>8.5000000000000006E-2</v>
      </c>
      <c r="I765">
        <v>0.89400000000000002</v>
      </c>
      <c r="J765">
        <v>0.65900000000000003</v>
      </c>
      <c r="K765">
        <v>0.30499999999999999</v>
      </c>
    </row>
    <row r="766" spans="1:11" x14ac:dyDescent="0.3">
      <c r="A766" t="s">
        <v>65</v>
      </c>
      <c r="B766">
        <v>2017</v>
      </c>
      <c r="C766">
        <v>5.4809999999999999</v>
      </c>
      <c r="D766">
        <v>8.5030000000000001</v>
      </c>
      <c r="E766">
        <v>0.66900000000000004</v>
      </c>
      <c r="F766">
        <v>57.25</v>
      </c>
      <c r="G766">
        <v>0.78300000000000003</v>
      </c>
      <c r="H766">
        <v>7.3999999999999996E-2</v>
      </c>
      <c r="I766">
        <v>0.83899999999999997</v>
      </c>
      <c r="J766">
        <v>0.71499999999999997</v>
      </c>
      <c r="K766">
        <v>0.248</v>
      </c>
    </row>
    <row r="767" spans="1:11" x14ac:dyDescent="0.3">
      <c r="A767" t="s">
        <v>65</v>
      </c>
      <c r="B767">
        <v>2018</v>
      </c>
      <c r="C767">
        <v>5.0039999999999996</v>
      </c>
      <c r="D767">
        <v>8.5419999999999998</v>
      </c>
      <c r="E767">
        <v>0.76100000000000001</v>
      </c>
      <c r="F767">
        <v>57.625</v>
      </c>
      <c r="G767">
        <v>0.81699999999999995</v>
      </c>
      <c r="H767">
        <v>5.8000000000000003E-2</v>
      </c>
      <c r="I767">
        <v>0.84599999999999997</v>
      </c>
      <c r="J767">
        <v>0.71599999999999997</v>
      </c>
      <c r="K767">
        <v>0.25</v>
      </c>
    </row>
    <row r="768" spans="1:11" x14ac:dyDescent="0.3">
      <c r="A768" t="s">
        <v>65</v>
      </c>
      <c r="B768">
        <v>2019</v>
      </c>
      <c r="C768">
        <v>4.9669999999999996</v>
      </c>
      <c r="D768">
        <v>8.5839999999999996</v>
      </c>
      <c r="E768">
        <v>0.746</v>
      </c>
      <c r="F768">
        <v>58</v>
      </c>
      <c r="G768">
        <v>0.78700000000000003</v>
      </c>
      <c r="H768">
        <v>0.111</v>
      </c>
      <c r="I768">
        <v>0.85699999999999998</v>
      </c>
      <c r="J768">
        <v>0.64500000000000002</v>
      </c>
      <c r="K768">
        <v>0.27</v>
      </c>
    </row>
    <row r="769" spans="1:11" x14ac:dyDescent="0.3">
      <c r="A769" t="s">
        <v>65</v>
      </c>
      <c r="B769">
        <v>2020</v>
      </c>
      <c r="C769">
        <v>5.319</v>
      </c>
      <c r="D769">
        <v>8.5690000000000008</v>
      </c>
      <c r="E769">
        <v>0.64300000000000002</v>
      </c>
      <c r="F769">
        <v>58.375</v>
      </c>
      <c r="G769">
        <v>0.82399999999999995</v>
      </c>
      <c r="H769">
        <v>0.19600000000000001</v>
      </c>
      <c r="I769">
        <v>0.84699999999999998</v>
      </c>
      <c r="J769">
        <v>0.67500000000000004</v>
      </c>
      <c r="K769">
        <v>0.253</v>
      </c>
    </row>
    <row r="770" spans="1:11" x14ac:dyDescent="0.3">
      <c r="A770" t="s">
        <v>65</v>
      </c>
      <c r="B770">
        <v>2021</v>
      </c>
      <c r="C770">
        <v>4.3780000000000001</v>
      </c>
      <c r="D770">
        <v>8.6010000000000009</v>
      </c>
      <c r="E770">
        <v>0.63300000000000001</v>
      </c>
      <c r="F770">
        <v>58.75</v>
      </c>
      <c r="G770">
        <v>0.73</v>
      </c>
      <c r="H770">
        <v>0.105</v>
      </c>
      <c r="I770">
        <v>0.88800000000000001</v>
      </c>
      <c r="J770">
        <v>0.58799999999999997</v>
      </c>
      <c r="K770">
        <v>0.29499999999999998</v>
      </c>
    </row>
    <row r="771" spans="1:11" x14ac:dyDescent="0.3">
      <c r="A771" t="s">
        <v>65</v>
      </c>
      <c r="B771">
        <v>2022</v>
      </c>
      <c r="C771">
        <v>4.1909999999999998</v>
      </c>
      <c r="D771">
        <v>8.6129999999999995</v>
      </c>
      <c r="E771">
        <v>0.628</v>
      </c>
      <c r="F771">
        <v>59.125</v>
      </c>
      <c r="G771">
        <v>0.78600000000000003</v>
      </c>
      <c r="H771">
        <v>0.114</v>
      </c>
      <c r="I771">
        <v>0.90900000000000003</v>
      </c>
      <c r="J771">
        <v>0.62</v>
      </c>
      <c r="K771">
        <v>0.29199999999999998</v>
      </c>
    </row>
    <row r="772" spans="1:11" x14ac:dyDescent="0.3">
      <c r="A772" t="s">
        <v>65</v>
      </c>
      <c r="B772">
        <v>2023</v>
      </c>
      <c r="C772">
        <v>4.298</v>
      </c>
      <c r="D772">
        <v>8.61</v>
      </c>
      <c r="E772">
        <v>0.66100000000000003</v>
      </c>
      <c r="F772">
        <v>59.5</v>
      </c>
      <c r="G772">
        <v>0.83399999999999996</v>
      </c>
      <c r="H772">
        <v>9.2999999999999999E-2</v>
      </c>
      <c r="I772">
        <v>0.89200000000000002</v>
      </c>
      <c r="J772">
        <v>0.63800000000000001</v>
      </c>
      <c r="K772">
        <v>0.254</v>
      </c>
    </row>
    <row r="773" spans="1:11" x14ac:dyDescent="0.3">
      <c r="A773" t="s">
        <v>66</v>
      </c>
      <c r="B773">
        <v>2005</v>
      </c>
      <c r="C773">
        <v>6.0060000000000002</v>
      </c>
      <c r="D773">
        <v>10.454000000000001</v>
      </c>
      <c r="E773">
        <v>0.83699999999999997</v>
      </c>
      <c r="F773">
        <v>69.599999999999994</v>
      </c>
      <c r="G773">
        <v>0.73399999999999999</v>
      </c>
      <c r="I773">
        <v>0.86099999999999999</v>
      </c>
      <c r="J773">
        <v>0.59799999999999998</v>
      </c>
      <c r="K773">
        <v>0.26400000000000001</v>
      </c>
    </row>
    <row r="774" spans="1:11" x14ac:dyDescent="0.3">
      <c r="A774" t="s">
        <v>66</v>
      </c>
      <c r="B774">
        <v>2007</v>
      </c>
      <c r="C774">
        <v>6.6470000000000002</v>
      </c>
      <c r="D774">
        <v>10.535</v>
      </c>
      <c r="E774">
        <v>0.80800000000000005</v>
      </c>
      <c r="F774">
        <v>69.760000000000005</v>
      </c>
      <c r="G774">
        <v>0.57499999999999996</v>
      </c>
      <c r="H774">
        <v>-0.19600000000000001</v>
      </c>
      <c r="I774">
        <v>0.84499999999999997</v>
      </c>
      <c r="J774">
        <v>0.629</v>
      </c>
      <c r="K774">
        <v>0.222</v>
      </c>
    </row>
    <row r="775" spans="1:11" x14ac:dyDescent="0.3">
      <c r="A775" t="s">
        <v>66</v>
      </c>
      <c r="B775">
        <v>2009</v>
      </c>
      <c r="C775">
        <v>6.0389999999999997</v>
      </c>
      <c r="D775">
        <v>10.483000000000001</v>
      </c>
      <c r="E775">
        <v>0.79300000000000004</v>
      </c>
      <c r="F775">
        <v>69.92</v>
      </c>
      <c r="G775">
        <v>0.443</v>
      </c>
      <c r="H775">
        <v>-0.29799999999999999</v>
      </c>
      <c r="I775">
        <v>0.95899999999999996</v>
      </c>
      <c r="J775">
        <v>0.61399999999999999</v>
      </c>
      <c r="K775">
        <v>0.254</v>
      </c>
    </row>
    <row r="776" spans="1:11" x14ac:dyDescent="0.3">
      <c r="A776" t="s">
        <v>66</v>
      </c>
      <c r="B776">
        <v>2010</v>
      </c>
      <c r="C776">
        <v>5.84</v>
      </c>
      <c r="D776">
        <v>10.425000000000001</v>
      </c>
      <c r="E776">
        <v>0.86799999999999999</v>
      </c>
      <c r="F776">
        <v>70</v>
      </c>
      <c r="G776">
        <v>0.48399999999999999</v>
      </c>
      <c r="H776">
        <v>-0.308</v>
      </c>
      <c r="I776">
        <v>0.95399999999999996</v>
      </c>
      <c r="J776">
        <v>0.58099999999999996</v>
      </c>
      <c r="K776">
        <v>0.29199999999999998</v>
      </c>
    </row>
    <row r="777" spans="1:11" x14ac:dyDescent="0.3">
      <c r="A777" t="s">
        <v>66</v>
      </c>
      <c r="B777">
        <v>2011</v>
      </c>
      <c r="C777">
        <v>5.3719999999999999</v>
      </c>
      <c r="D777">
        <v>10.32</v>
      </c>
      <c r="E777">
        <v>0.85199999999999998</v>
      </c>
      <c r="F777">
        <v>70.08</v>
      </c>
      <c r="G777">
        <v>0.52800000000000002</v>
      </c>
      <c r="H777">
        <v>-0.32100000000000001</v>
      </c>
      <c r="I777">
        <v>0.94099999999999995</v>
      </c>
      <c r="J777">
        <v>0.55200000000000005</v>
      </c>
      <c r="K777">
        <v>0.32300000000000001</v>
      </c>
    </row>
    <row r="778" spans="1:11" x14ac:dyDescent="0.3">
      <c r="A778" t="s">
        <v>66</v>
      </c>
      <c r="B778">
        <v>2012</v>
      </c>
      <c r="C778">
        <v>5.0960000000000001</v>
      </c>
      <c r="D778">
        <v>10.250999999999999</v>
      </c>
      <c r="E778">
        <v>0.81200000000000006</v>
      </c>
      <c r="F778">
        <v>70.16</v>
      </c>
      <c r="G778">
        <v>0.373</v>
      </c>
      <c r="H778">
        <v>-0.31</v>
      </c>
      <c r="I778">
        <v>0.95899999999999996</v>
      </c>
      <c r="J778">
        <v>0.54400000000000004</v>
      </c>
      <c r="K778">
        <v>0.35199999999999998</v>
      </c>
    </row>
    <row r="779" spans="1:11" x14ac:dyDescent="0.3">
      <c r="A779" t="s">
        <v>66</v>
      </c>
      <c r="B779">
        <v>2013</v>
      </c>
      <c r="C779">
        <v>4.72</v>
      </c>
      <c r="D779">
        <v>10.233000000000001</v>
      </c>
      <c r="E779">
        <v>0.68700000000000006</v>
      </c>
      <c r="F779">
        <v>70.239999999999995</v>
      </c>
      <c r="G779">
        <v>0.42599999999999999</v>
      </c>
      <c r="H779">
        <v>-0.27700000000000002</v>
      </c>
      <c r="I779">
        <v>0.94099999999999995</v>
      </c>
      <c r="J779">
        <v>0.57099999999999995</v>
      </c>
      <c r="K779">
        <v>0.48199999999999998</v>
      </c>
    </row>
    <row r="780" spans="1:11" x14ac:dyDescent="0.3">
      <c r="A780" t="s">
        <v>66</v>
      </c>
      <c r="B780">
        <v>2014</v>
      </c>
      <c r="C780">
        <v>4.7560000000000002</v>
      </c>
      <c r="D780">
        <v>10.244999999999999</v>
      </c>
      <c r="E780">
        <v>0.83199999999999996</v>
      </c>
      <c r="F780">
        <v>70.319999999999993</v>
      </c>
      <c r="G780">
        <v>0.36899999999999999</v>
      </c>
      <c r="H780">
        <v>-0.29299999999999998</v>
      </c>
      <c r="I780">
        <v>0.93</v>
      </c>
      <c r="J780">
        <v>0.59699999999999998</v>
      </c>
      <c r="K780">
        <v>0.38500000000000001</v>
      </c>
    </row>
    <row r="781" spans="1:11" x14ac:dyDescent="0.3">
      <c r="A781" t="s">
        <v>66</v>
      </c>
      <c r="B781">
        <v>2015</v>
      </c>
      <c r="C781">
        <v>5.6230000000000002</v>
      </c>
      <c r="D781">
        <v>10.249000000000001</v>
      </c>
      <c r="E781">
        <v>0.83499999999999996</v>
      </c>
      <c r="F781">
        <v>70.400000000000006</v>
      </c>
      <c r="G781">
        <v>0.53200000000000003</v>
      </c>
      <c r="H781">
        <v>-0.27700000000000002</v>
      </c>
      <c r="I781">
        <v>0.82399999999999995</v>
      </c>
      <c r="J781">
        <v>0.63700000000000001</v>
      </c>
      <c r="K781">
        <v>0.27700000000000002</v>
      </c>
    </row>
    <row r="782" spans="1:11" x14ac:dyDescent="0.3">
      <c r="A782" t="s">
        <v>66</v>
      </c>
      <c r="B782">
        <v>2016</v>
      </c>
      <c r="C782">
        <v>5.3029999999999999</v>
      </c>
      <c r="D782">
        <v>10.247999999999999</v>
      </c>
      <c r="E782">
        <v>0.80300000000000005</v>
      </c>
      <c r="F782">
        <v>70.525000000000006</v>
      </c>
      <c r="G782">
        <v>0.48199999999999998</v>
      </c>
      <c r="H782">
        <v>-0.26500000000000001</v>
      </c>
      <c r="I782">
        <v>0.89800000000000002</v>
      </c>
      <c r="J782">
        <v>0.59399999999999997</v>
      </c>
      <c r="K782">
        <v>0.33600000000000002</v>
      </c>
    </row>
    <row r="783" spans="1:11" x14ac:dyDescent="0.3">
      <c r="A783" t="s">
        <v>66</v>
      </c>
      <c r="B783">
        <v>2017</v>
      </c>
      <c r="C783">
        <v>5.1479999999999997</v>
      </c>
      <c r="D783">
        <v>10.260999999999999</v>
      </c>
      <c r="E783">
        <v>0.753</v>
      </c>
      <c r="F783">
        <v>70.650000000000006</v>
      </c>
      <c r="G783">
        <v>0.438</v>
      </c>
      <c r="H783">
        <v>-0.29499999999999998</v>
      </c>
      <c r="I783">
        <v>0.872</v>
      </c>
      <c r="J783">
        <v>0.51600000000000001</v>
      </c>
      <c r="K783">
        <v>0.33300000000000002</v>
      </c>
    </row>
    <row r="784" spans="1:11" x14ac:dyDescent="0.3">
      <c r="A784" t="s">
        <v>66</v>
      </c>
      <c r="B784">
        <v>2018</v>
      </c>
      <c r="C784">
        <v>5.4089999999999998</v>
      </c>
      <c r="D784">
        <v>10.28</v>
      </c>
      <c r="E784">
        <v>0.79400000000000004</v>
      </c>
      <c r="F784">
        <v>70.775000000000006</v>
      </c>
      <c r="G784">
        <v>0.56399999999999995</v>
      </c>
      <c r="H784">
        <v>-0.34</v>
      </c>
      <c r="I784">
        <v>0.86</v>
      </c>
      <c r="J784">
        <v>0.56399999999999995</v>
      </c>
      <c r="K784">
        <v>0.255</v>
      </c>
    </row>
    <row r="785" spans="1:11" x14ac:dyDescent="0.3">
      <c r="A785" t="s">
        <v>66</v>
      </c>
      <c r="B785">
        <v>2019</v>
      </c>
      <c r="C785">
        <v>5.952</v>
      </c>
      <c r="D785">
        <v>10.3</v>
      </c>
      <c r="E785">
        <v>0.89100000000000001</v>
      </c>
      <c r="F785">
        <v>70.900000000000006</v>
      </c>
      <c r="G785">
        <v>0.61399999999999999</v>
      </c>
      <c r="H785">
        <v>-0.29299999999999998</v>
      </c>
      <c r="I785">
        <v>0.84799999999999998</v>
      </c>
      <c r="J785">
        <v>0.56000000000000005</v>
      </c>
      <c r="K785">
        <v>0.23599999999999999</v>
      </c>
    </row>
    <row r="786" spans="1:11" x14ac:dyDescent="0.3">
      <c r="A786" t="s">
        <v>66</v>
      </c>
      <c r="B786">
        <v>2020</v>
      </c>
      <c r="C786">
        <v>5.7880000000000003</v>
      </c>
      <c r="D786">
        <v>10.207000000000001</v>
      </c>
      <c r="E786">
        <v>0.77900000000000003</v>
      </c>
      <c r="F786">
        <v>71.025000000000006</v>
      </c>
      <c r="G786">
        <v>0.56499999999999995</v>
      </c>
      <c r="H786">
        <v>-0.246</v>
      </c>
      <c r="I786">
        <v>0.76400000000000001</v>
      </c>
      <c r="J786">
        <v>0.629</v>
      </c>
      <c r="K786">
        <v>0.32200000000000001</v>
      </c>
    </row>
    <row r="787" spans="1:11" x14ac:dyDescent="0.3">
      <c r="A787" t="s">
        <v>66</v>
      </c>
      <c r="B787">
        <v>2021</v>
      </c>
      <c r="C787">
        <v>6.1040000000000001</v>
      </c>
      <c r="D787">
        <v>10.294</v>
      </c>
      <c r="E787">
        <v>0.85</v>
      </c>
      <c r="F787">
        <v>71.150000000000006</v>
      </c>
      <c r="G787">
        <v>0.57399999999999995</v>
      </c>
      <c r="H787">
        <v>-0.161</v>
      </c>
      <c r="I787">
        <v>0.752</v>
      </c>
      <c r="J787">
        <v>0.624</v>
      </c>
      <c r="K787">
        <v>0.311</v>
      </c>
    </row>
    <row r="788" spans="1:11" x14ac:dyDescent="0.3">
      <c r="A788" t="s">
        <v>66</v>
      </c>
      <c r="B788">
        <v>2022</v>
      </c>
      <c r="C788">
        <v>5.9</v>
      </c>
      <c r="D788">
        <v>10.358000000000001</v>
      </c>
      <c r="E788">
        <v>0.875</v>
      </c>
      <c r="F788">
        <v>71.275000000000006</v>
      </c>
      <c r="G788">
        <v>0.56299999999999994</v>
      </c>
      <c r="H788">
        <v>-0.318</v>
      </c>
      <c r="I788">
        <v>0.874</v>
      </c>
      <c r="J788">
        <v>0.58899999999999997</v>
      </c>
      <c r="K788">
        <v>0.183</v>
      </c>
    </row>
    <row r="789" spans="1:11" x14ac:dyDescent="0.3">
      <c r="A789" t="s">
        <v>66</v>
      </c>
      <c r="B789">
        <v>2023</v>
      </c>
      <c r="C789">
        <v>5.7960000000000003</v>
      </c>
      <c r="D789">
        <v>10.387</v>
      </c>
      <c r="E789">
        <v>0.81799999999999995</v>
      </c>
      <c r="F789">
        <v>71.400000000000006</v>
      </c>
      <c r="G789">
        <v>0.58899999999999997</v>
      </c>
      <c r="H789">
        <v>-0.223</v>
      </c>
      <c r="I789">
        <v>0.80500000000000005</v>
      </c>
      <c r="J789">
        <v>0.60799999999999998</v>
      </c>
      <c r="K789">
        <v>0.311</v>
      </c>
    </row>
    <row r="790" spans="1:11" x14ac:dyDescent="0.3">
      <c r="A790" t="s">
        <v>67</v>
      </c>
      <c r="B790">
        <v>2006</v>
      </c>
      <c r="C790">
        <v>5.9009999999999998</v>
      </c>
      <c r="D790">
        <v>8.85</v>
      </c>
      <c r="E790">
        <v>0.83</v>
      </c>
      <c r="F790">
        <v>58.98</v>
      </c>
      <c r="G790">
        <v>0.66300000000000003</v>
      </c>
      <c r="H790">
        <v>0.16700000000000001</v>
      </c>
      <c r="I790">
        <v>0.70599999999999996</v>
      </c>
      <c r="J790">
        <v>0.78900000000000003</v>
      </c>
      <c r="K790">
        <v>0.28699999999999998</v>
      </c>
    </row>
    <row r="791" spans="1:11" x14ac:dyDescent="0.3">
      <c r="A791" t="s">
        <v>67</v>
      </c>
      <c r="B791">
        <v>2007</v>
      </c>
      <c r="C791">
        <v>6.33</v>
      </c>
      <c r="D791">
        <v>8.891</v>
      </c>
      <c r="E791">
        <v>0.86599999999999999</v>
      </c>
      <c r="F791">
        <v>59.26</v>
      </c>
      <c r="G791">
        <v>0.628</v>
      </c>
      <c r="H791">
        <v>0.13</v>
      </c>
      <c r="I791">
        <v>0.81</v>
      </c>
      <c r="J791">
        <v>0.79</v>
      </c>
      <c r="K791">
        <v>0.224</v>
      </c>
    </row>
    <row r="792" spans="1:11" x14ac:dyDescent="0.3">
      <c r="A792" t="s">
        <v>67</v>
      </c>
      <c r="B792">
        <v>2008</v>
      </c>
      <c r="C792">
        <v>6.4139999999999997</v>
      </c>
      <c r="D792">
        <v>8.9049999999999994</v>
      </c>
      <c r="E792">
        <v>0.86599999999999999</v>
      </c>
      <c r="F792">
        <v>59.54</v>
      </c>
      <c r="G792">
        <v>0.63</v>
      </c>
      <c r="H792">
        <v>0.2</v>
      </c>
      <c r="I792">
        <v>0.79600000000000004</v>
      </c>
      <c r="J792">
        <v>0.8</v>
      </c>
      <c r="K792">
        <v>0.23400000000000001</v>
      </c>
    </row>
    <row r="793" spans="1:11" x14ac:dyDescent="0.3">
      <c r="A793" t="s">
        <v>67</v>
      </c>
      <c r="B793">
        <v>2009</v>
      </c>
      <c r="C793">
        <v>6.452</v>
      </c>
      <c r="D793">
        <v>8.89</v>
      </c>
      <c r="E793">
        <v>0.83399999999999996</v>
      </c>
      <c r="F793">
        <v>59.82</v>
      </c>
      <c r="G793">
        <v>0.64300000000000002</v>
      </c>
      <c r="H793">
        <v>0.191</v>
      </c>
      <c r="I793">
        <v>0.755</v>
      </c>
      <c r="J793">
        <v>0.81399999999999995</v>
      </c>
      <c r="K793">
        <v>0.24</v>
      </c>
    </row>
    <row r="794" spans="1:11" x14ac:dyDescent="0.3">
      <c r="A794" t="s">
        <v>67</v>
      </c>
      <c r="B794">
        <v>2010</v>
      </c>
      <c r="C794">
        <v>6.29</v>
      </c>
      <c r="D794">
        <v>8.9009999999999998</v>
      </c>
      <c r="E794">
        <v>0.85899999999999999</v>
      </c>
      <c r="F794">
        <v>60.1</v>
      </c>
      <c r="G794">
        <v>0.69599999999999995</v>
      </c>
      <c r="H794">
        <v>0.161</v>
      </c>
      <c r="I794">
        <v>0.79500000000000004</v>
      </c>
      <c r="J794">
        <v>0.80500000000000005</v>
      </c>
      <c r="K794">
        <v>0.23599999999999999</v>
      </c>
    </row>
    <row r="795" spans="1:11" x14ac:dyDescent="0.3">
      <c r="A795" t="s">
        <v>67</v>
      </c>
      <c r="B795">
        <v>2011</v>
      </c>
      <c r="C795">
        <v>5.7430000000000003</v>
      </c>
      <c r="D795">
        <v>8.923</v>
      </c>
      <c r="E795">
        <v>0.76800000000000002</v>
      </c>
      <c r="F795">
        <v>60.38</v>
      </c>
      <c r="G795">
        <v>0.76300000000000001</v>
      </c>
      <c r="H795">
        <v>3.0000000000000001E-3</v>
      </c>
      <c r="I795">
        <v>0.86299999999999999</v>
      </c>
      <c r="J795">
        <v>0.79200000000000004</v>
      </c>
      <c r="K795">
        <v>0.28899999999999998</v>
      </c>
    </row>
    <row r="796" spans="1:11" x14ac:dyDescent="0.3">
      <c r="A796" t="s">
        <v>67</v>
      </c>
      <c r="B796">
        <v>2012</v>
      </c>
      <c r="C796">
        <v>5.8559999999999999</v>
      </c>
      <c r="D796">
        <v>8.9350000000000005</v>
      </c>
      <c r="E796">
        <v>0.80200000000000005</v>
      </c>
      <c r="F796">
        <v>60.66</v>
      </c>
      <c r="G796">
        <v>0.86499999999999999</v>
      </c>
      <c r="H796">
        <v>1.4999999999999999E-2</v>
      </c>
      <c r="I796">
        <v>0.82099999999999995</v>
      </c>
      <c r="J796">
        <v>0.80800000000000005</v>
      </c>
      <c r="K796">
        <v>0.34899999999999998</v>
      </c>
    </row>
    <row r="797" spans="1:11" x14ac:dyDescent="0.3">
      <c r="A797" t="s">
        <v>67</v>
      </c>
      <c r="B797">
        <v>2013</v>
      </c>
      <c r="C797">
        <v>5.9850000000000003</v>
      </c>
      <c r="D797">
        <v>8.9529999999999994</v>
      </c>
      <c r="E797">
        <v>0.83</v>
      </c>
      <c r="F797">
        <v>60.94</v>
      </c>
      <c r="G797">
        <v>0.88400000000000001</v>
      </c>
      <c r="H797">
        <v>3.9E-2</v>
      </c>
      <c r="I797">
        <v>0.81699999999999995</v>
      </c>
      <c r="J797">
        <v>0.82199999999999995</v>
      </c>
      <c r="K797">
        <v>0.33300000000000002</v>
      </c>
    </row>
    <row r="798" spans="1:11" x14ac:dyDescent="0.3">
      <c r="A798" t="s">
        <v>67</v>
      </c>
      <c r="B798">
        <v>2014</v>
      </c>
      <c r="C798">
        <v>6.5359999999999996</v>
      </c>
      <c r="D798">
        <v>8.98</v>
      </c>
      <c r="E798">
        <v>0.83399999999999996</v>
      </c>
      <c r="F798">
        <v>61.22</v>
      </c>
      <c r="G798">
        <v>0.84299999999999997</v>
      </c>
      <c r="H798">
        <v>0.10199999999999999</v>
      </c>
      <c r="I798">
        <v>0.80400000000000005</v>
      </c>
      <c r="J798">
        <v>0.81599999999999995</v>
      </c>
      <c r="K798">
        <v>0.30499999999999999</v>
      </c>
    </row>
    <row r="799" spans="1:11" x14ac:dyDescent="0.3">
      <c r="A799" t="s">
        <v>67</v>
      </c>
      <c r="B799">
        <v>2015</v>
      </c>
      <c r="C799">
        <v>6.4649999999999999</v>
      </c>
      <c r="D799">
        <v>9.0030000000000001</v>
      </c>
      <c r="E799">
        <v>0.82299999999999995</v>
      </c>
      <c r="F799">
        <v>61.5</v>
      </c>
      <c r="G799">
        <v>0.86899999999999999</v>
      </c>
      <c r="H799">
        <v>4.5999999999999999E-2</v>
      </c>
      <c r="I799">
        <v>0.82199999999999995</v>
      </c>
      <c r="J799">
        <v>0.82599999999999996</v>
      </c>
      <c r="K799">
        <v>0.311</v>
      </c>
    </row>
    <row r="800" spans="1:11" x14ac:dyDescent="0.3">
      <c r="A800" t="s">
        <v>67</v>
      </c>
      <c r="B800">
        <v>2016</v>
      </c>
      <c r="C800">
        <v>6.359</v>
      </c>
      <c r="D800">
        <v>9.0129999999999999</v>
      </c>
      <c r="E800">
        <v>0.81100000000000005</v>
      </c>
      <c r="F800">
        <v>61.7</v>
      </c>
      <c r="G800">
        <v>0.86299999999999999</v>
      </c>
      <c r="H800">
        <v>6.0000000000000001E-3</v>
      </c>
      <c r="I800">
        <v>0.81200000000000006</v>
      </c>
      <c r="J800">
        <v>0.81499999999999995</v>
      </c>
      <c r="K800">
        <v>0.32100000000000001</v>
      </c>
    </row>
    <row r="801" spans="1:11" x14ac:dyDescent="0.3">
      <c r="A801" t="s">
        <v>67</v>
      </c>
      <c r="B801">
        <v>2017</v>
      </c>
      <c r="C801">
        <v>6.3250000000000002</v>
      </c>
      <c r="D801">
        <v>9.0269999999999992</v>
      </c>
      <c r="E801">
        <v>0.82599999999999996</v>
      </c>
      <c r="F801">
        <v>61.9</v>
      </c>
      <c r="G801">
        <v>0.91500000000000004</v>
      </c>
      <c r="H801">
        <v>-6.4000000000000001E-2</v>
      </c>
      <c r="I801">
        <v>0.8</v>
      </c>
      <c r="J801">
        <v>0.81899999999999995</v>
      </c>
      <c r="K801">
        <v>0.308</v>
      </c>
    </row>
    <row r="802" spans="1:11" x14ac:dyDescent="0.3">
      <c r="A802" t="s">
        <v>67</v>
      </c>
      <c r="B802">
        <v>2018</v>
      </c>
      <c r="C802">
        <v>6.6269999999999998</v>
      </c>
      <c r="D802">
        <v>9.0440000000000005</v>
      </c>
      <c r="E802">
        <v>0.84099999999999997</v>
      </c>
      <c r="F802">
        <v>62.1</v>
      </c>
      <c r="G802">
        <v>0.91</v>
      </c>
      <c r="H802">
        <v>-1.6E-2</v>
      </c>
      <c r="I802">
        <v>0.76500000000000001</v>
      </c>
      <c r="J802">
        <v>0.82699999999999996</v>
      </c>
      <c r="K802">
        <v>0.26200000000000001</v>
      </c>
    </row>
    <row r="803" spans="1:11" x14ac:dyDescent="0.3">
      <c r="A803" t="s">
        <v>67</v>
      </c>
      <c r="B803">
        <v>2019</v>
      </c>
      <c r="C803">
        <v>6.2619999999999996</v>
      </c>
      <c r="D803">
        <v>9.0679999999999996</v>
      </c>
      <c r="E803">
        <v>0.77400000000000002</v>
      </c>
      <c r="F803">
        <v>62.3</v>
      </c>
      <c r="G803">
        <v>0.90100000000000002</v>
      </c>
      <c r="H803">
        <v>-6.8000000000000005E-2</v>
      </c>
      <c r="I803">
        <v>0.77300000000000002</v>
      </c>
      <c r="J803">
        <v>0.82</v>
      </c>
      <c r="K803">
        <v>0.311</v>
      </c>
    </row>
    <row r="804" spans="1:11" x14ac:dyDescent="0.3">
      <c r="A804" t="s">
        <v>67</v>
      </c>
      <c r="B804">
        <v>2022</v>
      </c>
      <c r="C804">
        <v>6.15</v>
      </c>
      <c r="D804">
        <v>9.1229999999999993</v>
      </c>
      <c r="E804">
        <v>0.80600000000000005</v>
      </c>
      <c r="F804">
        <v>62.9</v>
      </c>
      <c r="G804">
        <v>0.85599999999999998</v>
      </c>
      <c r="H804">
        <v>-0.06</v>
      </c>
      <c r="I804">
        <v>0.83499999999999996</v>
      </c>
      <c r="J804">
        <v>0.83499999999999996</v>
      </c>
      <c r="K804">
        <v>0.26300000000000001</v>
      </c>
    </row>
    <row r="805" spans="1:11" x14ac:dyDescent="0.3">
      <c r="A805" t="s">
        <v>67</v>
      </c>
      <c r="B805">
        <v>2023</v>
      </c>
      <c r="C805">
        <v>6.4210000000000003</v>
      </c>
      <c r="D805">
        <v>9.14</v>
      </c>
      <c r="E805">
        <v>0.79600000000000004</v>
      </c>
      <c r="F805">
        <v>63.1</v>
      </c>
      <c r="G805">
        <v>0.873</v>
      </c>
      <c r="H805">
        <v>-4.9000000000000002E-2</v>
      </c>
      <c r="I805">
        <v>0.81200000000000006</v>
      </c>
      <c r="J805">
        <v>0.84299999999999997</v>
      </c>
      <c r="K805">
        <v>0.30299999999999999</v>
      </c>
    </row>
    <row r="806" spans="1:11" x14ac:dyDescent="0.3">
      <c r="A806" t="s">
        <v>68</v>
      </c>
      <c r="B806">
        <v>2011</v>
      </c>
      <c r="C806">
        <v>4.0449999999999999</v>
      </c>
      <c r="D806">
        <v>7.556</v>
      </c>
      <c r="E806">
        <v>0.59799999999999998</v>
      </c>
      <c r="F806">
        <v>51.02</v>
      </c>
      <c r="G806">
        <v>0.79700000000000004</v>
      </c>
      <c r="H806">
        <v>3.5999999999999997E-2</v>
      </c>
      <c r="I806">
        <v>0.74299999999999999</v>
      </c>
      <c r="J806">
        <v>0.67</v>
      </c>
      <c r="K806">
        <v>0.26</v>
      </c>
    </row>
    <row r="807" spans="1:11" x14ac:dyDescent="0.3">
      <c r="A807" t="s">
        <v>68</v>
      </c>
      <c r="B807">
        <v>2012</v>
      </c>
      <c r="C807">
        <v>3.6520000000000001</v>
      </c>
      <c r="D807">
        <v>7.5890000000000004</v>
      </c>
      <c r="E807">
        <v>0.54200000000000004</v>
      </c>
      <c r="F807">
        <v>51.14</v>
      </c>
      <c r="G807">
        <v>0.64600000000000002</v>
      </c>
      <c r="H807">
        <v>-3.0000000000000001E-3</v>
      </c>
      <c r="I807">
        <v>0.79400000000000004</v>
      </c>
      <c r="J807">
        <v>0.65700000000000003</v>
      </c>
      <c r="K807">
        <v>0.28499999999999998</v>
      </c>
    </row>
    <row r="808" spans="1:11" x14ac:dyDescent="0.3">
      <c r="A808" t="s">
        <v>68</v>
      </c>
      <c r="B808">
        <v>2013</v>
      </c>
      <c r="C808">
        <v>3.9020000000000001</v>
      </c>
      <c r="D808">
        <v>7.6040000000000001</v>
      </c>
      <c r="E808">
        <v>0.56699999999999995</v>
      </c>
      <c r="F808">
        <v>51.26</v>
      </c>
      <c r="G808">
        <v>0.69299999999999995</v>
      </c>
      <c r="H808">
        <v>8.6999999999999994E-2</v>
      </c>
      <c r="I808">
        <v>0.81499999999999995</v>
      </c>
      <c r="J808">
        <v>0.60599999999999998</v>
      </c>
      <c r="K808">
        <v>0.34799999999999998</v>
      </c>
    </row>
    <row r="809" spans="1:11" x14ac:dyDescent="0.3">
      <c r="A809" t="s">
        <v>68</v>
      </c>
      <c r="B809">
        <v>2014</v>
      </c>
      <c r="C809">
        <v>3.4119999999999999</v>
      </c>
      <c r="D809">
        <v>7.6150000000000002</v>
      </c>
      <c r="E809">
        <v>0.63800000000000001</v>
      </c>
      <c r="F809">
        <v>51.38</v>
      </c>
      <c r="G809">
        <v>0.68400000000000005</v>
      </c>
      <c r="H809">
        <v>2E-3</v>
      </c>
      <c r="I809">
        <v>0.70499999999999996</v>
      </c>
      <c r="J809">
        <v>0.64300000000000002</v>
      </c>
      <c r="K809">
        <v>0.35099999999999998</v>
      </c>
    </row>
    <row r="810" spans="1:11" x14ac:dyDescent="0.3">
      <c r="A810" t="s">
        <v>68</v>
      </c>
      <c r="B810">
        <v>2015</v>
      </c>
      <c r="C810">
        <v>3.5049999999999999</v>
      </c>
      <c r="D810">
        <v>7.6269999999999998</v>
      </c>
      <c r="E810">
        <v>0.57899999999999996</v>
      </c>
      <c r="F810">
        <v>51.5</v>
      </c>
      <c r="G810">
        <v>0.66600000000000004</v>
      </c>
      <c r="H810">
        <v>3.0000000000000001E-3</v>
      </c>
      <c r="I810">
        <v>0.76200000000000001</v>
      </c>
      <c r="J810">
        <v>0.65800000000000003</v>
      </c>
      <c r="K810">
        <v>0.26800000000000002</v>
      </c>
    </row>
    <row r="811" spans="1:11" x14ac:dyDescent="0.3">
      <c r="A811" t="s">
        <v>68</v>
      </c>
      <c r="B811">
        <v>2016</v>
      </c>
      <c r="C811">
        <v>3.6030000000000002</v>
      </c>
      <c r="D811">
        <v>7.7039999999999997</v>
      </c>
      <c r="E811">
        <v>0.67500000000000004</v>
      </c>
      <c r="F811">
        <v>51.95</v>
      </c>
      <c r="G811">
        <v>0.72599999999999998</v>
      </c>
      <c r="H811">
        <v>-0.06</v>
      </c>
      <c r="I811">
        <v>0.80300000000000005</v>
      </c>
      <c r="J811">
        <v>0.67600000000000005</v>
      </c>
      <c r="K811">
        <v>0.374</v>
      </c>
    </row>
    <row r="812" spans="1:11" x14ac:dyDescent="0.3">
      <c r="A812" t="s">
        <v>68</v>
      </c>
      <c r="B812">
        <v>2017</v>
      </c>
      <c r="C812">
        <v>4.8739999999999997</v>
      </c>
      <c r="D812">
        <v>7.7759999999999998</v>
      </c>
      <c r="E812">
        <v>0.63400000000000001</v>
      </c>
      <c r="F812">
        <v>52.4</v>
      </c>
      <c r="G812">
        <v>0.73799999999999999</v>
      </c>
      <c r="H812">
        <v>3.4000000000000002E-2</v>
      </c>
      <c r="I812">
        <v>0.75</v>
      </c>
      <c r="J812">
        <v>0.70199999999999996</v>
      </c>
      <c r="K812">
        <v>0.42199999999999999</v>
      </c>
    </row>
    <row r="813" spans="1:11" x14ac:dyDescent="0.3">
      <c r="A813" t="s">
        <v>68</v>
      </c>
      <c r="B813">
        <v>2018</v>
      </c>
      <c r="C813">
        <v>5.2519999999999998</v>
      </c>
      <c r="D813">
        <v>7.8129999999999997</v>
      </c>
      <c r="E813">
        <v>0.63</v>
      </c>
      <c r="F813">
        <v>52.85</v>
      </c>
      <c r="G813">
        <v>0.73099999999999998</v>
      </c>
      <c r="H813">
        <v>8.7999999999999995E-2</v>
      </c>
      <c r="I813">
        <v>0.77800000000000002</v>
      </c>
      <c r="J813">
        <v>0.72699999999999998</v>
      </c>
      <c r="K813">
        <v>0.44</v>
      </c>
    </row>
    <row r="814" spans="1:11" x14ac:dyDescent="0.3">
      <c r="A814" t="s">
        <v>68</v>
      </c>
      <c r="B814">
        <v>2019</v>
      </c>
      <c r="C814">
        <v>4.7679999999999998</v>
      </c>
      <c r="D814">
        <v>7.8419999999999996</v>
      </c>
      <c r="E814">
        <v>0.65500000000000003</v>
      </c>
      <c r="F814">
        <v>53.3</v>
      </c>
      <c r="G814">
        <v>0.69099999999999995</v>
      </c>
      <c r="H814">
        <v>9.1999999999999998E-2</v>
      </c>
      <c r="I814">
        <v>0.75600000000000001</v>
      </c>
      <c r="J814">
        <v>0.67</v>
      </c>
      <c r="K814">
        <v>0.47299999999999998</v>
      </c>
    </row>
    <row r="815" spans="1:11" x14ac:dyDescent="0.3">
      <c r="A815" t="s">
        <v>68</v>
      </c>
      <c r="B815">
        <v>2020</v>
      </c>
      <c r="C815">
        <v>4.9720000000000004</v>
      </c>
      <c r="D815">
        <v>7.8650000000000002</v>
      </c>
      <c r="E815">
        <v>0.73199999999999998</v>
      </c>
      <c r="F815">
        <v>53.75</v>
      </c>
      <c r="G815">
        <v>0.59799999999999998</v>
      </c>
      <c r="H815">
        <v>7.4999999999999997E-2</v>
      </c>
      <c r="I815">
        <v>0.79</v>
      </c>
      <c r="J815">
        <v>0.70599999999999996</v>
      </c>
      <c r="K815">
        <v>0.34599999999999997</v>
      </c>
    </row>
    <row r="816" spans="1:11" x14ac:dyDescent="0.3">
      <c r="A816" t="s">
        <v>68</v>
      </c>
      <c r="B816">
        <v>2021</v>
      </c>
      <c r="C816">
        <v>4.9450000000000003</v>
      </c>
      <c r="D816">
        <v>7.8789999999999996</v>
      </c>
      <c r="E816">
        <v>0.627</v>
      </c>
      <c r="F816">
        <v>54.2</v>
      </c>
      <c r="G816">
        <v>0.67600000000000005</v>
      </c>
      <c r="H816">
        <v>0.157</v>
      </c>
      <c r="I816">
        <v>0.78400000000000003</v>
      </c>
      <c r="J816">
        <v>0.67200000000000004</v>
      </c>
      <c r="K816">
        <v>0.45</v>
      </c>
    </row>
    <row r="817" spans="1:11" x14ac:dyDescent="0.3">
      <c r="A817" t="s">
        <v>68</v>
      </c>
      <c r="B817">
        <v>2022</v>
      </c>
      <c r="C817">
        <v>5.3170000000000002</v>
      </c>
      <c r="D817">
        <v>7.9009999999999998</v>
      </c>
      <c r="E817">
        <v>0.58199999999999996</v>
      </c>
      <c r="F817">
        <v>54.65</v>
      </c>
      <c r="G817">
        <v>0.72899999999999998</v>
      </c>
      <c r="H817">
        <v>0.13600000000000001</v>
      </c>
      <c r="I817">
        <v>0.77</v>
      </c>
      <c r="J817">
        <v>0.69899999999999995</v>
      </c>
      <c r="K817">
        <v>0.49199999999999999</v>
      </c>
    </row>
    <row r="818" spans="1:11" x14ac:dyDescent="0.3">
      <c r="A818" t="s">
        <v>68</v>
      </c>
      <c r="B818">
        <v>2023</v>
      </c>
      <c r="C818">
        <v>4.827</v>
      </c>
      <c r="D818">
        <v>7.9320000000000004</v>
      </c>
      <c r="E818">
        <v>0.57699999999999996</v>
      </c>
      <c r="F818">
        <v>55.1</v>
      </c>
      <c r="G818">
        <v>0.74299999999999999</v>
      </c>
      <c r="H818">
        <v>0.187</v>
      </c>
      <c r="I818">
        <v>0.79100000000000004</v>
      </c>
      <c r="J818">
        <v>0.65200000000000002</v>
      </c>
      <c r="K818">
        <v>0.51600000000000001</v>
      </c>
    </row>
    <row r="819" spans="1:11" x14ac:dyDescent="0.3">
      <c r="A819" t="s">
        <v>69</v>
      </c>
      <c r="B819">
        <v>2007</v>
      </c>
      <c r="C819">
        <v>5.9930000000000003</v>
      </c>
      <c r="D819">
        <v>9.0890000000000004</v>
      </c>
      <c r="E819">
        <v>0.84899999999999998</v>
      </c>
      <c r="F819">
        <v>56.24</v>
      </c>
      <c r="G819">
        <v>0.69399999999999995</v>
      </c>
      <c r="H819">
        <v>8.2000000000000003E-2</v>
      </c>
      <c r="I819">
        <v>0.83599999999999997</v>
      </c>
      <c r="J819">
        <v>0.76100000000000001</v>
      </c>
      <c r="K819">
        <v>0.29599999999999999</v>
      </c>
    </row>
    <row r="820" spans="1:11" x14ac:dyDescent="0.3">
      <c r="A820" t="s">
        <v>70</v>
      </c>
      <c r="B820">
        <v>2006</v>
      </c>
      <c r="C820">
        <v>3.754</v>
      </c>
      <c r="D820">
        <v>7.976</v>
      </c>
      <c r="E820">
        <v>0.69399999999999995</v>
      </c>
      <c r="F820">
        <v>6.72</v>
      </c>
      <c r="G820">
        <v>0.44900000000000001</v>
      </c>
      <c r="H820">
        <v>0.35499999999999998</v>
      </c>
      <c r="I820">
        <v>0.85399999999999998</v>
      </c>
      <c r="J820">
        <v>0.58299999999999996</v>
      </c>
      <c r="K820">
        <v>0.33200000000000002</v>
      </c>
    </row>
    <row r="821" spans="1:11" x14ac:dyDescent="0.3">
      <c r="A821" t="s">
        <v>70</v>
      </c>
      <c r="B821">
        <v>2008</v>
      </c>
      <c r="C821">
        <v>3.8460000000000001</v>
      </c>
      <c r="D821">
        <v>8.016</v>
      </c>
      <c r="E821">
        <v>0.67900000000000005</v>
      </c>
      <c r="F821">
        <v>17.36</v>
      </c>
      <c r="G821">
        <v>0.46500000000000002</v>
      </c>
      <c r="H821">
        <v>0.21299999999999999</v>
      </c>
      <c r="I821">
        <v>0.81200000000000006</v>
      </c>
      <c r="J821">
        <v>0.57299999999999995</v>
      </c>
      <c r="K821">
        <v>0.25600000000000001</v>
      </c>
    </row>
    <row r="822" spans="1:11" x14ac:dyDescent="0.3">
      <c r="A822" t="s">
        <v>70</v>
      </c>
      <c r="B822">
        <v>2010</v>
      </c>
      <c r="C822">
        <v>3.766</v>
      </c>
      <c r="D822">
        <v>7.9870000000000001</v>
      </c>
      <c r="E822">
        <v>0.55400000000000005</v>
      </c>
      <c r="F822">
        <v>28</v>
      </c>
      <c r="G822">
        <v>0.373</v>
      </c>
      <c r="H822">
        <v>0.16700000000000001</v>
      </c>
      <c r="I822">
        <v>0.84799999999999998</v>
      </c>
      <c r="J822">
        <v>0.495</v>
      </c>
      <c r="K822">
        <v>0.29299999999999998</v>
      </c>
    </row>
    <row r="823" spans="1:11" x14ac:dyDescent="0.3">
      <c r="A823" t="s">
        <v>70</v>
      </c>
      <c r="B823">
        <v>2011</v>
      </c>
      <c r="C823">
        <v>4.8449999999999998</v>
      </c>
      <c r="D823">
        <v>8.0259999999999998</v>
      </c>
      <c r="E823">
        <v>0.56699999999999995</v>
      </c>
      <c r="F823">
        <v>33.32</v>
      </c>
      <c r="G823">
        <v>0.41299999999999998</v>
      </c>
      <c r="H823">
        <v>0.19400000000000001</v>
      </c>
      <c r="I823">
        <v>0.68200000000000005</v>
      </c>
      <c r="J823">
        <v>0.55000000000000004</v>
      </c>
      <c r="K823">
        <v>0.245</v>
      </c>
    </row>
    <row r="824" spans="1:11" x14ac:dyDescent="0.3">
      <c r="A824" t="s">
        <v>70</v>
      </c>
      <c r="B824">
        <v>2012</v>
      </c>
      <c r="C824">
        <v>4.4130000000000003</v>
      </c>
      <c r="D824">
        <v>8.0150000000000006</v>
      </c>
      <c r="E824">
        <v>0.749</v>
      </c>
      <c r="F824">
        <v>38.64</v>
      </c>
      <c r="G824">
        <v>0.48199999999999998</v>
      </c>
      <c r="H824">
        <v>0.24299999999999999</v>
      </c>
      <c r="I824">
        <v>0.71699999999999997</v>
      </c>
      <c r="J824">
        <v>0.55700000000000005</v>
      </c>
      <c r="K824">
        <v>0.28399999999999997</v>
      </c>
    </row>
    <row r="825" spans="1:11" x14ac:dyDescent="0.3">
      <c r="A825" t="s">
        <v>70</v>
      </c>
      <c r="B825">
        <v>2013</v>
      </c>
      <c r="C825">
        <v>4.6219999999999999</v>
      </c>
      <c r="D825">
        <v>8.0429999999999993</v>
      </c>
      <c r="E825">
        <v>0.64800000000000002</v>
      </c>
      <c r="F825">
        <v>43.96</v>
      </c>
      <c r="G825">
        <v>0.61</v>
      </c>
      <c r="H825">
        <v>0.24299999999999999</v>
      </c>
      <c r="I825">
        <v>0.66900000000000004</v>
      </c>
      <c r="J825">
        <v>0.52800000000000002</v>
      </c>
      <c r="K825">
        <v>0.32700000000000001</v>
      </c>
    </row>
    <row r="826" spans="1:11" x14ac:dyDescent="0.3">
      <c r="A826" t="s">
        <v>70</v>
      </c>
      <c r="B826">
        <v>2014</v>
      </c>
      <c r="C826">
        <v>3.8889999999999998</v>
      </c>
      <c r="D826">
        <v>8.0570000000000004</v>
      </c>
      <c r="E826">
        <v>0.55400000000000005</v>
      </c>
      <c r="F826">
        <v>49.28</v>
      </c>
      <c r="G826">
        <v>0.50900000000000001</v>
      </c>
      <c r="H826">
        <v>0.23799999999999999</v>
      </c>
      <c r="I826">
        <v>0.70799999999999996</v>
      </c>
      <c r="J826">
        <v>0.57299999999999995</v>
      </c>
      <c r="K826">
        <v>0.32700000000000001</v>
      </c>
    </row>
    <row r="827" spans="1:11" x14ac:dyDescent="0.3">
      <c r="A827" t="s">
        <v>70</v>
      </c>
      <c r="B827">
        <v>2015</v>
      </c>
      <c r="C827">
        <v>3.57</v>
      </c>
      <c r="D827">
        <v>8.0559999999999992</v>
      </c>
      <c r="E827">
        <v>0.56399999999999995</v>
      </c>
      <c r="F827">
        <v>54.6</v>
      </c>
      <c r="G827">
        <v>0.39800000000000002</v>
      </c>
      <c r="H827">
        <v>0.25900000000000001</v>
      </c>
      <c r="I827">
        <v>0.77700000000000002</v>
      </c>
      <c r="J827">
        <v>0.59799999999999998</v>
      </c>
      <c r="K827">
        <v>0.33300000000000002</v>
      </c>
    </row>
    <row r="828" spans="1:11" x14ac:dyDescent="0.3">
      <c r="A828" t="s">
        <v>70</v>
      </c>
      <c r="B828">
        <v>2016</v>
      </c>
      <c r="C828">
        <v>3.3519999999999999</v>
      </c>
      <c r="D828">
        <v>8.06</v>
      </c>
      <c r="E828">
        <v>0.58399999999999996</v>
      </c>
      <c r="F828">
        <v>54.9</v>
      </c>
      <c r="G828">
        <v>0.30399999999999999</v>
      </c>
      <c r="H828">
        <v>0.24399999999999999</v>
      </c>
      <c r="I828">
        <v>0.83899999999999997</v>
      </c>
      <c r="J828">
        <v>0.53200000000000003</v>
      </c>
      <c r="K828">
        <v>0.36699999999999999</v>
      </c>
    </row>
    <row r="829" spans="1:11" x14ac:dyDescent="0.3">
      <c r="A829" t="s">
        <v>70</v>
      </c>
      <c r="B829">
        <v>2017</v>
      </c>
      <c r="C829">
        <v>3.8239999999999998</v>
      </c>
      <c r="D829">
        <v>8.0709999999999997</v>
      </c>
      <c r="E829">
        <v>0.64700000000000002</v>
      </c>
      <c r="F829">
        <v>55.2</v>
      </c>
      <c r="G829">
        <v>0.48399999999999999</v>
      </c>
      <c r="H829">
        <v>0.33300000000000002</v>
      </c>
      <c r="I829">
        <v>0.64700000000000002</v>
      </c>
      <c r="J829">
        <v>0.56999999999999995</v>
      </c>
      <c r="K829">
        <v>0.32200000000000001</v>
      </c>
    </row>
    <row r="830" spans="1:11" x14ac:dyDescent="0.3">
      <c r="A830" t="s">
        <v>70</v>
      </c>
      <c r="B830">
        <v>2018</v>
      </c>
      <c r="C830">
        <v>3.6150000000000002</v>
      </c>
      <c r="D830">
        <v>8.0739999999999998</v>
      </c>
      <c r="E830">
        <v>0.53800000000000003</v>
      </c>
      <c r="F830">
        <v>55.5</v>
      </c>
      <c r="G830">
        <v>0.59099999999999997</v>
      </c>
      <c r="H830">
        <v>0.374</v>
      </c>
      <c r="I830">
        <v>0.72</v>
      </c>
      <c r="J830">
        <v>0.58099999999999996</v>
      </c>
      <c r="K830">
        <v>0.35899999999999999</v>
      </c>
    </row>
    <row r="831" spans="1:11" x14ac:dyDescent="0.3">
      <c r="A831" t="s">
        <v>71</v>
      </c>
      <c r="B831">
        <v>2006</v>
      </c>
      <c r="C831">
        <v>5.3970000000000002</v>
      </c>
      <c r="D831">
        <v>8.4480000000000004</v>
      </c>
      <c r="E831">
        <v>0.93300000000000005</v>
      </c>
      <c r="F831">
        <v>63.1</v>
      </c>
      <c r="G831">
        <v>0.65</v>
      </c>
      <c r="H831">
        <v>8.5000000000000006E-2</v>
      </c>
      <c r="I831">
        <v>0.84399999999999997</v>
      </c>
      <c r="J831">
        <v>0.83699999999999997</v>
      </c>
      <c r="K831">
        <v>0.155</v>
      </c>
    </row>
    <row r="832" spans="1:11" x14ac:dyDescent="0.3">
      <c r="A832" t="s">
        <v>71</v>
      </c>
      <c r="B832">
        <v>2007</v>
      </c>
      <c r="C832">
        <v>5.0970000000000004</v>
      </c>
      <c r="D832">
        <v>8.4849999999999994</v>
      </c>
      <c r="E832">
        <v>0.81899999999999995</v>
      </c>
      <c r="F832">
        <v>62.9</v>
      </c>
      <c r="G832">
        <v>0.67600000000000005</v>
      </c>
      <c r="H832">
        <v>0.22600000000000001</v>
      </c>
      <c r="I832">
        <v>0.82599999999999996</v>
      </c>
      <c r="J832">
        <v>0.71199999999999997</v>
      </c>
      <c r="K832">
        <v>0.19900000000000001</v>
      </c>
    </row>
    <row r="833" spans="1:11" x14ac:dyDescent="0.3">
      <c r="A833" t="s">
        <v>71</v>
      </c>
      <c r="B833">
        <v>2008</v>
      </c>
      <c r="C833">
        <v>5.42</v>
      </c>
      <c r="D833">
        <v>8.5039999999999996</v>
      </c>
      <c r="E833">
        <v>0.82799999999999996</v>
      </c>
      <c r="F833">
        <v>62.7</v>
      </c>
      <c r="G833">
        <v>0.68700000000000006</v>
      </c>
      <c r="H833">
        <v>0.219</v>
      </c>
      <c r="I833">
        <v>0.86299999999999999</v>
      </c>
      <c r="J833">
        <v>0.71899999999999997</v>
      </c>
      <c r="K833">
        <v>0.20599999999999999</v>
      </c>
    </row>
    <row r="834" spans="1:11" x14ac:dyDescent="0.3">
      <c r="A834" t="s">
        <v>71</v>
      </c>
      <c r="B834">
        <v>2009</v>
      </c>
      <c r="C834">
        <v>6.0330000000000004</v>
      </c>
      <c r="D834">
        <v>8.4580000000000002</v>
      </c>
      <c r="E834">
        <v>0.82399999999999995</v>
      </c>
      <c r="F834">
        <v>62.5</v>
      </c>
      <c r="G834">
        <v>0.66100000000000003</v>
      </c>
      <c r="H834">
        <v>0.114</v>
      </c>
      <c r="I834">
        <v>0.85699999999999998</v>
      </c>
      <c r="J834">
        <v>0.745</v>
      </c>
      <c r="K834">
        <v>0.26100000000000001</v>
      </c>
    </row>
    <row r="835" spans="1:11" x14ac:dyDescent="0.3">
      <c r="A835" t="s">
        <v>71</v>
      </c>
      <c r="B835">
        <v>2010</v>
      </c>
      <c r="C835">
        <v>5.8659999999999997</v>
      </c>
      <c r="D835">
        <v>8.4740000000000002</v>
      </c>
      <c r="E835">
        <v>0.80300000000000005</v>
      </c>
      <c r="F835">
        <v>62.3</v>
      </c>
      <c r="G835">
        <v>0.64600000000000002</v>
      </c>
      <c r="H835">
        <v>0.10100000000000001</v>
      </c>
      <c r="I835">
        <v>0.82</v>
      </c>
      <c r="J835">
        <v>0.745</v>
      </c>
      <c r="K835">
        <v>0.26</v>
      </c>
    </row>
    <row r="836" spans="1:11" x14ac:dyDescent="0.3">
      <c r="A836" t="s">
        <v>71</v>
      </c>
      <c r="B836">
        <v>2011</v>
      </c>
      <c r="C836">
        <v>4.9610000000000003</v>
      </c>
      <c r="D836">
        <v>8.4920000000000009</v>
      </c>
      <c r="E836">
        <v>0.76600000000000001</v>
      </c>
      <c r="F836">
        <v>62.1</v>
      </c>
      <c r="G836">
        <v>0.78300000000000003</v>
      </c>
      <c r="H836">
        <v>9.0999999999999998E-2</v>
      </c>
      <c r="I836">
        <v>0.88400000000000001</v>
      </c>
      <c r="J836">
        <v>0.75700000000000001</v>
      </c>
      <c r="K836">
        <v>0.307</v>
      </c>
    </row>
    <row r="837" spans="1:11" x14ac:dyDescent="0.3">
      <c r="A837" t="s">
        <v>71</v>
      </c>
      <c r="B837">
        <v>2012</v>
      </c>
      <c r="C837">
        <v>4.6020000000000003</v>
      </c>
      <c r="D837">
        <v>8.5129999999999999</v>
      </c>
      <c r="E837">
        <v>0.77900000000000003</v>
      </c>
      <c r="F837">
        <v>61.9</v>
      </c>
      <c r="G837">
        <v>0.7</v>
      </c>
      <c r="H837">
        <v>-7.0000000000000001E-3</v>
      </c>
      <c r="I837">
        <v>0.871</v>
      </c>
      <c r="J837">
        <v>0.79600000000000004</v>
      </c>
      <c r="K837">
        <v>0.29399999999999998</v>
      </c>
    </row>
    <row r="838" spans="1:11" x14ac:dyDescent="0.3">
      <c r="A838" t="s">
        <v>71</v>
      </c>
      <c r="B838">
        <v>2013</v>
      </c>
      <c r="C838">
        <v>4.7130000000000001</v>
      </c>
      <c r="D838">
        <v>8.5210000000000008</v>
      </c>
      <c r="E838">
        <v>0.79200000000000004</v>
      </c>
      <c r="F838">
        <v>61.7</v>
      </c>
      <c r="G838">
        <v>0.69799999999999995</v>
      </c>
      <c r="H838">
        <v>-3.1E-2</v>
      </c>
      <c r="I838">
        <v>0.86799999999999999</v>
      </c>
      <c r="J838">
        <v>0.79500000000000004</v>
      </c>
      <c r="K838">
        <v>0.28299999999999997</v>
      </c>
    </row>
    <row r="839" spans="1:11" x14ac:dyDescent="0.3">
      <c r="A839" t="s">
        <v>71</v>
      </c>
      <c r="B839">
        <v>2014</v>
      </c>
      <c r="C839">
        <v>5.056</v>
      </c>
      <c r="D839">
        <v>8.5329999999999995</v>
      </c>
      <c r="E839">
        <v>0.79</v>
      </c>
      <c r="F839">
        <v>61.5</v>
      </c>
      <c r="G839">
        <v>0.69599999999999995</v>
      </c>
      <c r="H839">
        <v>1.0999999999999999E-2</v>
      </c>
      <c r="I839">
        <v>0.83399999999999996</v>
      </c>
      <c r="J839">
        <v>0.79400000000000004</v>
      </c>
      <c r="K839">
        <v>0.29899999999999999</v>
      </c>
    </row>
    <row r="840" spans="1:11" x14ac:dyDescent="0.3">
      <c r="A840" t="s">
        <v>71</v>
      </c>
      <c r="B840">
        <v>2015</v>
      </c>
      <c r="C840">
        <v>4.8449999999999998</v>
      </c>
      <c r="D840">
        <v>8.5530000000000008</v>
      </c>
      <c r="E840">
        <v>0.77200000000000002</v>
      </c>
      <c r="F840">
        <v>61.3</v>
      </c>
      <c r="G840">
        <v>0.53400000000000003</v>
      </c>
      <c r="H840">
        <v>-0.10100000000000001</v>
      </c>
      <c r="I840">
        <v>0.84799999999999998</v>
      </c>
      <c r="J840">
        <v>0.82899999999999996</v>
      </c>
      <c r="K840">
        <v>0.311</v>
      </c>
    </row>
    <row r="841" spans="1:11" x14ac:dyDescent="0.3">
      <c r="A841" t="s">
        <v>71</v>
      </c>
      <c r="B841">
        <v>2016</v>
      </c>
      <c r="C841">
        <v>5.6479999999999997</v>
      </c>
      <c r="D841">
        <v>8.5730000000000004</v>
      </c>
      <c r="E841">
        <v>0.77400000000000002</v>
      </c>
      <c r="F841">
        <v>61.725000000000001</v>
      </c>
      <c r="G841">
        <v>0.85</v>
      </c>
      <c r="H841">
        <v>7.5999999999999998E-2</v>
      </c>
      <c r="I841">
        <v>0.79300000000000004</v>
      </c>
      <c r="J841">
        <v>0.79</v>
      </c>
      <c r="K841">
        <v>0.29699999999999999</v>
      </c>
    </row>
    <row r="842" spans="1:11" x14ac:dyDescent="0.3">
      <c r="A842" t="s">
        <v>71</v>
      </c>
      <c r="B842">
        <v>2017</v>
      </c>
      <c r="C842">
        <v>6.02</v>
      </c>
      <c r="D842">
        <v>8.6029999999999998</v>
      </c>
      <c r="E842">
        <v>0.84299999999999997</v>
      </c>
      <c r="F842">
        <v>62.15</v>
      </c>
      <c r="G842">
        <v>0.89800000000000002</v>
      </c>
      <c r="H842">
        <v>6.8000000000000005E-2</v>
      </c>
      <c r="I842">
        <v>0.78300000000000003</v>
      </c>
      <c r="J842">
        <v>0.79600000000000004</v>
      </c>
      <c r="K842">
        <v>0.248</v>
      </c>
    </row>
    <row r="843" spans="1:11" x14ac:dyDescent="0.3">
      <c r="A843" t="s">
        <v>71</v>
      </c>
      <c r="B843">
        <v>2018</v>
      </c>
      <c r="C843">
        <v>5.9080000000000004</v>
      </c>
      <c r="D843">
        <v>8.6240000000000006</v>
      </c>
      <c r="E843">
        <v>0.82699999999999996</v>
      </c>
      <c r="F843">
        <v>62.575000000000003</v>
      </c>
      <c r="G843">
        <v>0.872</v>
      </c>
      <c r="H843">
        <v>9.5000000000000001E-2</v>
      </c>
      <c r="I843">
        <v>0.80400000000000005</v>
      </c>
      <c r="J843">
        <v>0.82199999999999995</v>
      </c>
      <c r="K843">
        <v>0.28699999999999998</v>
      </c>
    </row>
    <row r="844" spans="1:11" x14ac:dyDescent="0.3">
      <c r="A844" t="s">
        <v>71</v>
      </c>
      <c r="B844">
        <v>2019</v>
      </c>
      <c r="C844">
        <v>5.93</v>
      </c>
      <c r="D844">
        <v>8.6329999999999991</v>
      </c>
      <c r="E844">
        <v>0.79700000000000004</v>
      </c>
      <c r="F844">
        <v>63</v>
      </c>
      <c r="G844">
        <v>0.84599999999999997</v>
      </c>
      <c r="H844">
        <v>5.8999999999999997E-2</v>
      </c>
      <c r="I844">
        <v>0.81499999999999995</v>
      </c>
      <c r="J844">
        <v>0.78900000000000003</v>
      </c>
      <c r="K844">
        <v>0.27900000000000003</v>
      </c>
    </row>
    <row r="845" spans="1:11" x14ac:dyDescent="0.3">
      <c r="A845" t="s">
        <v>71</v>
      </c>
      <c r="B845">
        <v>2021</v>
      </c>
      <c r="C845">
        <v>6.1139999999999999</v>
      </c>
      <c r="D845">
        <v>8.6259999999999994</v>
      </c>
      <c r="E845">
        <v>0.80600000000000005</v>
      </c>
      <c r="F845">
        <v>63.85</v>
      </c>
      <c r="G845">
        <v>0.83499999999999996</v>
      </c>
      <c r="H845">
        <v>0.111</v>
      </c>
      <c r="I845">
        <v>0.84699999999999998</v>
      </c>
      <c r="J845">
        <v>0.80800000000000005</v>
      </c>
      <c r="K845">
        <v>0.26900000000000002</v>
      </c>
    </row>
    <row r="846" spans="1:11" x14ac:dyDescent="0.3">
      <c r="A846" t="s">
        <v>71</v>
      </c>
      <c r="B846">
        <v>2022</v>
      </c>
      <c r="C846">
        <v>5.9320000000000004</v>
      </c>
      <c r="D846">
        <v>8.65</v>
      </c>
      <c r="E846">
        <v>0.72899999999999998</v>
      </c>
      <c r="F846">
        <v>64.275000000000006</v>
      </c>
      <c r="G846">
        <v>0.85099999999999998</v>
      </c>
      <c r="H846">
        <v>7.8E-2</v>
      </c>
      <c r="I846">
        <v>0.83399999999999996</v>
      </c>
      <c r="J846">
        <v>0.77500000000000002</v>
      </c>
      <c r="K846">
        <v>0.28899999999999998</v>
      </c>
    </row>
    <row r="847" spans="1:11" x14ac:dyDescent="0.3">
      <c r="A847" t="s">
        <v>71</v>
      </c>
      <c r="B847">
        <v>2023</v>
      </c>
      <c r="C847">
        <v>5.8609999999999998</v>
      </c>
      <c r="D847">
        <v>8.67</v>
      </c>
      <c r="E847">
        <v>0.73099999999999998</v>
      </c>
      <c r="F847">
        <v>64.7</v>
      </c>
      <c r="G847">
        <v>0.878</v>
      </c>
      <c r="H847">
        <v>7.9000000000000001E-2</v>
      </c>
      <c r="I847">
        <v>0.78400000000000003</v>
      </c>
      <c r="J847">
        <v>0.76700000000000002</v>
      </c>
      <c r="K847">
        <v>0.28499999999999998</v>
      </c>
    </row>
    <row r="848" spans="1:11" x14ac:dyDescent="0.3">
      <c r="A848" t="s">
        <v>72</v>
      </c>
      <c r="B848">
        <v>2006</v>
      </c>
      <c r="C848">
        <v>5.5110000000000001</v>
      </c>
      <c r="D848">
        <v>10.746</v>
      </c>
      <c r="E848">
        <v>0.81200000000000006</v>
      </c>
      <c r="G848">
        <v>0.91</v>
      </c>
      <c r="H848">
        <v>0.15</v>
      </c>
      <c r="I848">
        <v>0.35599999999999998</v>
      </c>
      <c r="J848">
        <v>0.59099999999999997</v>
      </c>
      <c r="K848">
        <v>0.23599999999999999</v>
      </c>
    </row>
    <row r="849" spans="1:11" x14ac:dyDescent="0.3">
      <c r="A849" t="s">
        <v>72</v>
      </c>
      <c r="B849">
        <v>2008</v>
      </c>
      <c r="C849">
        <v>5.1369999999999996</v>
      </c>
      <c r="D849">
        <v>10.816000000000001</v>
      </c>
      <c r="E849">
        <v>0.84</v>
      </c>
      <c r="G849">
        <v>0.92200000000000004</v>
      </c>
      <c r="H849">
        <v>0.28999999999999998</v>
      </c>
      <c r="I849">
        <v>0.27400000000000002</v>
      </c>
      <c r="J849">
        <v>0.57499999999999996</v>
      </c>
      <c r="K849">
        <v>0.23699999999999999</v>
      </c>
    </row>
    <row r="850" spans="1:11" x14ac:dyDescent="0.3">
      <c r="A850" t="s">
        <v>72</v>
      </c>
      <c r="B850">
        <v>2009</v>
      </c>
      <c r="C850">
        <v>5.3970000000000002</v>
      </c>
      <c r="D850">
        <v>10.788</v>
      </c>
      <c r="E850">
        <v>0.83499999999999996</v>
      </c>
      <c r="G850">
        <v>0.91800000000000004</v>
      </c>
      <c r="H850">
        <v>0.30199999999999999</v>
      </c>
      <c r="I850">
        <v>0.27200000000000002</v>
      </c>
      <c r="J850">
        <v>0.60599999999999998</v>
      </c>
      <c r="K850">
        <v>0.21</v>
      </c>
    </row>
    <row r="851" spans="1:11" x14ac:dyDescent="0.3">
      <c r="A851" t="s">
        <v>72</v>
      </c>
      <c r="B851">
        <v>2010</v>
      </c>
      <c r="C851">
        <v>5.6429999999999998</v>
      </c>
      <c r="D851">
        <v>10.847</v>
      </c>
      <c r="E851">
        <v>0.85699999999999998</v>
      </c>
      <c r="G851">
        <v>0.89</v>
      </c>
      <c r="H851">
        <v>0.32600000000000001</v>
      </c>
      <c r="I851">
        <v>0.25600000000000001</v>
      </c>
      <c r="J851">
        <v>0.60099999999999998</v>
      </c>
      <c r="K851">
        <v>0.183</v>
      </c>
    </row>
    <row r="852" spans="1:11" x14ac:dyDescent="0.3">
      <c r="A852" t="s">
        <v>72</v>
      </c>
      <c r="B852">
        <v>2011</v>
      </c>
      <c r="C852">
        <v>5.4740000000000002</v>
      </c>
      <c r="D852">
        <v>10.887</v>
      </c>
      <c r="E852">
        <v>0.84599999999999997</v>
      </c>
      <c r="G852">
        <v>0.89400000000000002</v>
      </c>
      <c r="H852">
        <v>0.22800000000000001</v>
      </c>
      <c r="I852">
        <v>0.245</v>
      </c>
      <c r="J852">
        <v>0.58199999999999996</v>
      </c>
      <c r="K852">
        <v>0.19600000000000001</v>
      </c>
    </row>
    <row r="853" spans="1:11" x14ac:dyDescent="0.3">
      <c r="A853" t="s">
        <v>72</v>
      </c>
      <c r="B853">
        <v>2012</v>
      </c>
      <c r="C853">
        <v>5.484</v>
      </c>
      <c r="D853">
        <v>10.893000000000001</v>
      </c>
      <c r="E853">
        <v>0.82599999999999996</v>
      </c>
      <c r="G853">
        <v>0.88</v>
      </c>
      <c r="H853">
        <v>0.216</v>
      </c>
      <c r="I853">
        <v>0.38</v>
      </c>
      <c r="J853">
        <v>0.57999999999999996</v>
      </c>
      <c r="K853">
        <v>0.183</v>
      </c>
    </row>
    <row r="854" spans="1:11" x14ac:dyDescent="0.3">
      <c r="A854" t="s">
        <v>72</v>
      </c>
      <c r="B854">
        <v>2014</v>
      </c>
      <c r="C854">
        <v>5.4580000000000002</v>
      </c>
      <c r="D854">
        <v>10.939</v>
      </c>
      <c r="E854">
        <v>0.83399999999999996</v>
      </c>
      <c r="G854">
        <v>0.84299999999999997</v>
      </c>
      <c r="H854">
        <v>0.218</v>
      </c>
      <c r="I854">
        <v>0.42299999999999999</v>
      </c>
      <c r="J854">
        <v>0.60199999999999998</v>
      </c>
      <c r="K854">
        <v>0.24299999999999999</v>
      </c>
    </row>
    <row r="855" spans="1:11" x14ac:dyDescent="0.3">
      <c r="A855" t="s">
        <v>72</v>
      </c>
      <c r="B855">
        <v>2016</v>
      </c>
      <c r="C855">
        <v>5.4980000000000002</v>
      </c>
      <c r="D855">
        <v>10.97</v>
      </c>
      <c r="E855">
        <v>0.83199999999999996</v>
      </c>
      <c r="G855">
        <v>0.8</v>
      </c>
      <c r="H855">
        <v>9.4E-2</v>
      </c>
      <c r="I855">
        <v>0.40300000000000002</v>
      </c>
      <c r="J855">
        <v>0.56899999999999995</v>
      </c>
      <c r="K855">
        <v>0.21299999999999999</v>
      </c>
    </row>
    <row r="856" spans="1:11" x14ac:dyDescent="0.3">
      <c r="A856" t="s">
        <v>72</v>
      </c>
      <c r="B856">
        <v>2017</v>
      </c>
      <c r="C856">
        <v>5.3620000000000001</v>
      </c>
      <c r="D856">
        <v>10.999000000000001</v>
      </c>
      <c r="E856">
        <v>0.83099999999999996</v>
      </c>
      <c r="G856">
        <v>0.83099999999999996</v>
      </c>
      <c r="H856">
        <v>0.13400000000000001</v>
      </c>
      <c r="I856">
        <v>0.41599999999999998</v>
      </c>
      <c r="J856">
        <v>0.53600000000000003</v>
      </c>
      <c r="K856">
        <v>0.20100000000000001</v>
      </c>
    </row>
    <row r="857" spans="1:11" x14ac:dyDescent="0.3">
      <c r="A857" t="s">
        <v>72</v>
      </c>
      <c r="B857">
        <v>2019</v>
      </c>
      <c r="C857">
        <v>5.6589999999999998</v>
      </c>
      <c r="D857">
        <v>10.994999999999999</v>
      </c>
      <c r="E857">
        <v>0.85599999999999998</v>
      </c>
      <c r="G857">
        <v>0.72699999999999998</v>
      </c>
      <c r="H857">
        <v>6.2E-2</v>
      </c>
      <c r="I857">
        <v>0.432</v>
      </c>
      <c r="J857">
        <v>0.51900000000000002</v>
      </c>
      <c r="K857">
        <v>0.35799999999999998</v>
      </c>
    </row>
    <row r="858" spans="1:11" x14ac:dyDescent="0.3">
      <c r="A858" t="s">
        <v>72</v>
      </c>
      <c r="B858">
        <v>2020</v>
      </c>
      <c r="C858">
        <v>5.2949999999999999</v>
      </c>
      <c r="D858">
        <v>10.930999999999999</v>
      </c>
      <c r="E858">
        <v>0.81299999999999994</v>
      </c>
      <c r="G858">
        <v>0.70499999999999996</v>
      </c>
      <c r="H858">
        <v>-7.5999999999999998E-2</v>
      </c>
      <c r="I858">
        <v>0.38</v>
      </c>
      <c r="J858">
        <v>0.52200000000000002</v>
      </c>
      <c r="K858">
        <v>0.21</v>
      </c>
    </row>
    <row r="859" spans="1:11" x14ac:dyDescent="0.3">
      <c r="A859" t="s">
        <v>72</v>
      </c>
      <c r="B859">
        <v>2021</v>
      </c>
      <c r="C859">
        <v>5.3220000000000001</v>
      </c>
      <c r="D859">
        <v>11.003</v>
      </c>
      <c r="E859">
        <v>0.82099999999999995</v>
      </c>
      <c r="G859">
        <v>0.66900000000000004</v>
      </c>
      <c r="H859">
        <v>2.1000000000000001E-2</v>
      </c>
      <c r="I859">
        <v>0.39</v>
      </c>
      <c r="J859">
        <v>0.53400000000000003</v>
      </c>
      <c r="K859">
        <v>0.224</v>
      </c>
    </row>
    <row r="860" spans="1:11" x14ac:dyDescent="0.3">
      <c r="A860" t="s">
        <v>72</v>
      </c>
      <c r="B860">
        <v>2022</v>
      </c>
      <c r="C860">
        <v>5.3109999999999999</v>
      </c>
      <c r="D860">
        <v>10.976000000000001</v>
      </c>
      <c r="E860">
        <v>0.80300000000000005</v>
      </c>
      <c r="G860">
        <v>0.69699999999999995</v>
      </c>
      <c r="H860">
        <v>0.04</v>
      </c>
      <c r="I860">
        <v>0.38300000000000001</v>
      </c>
      <c r="J860">
        <v>0.54900000000000004</v>
      </c>
      <c r="K860">
        <v>0.20399999999999999</v>
      </c>
    </row>
    <row r="861" spans="1:11" x14ac:dyDescent="0.3">
      <c r="A861" t="s">
        <v>73</v>
      </c>
      <c r="B861">
        <v>2005</v>
      </c>
      <c r="C861">
        <v>5.194</v>
      </c>
      <c r="D861">
        <v>10.103</v>
      </c>
      <c r="E861">
        <v>0.93</v>
      </c>
      <c r="F861">
        <v>65</v>
      </c>
      <c r="G861">
        <v>0.69699999999999995</v>
      </c>
      <c r="I861">
        <v>0.90300000000000002</v>
      </c>
      <c r="J861">
        <v>0.57799999999999996</v>
      </c>
      <c r="K861">
        <v>0.28999999999999998</v>
      </c>
    </row>
    <row r="862" spans="1:11" x14ac:dyDescent="0.3">
      <c r="A862" t="s">
        <v>73</v>
      </c>
      <c r="B862">
        <v>2007</v>
      </c>
      <c r="C862">
        <v>4.9539999999999997</v>
      </c>
      <c r="D862">
        <v>10.147</v>
      </c>
      <c r="E862">
        <v>0.93100000000000005</v>
      </c>
      <c r="F862">
        <v>65.319999999999993</v>
      </c>
      <c r="G862">
        <v>0.53800000000000003</v>
      </c>
      <c r="H862">
        <v>-0.16600000000000001</v>
      </c>
      <c r="I862">
        <v>0.89500000000000002</v>
      </c>
      <c r="J862">
        <v>0.6</v>
      </c>
      <c r="K862">
        <v>0.23</v>
      </c>
    </row>
    <row r="863" spans="1:11" x14ac:dyDescent="0.3">
      <c r="A863" t="s">
        <v>73</v>
      </c>
      <c r="B863">
        <v>2009</v>
      </c>
      <c r="C863">
        <v>4.8949999999999996</v>
      </c>
      <c r="D863">
        <v>10.092000000000001</v>
      </c>
      <c r="E863">
        <v>0.90100000000000002</v>
      </c>
      <c r="F863">
        <v>65.64</v>
      </c>
      <c r="G863">
        <v>0.46400000000000002</v>
      </c>
      <c r="H863">
        <v>-0.13100000000000001</v>
      </c>
      <c r="I863">
        <v>0.91500000000000004</v>
      </c>
      <c r="J863">
        <v>0.57499999999999996</v>
      </c>
      <c r="K863">
        <v>0.22800000000000001</v>
      </c>
    </row>
    <row r="864" spans="1:11" x14ac:dyDescent="0.3">
      <c r="A864" t="s">
        <v>73</v>
      </c>
      <c r="B864">
        <v>2010</v>
      </c>
      <c r="C864">
        <v>4.7249999999999996</v>
      </c>
      <c r="D864">
        <v>10.105</v>
      </c>
      <c r="E864">
        <v>0.89600000000000002</v>
      </c>
      <c r="F864">
        <v>65.8</v>
      </c>
      <c r="G864">
        <v>0.51400000000000001</v>
      </c>
      <c r="H864">
        <v>-0.151</v>
      </c>
      <c r="I864">
        <v>0.98299999999999998</v>
      </c>
      <c r="J864">
        <v>0.57399999999999995</v>
      </c>
      <c r="K864">
        <v>0.23499999999999999</v>
      </c>
    </row>
    <row r="865" spans="1:11" x14ac:dyDescent="0.3">
      <c r="A865" t="s">
        <v>73</v>
      </c>
      <c r="B865">
        <v>2011</v>
      </c>
      <c r="C865">
        <v>4.9180000000000001</v>
      </c>
      <c r="D865">
        <v>10.127000000000001</v>
      </c>
      <c r="E865">
        <v>0.89400000000000002</v>
      </c>
      <c r="F865">
        <v>65.959999999999994</v>
      </c>
      <c r="G865">
        <v>0.63100000000000001</v>
      </c>
      <c r="H865">
        <v>-9.5000000000000001E-2</v>
      </c>
      <c r="I865">
        <v>0.94</v>
      </c>
      <c r="J865">
        <v>0.58599999999999997</v>
      </c>
      <c r="K865">
        <v>0.30499999999999999</v>
      </c>
    </row>
    <row r="866" spans="1:11" x14ac:dyDescent="0.3">
      <c r="A866" t="s">
        <v>73</v>
      </c>
      <c r="B866">
        <v>2012</v>
      </c>
      <c r="C866">
        <v>4.6829999999999998</v>
      </c>
      <c r="D866">
        <v>10.119</v>
      </c>
      <c r="E866">
        <v>0.90600000000000003</v>
      </c>
      <c r="F866">
        <v>66.12</v>
      </c>
      <c r="G866">
        <v>0.56899999999999995</v>
      </c>
      <c r="H866">
        <v>-0.14199999999999999</v>
      </c>
      <c r="I866">
        <v>0.93</v>
      </c>
      <c r="J866">
        <v>0.58199999999999996</v>
      </c>
      <c r="K866">
        <v>0.315</v>
      </c>
    </row>
    <row r="867" spans="1:11" x14ac:dyDescent="0.3">
      <c r="A867" t="s">
        <v>73</v>
      </c>
      <c r="B867">
        <v>2013</v>
      </c>
      <c r="C867">
        <v>4.9139999999999997</v>
      </c>
      <c r="D867">
        <v>10.14</v>
      </c>
      <c r="E867">
        <v>0.877</v>
      </c>
      <c r="F867">
        <v>66.28</v>
      </c>
      <c r="G867">
        <v>0.67400000000000004</v>
      </c>
      <c r="H867">
        <v>-0.11899999999999999</v>
      </c>
      <c r="I867">
        <v>0.91200000000000003</v>
      </c>
      <c r="J867">
        <v>0.64700000000000002</v>
      </c>
      <c r="K867">
        <v>0.307</v>
      </c>
    </row>
    <row r="868" spans="1:11" x14ac:dyDescent="0.3">
      <c r="A868" t="s">
        <v>73</v>
      </c>
      <c r="B868">
        <v>2014</v>
      </c>
      <c r="C868">
        <v>5.181</v>
      </c>
      <c r="D868">
        <v>10.183999999999999</v>
      </c>
      <c r="E868">
        <v>0.84499999999999997</v>
      </c>
      <c r="F868">
        <v>66.44</v>
      </c>
      <c r="G868">
        <v>0.49399999999999999</v>
      </c>
      <c r="H868">
        <v>-0.156</v>
      </c>
      <c r="I868">
        <v>0.85499999999999998</v>
      </c>
      <c r="J868">
        <v>0.57799999999999996</v>
      </c>
      <c r="K868">
        <v>0.23799999999999999</v>
      </c>
    </row>
    <row r="869" spans="1:11" x14ac:dyDescent="0.3">
      <c r="A869" t="s">
        <v>73</v>
      </c>
      <c r="B869">
        <v>2015</v>
      </c>
      <c r="C869">
        <v>5.3440000000000003</v>
      </c>
      <c r="D869">
        <v>10.223000000000001</v>
      </c>
      <c r="E869">
        <v>0.85899999999999999</v>
      </c>
      <c r="F869">
        <v>66.599999999999994</v>
      </c>
      <c r="G869">
        <v>0.55800000000000005</v>
      </c>
      <c r="H869">
        <v>-0.20399999999999999</v>
      </c>
      <c r="I869">
        <v>0.90800000000000003</v>
      </c>
      <c r="J869">
        <v>0.65</v>
      </c>
      <c r="K869">
        <v>0.245</v>
      </c>
    </row>
    <row r="870" spans="1:11" x14ac:dyDescent="0.3">
      <c r="A870" t="s">
        <v>73</v>
      </c>
      <c r="B870">
        <v>2016</v>
      </c>
      <c r="C870">
        <v>5.4489999999999998</v>
      </c>
      <c r="D870">
        <v>10.247999999999999</v>
      </c>
      <c r="E870">
        <v>0.9</v>
      </c>
      <c r="F870">
        <v>66.75</v>
      </c>
      <c r="G870">
        <v>0.55400000000000005</v>
      </c>
      <c r="H870">
        <v>-0.193</v>
      </c>
      <c r="I870">
        <v>0.92400000000000004</v>
      </c>
      <c r="J870">
        <v>0.59</v>
      </c>
      <c r="K870">
        <v>0.24299999999999999</v>
      </c>
    </row>
    <row r="871" spans="1:11" x14ac:dyDescent="0.3">
      <c r="A871" t="s">
        <v>73</v>
      </c>
      <c r="B871">
        <v>2017</v>
      </c>
      <c r="C871">
        <v>6.0650000000000004</v>
      </c>
      <c r="D871">
        <v>10.292</v>
      </c>
      <c r="E871">
        <v>0.877</v>
      </c>
      <c r="F871">
        <v>66.900000000000006</v>
      </c>
      <c r="G871">
        <v>0.66100000000000003</v>
      </c>
      <c r="H871">
        <v>-0.14499999999999999</v>
      </c>
      <c r="I871">
        <v>0.88600000000000001</v>
      </c>
      <c r="J871">
        <v>0.64400000000000002</v>
      </c>
      <c r="K871">
        <v>0.18099999999999999</v>
      </c>
    </row>
    <row r="872" spans="1:11" x14ac:dyDescent="0.3">
      <c r="A872" t="s">
        <v>73</v>
      </c>
      <c r="B872">
        <v>2018</v>
      </c>
      <c r="C872">
        <v>5.9359999999999999</v>
      </c>
      <c r="D872">
        <v>10.346</v>
      </c>
      <c r="E872">
        <v>0.94099999999999995</v>
      </c>
      <c r="F872">
        <v>67.05</v>
      </c>
      <c r="G872">
        <v>0.69299999999999995</v>
      </c>
      <c r="H872">
        <v>-0.249</v>
      </c>
      <c r="I872">
        <v>0.91100000000000003</v>
      </c>
      <c r="J872">
        <v>0.59499999999999997</v>
      </c>
      <c r="K872">
        <v>0.20100000000000001</v>
      </c>
    </row>
    <row r="873" spans="1:11" x14ac:dyDescent="0.3">
      <c r="A873" t="s">
        <v>73</v>
      </c>
      <c r="B873">
        <v>2019</v>
      </c>
      <c r="C873">
        <v>6</v>
      </c>
      <c r="D873">
        <v>10.393000000000001</v>
      </c>
      <c r="E873">
        <v>0.94699999999999995</v>
      </c>
      <c r="F873">
        <v>67.2</v>
      </c>
      <c r="G873">
        <v>0.79800000000000004</v>
      </c>
      <c r="H873">
        <v>-0.20100000000000001</v>
      </c>
      <c r="I873">
        <v>0.88400000000000001</v>
      </c>
      <c r="J873">
        <v>0.65300000000000002</v>
      </c>
      <c r="K873">
        <v>0.18</v>
      </c>
    </row>
    <row r="874" spans="1:11" x14ac:dyDescent="0.3">
      <c r="A874" t="s">
        <v>73</v>
      </c>
      <c r="B874">
        <v>2020</v>
      </c>
      <c r="C874">
        <v>6.0380000000000003</v>
      </c>
      <c r="D874">
        <v>10.349</v>
      </c>
      <c r="E874">
        <v>0.94299999999999995</v>
      </c>
      <c r="F874">
        <v>67.349999999999994</v>
      </c>
      <c r="G874">
        <v>0.77100000000000002</v>
      </c>
      <c r="H874">
        <v>-0.127</v>
      </c>
      <c r="I874">
        <v>0.83599999999999997</v>
      </c>
      <c r="J874">
        <v>0.66200000000000003</v>
      </c>
      <c r="K874">
        <v>0.24</v>
      </c>
    </row>
    <row r="875" spans="1:11" x14ac:dyDescent="0.3">
      <c r="A875" t="s">
        <v>73</v>
      </c>
      <c r="B875">
        <v>2021</v>
      </c>
      <c r="C875">
        <v>6.2270000000000003</v>
      </c>
      <c r="D875">
        <v>10.423</v>
      </c>
      <c r="E875">
        <v>0.94799999999999995</v>
      </c>
      <c r="F875">
        <v>67.5</v>
      </c>
      <c r="G875">
        <v>0.72699999999999998</v>
      </c>
      <c r="H875">
        <v>-4.5999999999999999E-2</v>
      </c>
      <c r="I875">
        <v>0.83199999999999996</v>
      </c>
      <c r="J875">
        <v>0.66800000000000004</v>
      </c>
      <c r="K875">
        <v>0.192</v>
      </c>
    </row>
    <row r="876" spans="1:11" x14ac:dyDescent="0.3">
      <c r="A876" t="s">
        <v>73</v>
      </c>
      <c r="B876">
        <v>2022</v>
      </c>
      <c r="C876">
        <v>5.8609999999999998</v>
      </c>
      <c r="D876">
        <v>10.47</v>
      </c>
      <c r="E876">
        <v>0.93700000000000006</v>
      </c>
      <c r="F876">
        <v>67.650000000000006</v>
      </c>
      <c r="G876">
        <v>0.77600000000000002</v>
      </c>
      <c r="H876">
        <v>-8.9999999999999993E-3</v>
      </c>
      <c r="I876">
        <v>0.84799999999999998</v>
      </c>
      <c r="J876">
        <v>0.628</v>
      </c>
      <c r="K876">
        <v>0.25</v>
      </c>
    </row>
    <row r="877" spans="1:11" x14ac:dyDescent="0.3">
      <c r="A877" t="s">
        <v>73</v>
      </c>
      <c r="B877">
        <v>2023</v>
      </c>
      <c r="C877">
        <v>5.9649999999999999</v>
      </c>
      <c r="D877">
        <v>10.473000000000001</v>
      </c>
      <c r="E877">
        <v>0.95399999999999996</v>
      </c>
      <c r="F877">
        <v>67.8</v>
      </c>
      <c r="G877">
        <v>0.755</v>
      </c>
      <c r="H877">
        <v>-2E-3</v>
      </c>
      <c r="I877">
        <v>0.84699999999999998</v>
      </c>
      <c r="J877">
        <v>0.67300000000000004</v>
      </c>
      <c r="K877">
        <v>0.189</v>
      </c>
    </row>
    <row r="878" spans="1:11" x14ac:dyDescent="0.3">
      <c r="A878" t="s">
        <v>74</v>
      </c>
      <c r="B878">
        <v>2008</v>
      </c>
      <c r="C878">
        <v>6.8879999999999999</v>
      </c>
      <c r="D878">
        <v>10.878</v>
      </c>
      <c r="E878">
        <v>0.97699999999999998</v>
      </c>
      <c r="F878">
        <v>71.2</v>
      </c>
      <c r="G878">
        <v>0.88500000000000001</v>
      </c>
      <c r="H878">
        <v>0.26500000000000001</v>
      </c>
      <c r="I878">
        <v>0.70799999999999996</v>
      </c>
      <c r="J878">
        <v>0.85099999999999998</v>
      </c>
      <c r="K878">
        <v>0.153</v>
      </c>
    </row>
    <row r="879" spans="1:11" x14ac:dyDescent="0.3">
      <c r="A879" t="s">
        <v>74</v>
      </c>
      <c r="B879">
        <v>2012</v>
      </c>
      <c r="C879">
        <v>7.5910000000000002</v>
      </c>
      <c r="D879">
        <v>10.788</v>
      </c>
      <c r="E879">
        <v>0.97899999999999998</v>
      </c>
      <c r="F879">
        <v>71.599999999999994</v>
      </c>
      <c r="G879">
        <v>0.90500000000000003</v>
      </c>
      <c r="H879">
        <v>0.23499999999999999</v>
      </c>
      <c r="I879">
        <v>0.75900000000000001</v>
      </c>
      <c r="J879">
        <v>0.81699999999999995</v>
      </c>
      <c r="K879">
        <v>0.157</v>
      </c>
    </row>
    <row r="880" spans="1:11" x14ac:dyDescent="0.3">
      <c r="A880" t="s">
        <v>74</v>
      </c>
      <c r="B880">
        <v>2013</v>
      </c>
      <c r="C880">
        <v>7.5010000000000003</v>
      </c>
      <c r="D880">
        <v>10.823</v>
      </c>
      <c r="E880">
        <v>0.96699999999999997</v>
      </c>
      <c r="F880">
        <v>71.7</v>
      </c>
      <c r="G880">
        <v>0.92300000000000004</v>
      </c>
      <c r="H880">
        <v>0.29899999999999999</v>
      </c>
      <c r="I880">
        <v>0.71299999999999997</v>
      </c>
      <c r="J880">
        <v>0.80200000000000005</v>
      </c>
      <c r="K880">
        <v>0.156</v>
      </c>
    </row>
    <row r="881" spans="1:11" x14ac:dyDescent="0.3">
      <c r="A881" t="s">
        <v>74</v>
      </c>
      <c r="B881">
        <v>2015</v>
      </c>
      <c r="C881">
        <v>7.4980000000000002</v>
      </c>
      <c r="D881">
        <v>10.862</v>
      </c>
      <c r="E881">
        <v>0.98</v>
      </c>
      <c r="F881">
        <v>71.900000000000006</v>
      </c>
      <c r="G881">
        <v>0.94</v>
      </c>
      <c r="H881">
        <v>0.29399999999999998</v>
      </c>
      <c r="I881">
        <v>0.63900000000000001</v>
      </c>
      <c r="J881">
        <v>0.79400000000000004</v>
      </c>
      <c r="K881">
        <v>0.18</v>
      </c>
    </row>
    <row r="882" spans="1:11" x14ac:dyDescent="0.3">
      <c r="A882" t="s">
        <v>74</v>
      </c>
      <c r="B882">
        <v>2016</v>
      </c>
      <c r="C882">
        <v>7.51</v>
      </c>
      <c r="D882">
        <v>10.909000000000001</v>
      </c>
      <c r="E882">
        <v>0.98499999999999999</v>
      </c>
      <c r="F882">
        <v>71.924999999999997</v>
      </c>
      <c r="G882">
        <v>0.95199999999999996</v>
      </c>
      <c r="H882">
        <v>0.27400000000000002</v>
      </c>
      <c r="I882">
        <v>0.71899999999999997</v>
      </c>
      <c r="J882">
        <v>0.80800000000000005</v>
      </c>
      <c r="K882">
        <v>0.158</v>
      </c>
    </row>
    <row r="883" spans="1:11" x14ac:dyDescent="0.3">
      <c r="A883" t="s">
        <v>74</v>
      </c>
      <c r="B883">
        <v>2017</v>
      </c>
      <c r="C883">
        <v>7.476</v>
      </c>
      <c r="D883">
        <v>10.927</v>
      </c>
      <c r="E883">
        <v>0.96699999999999997</v>
      </c>
      <c r="F883">
        <v>71.95</v>
      </c>
      <c r="G883">
        <v>0.93899999999999995</v>
      </c>
      <c r="H883">
        <v>0.24</v>
      </c>
      <c r="I883">
        <v>0.72699999999999998</v>
      </c>
      <c r="J883">
        <v>0.82299999999999995</v>
      </c>
      <c r="K883">
        <v>0.14799999999999999</v>
      </c>
    </row>
    <row r="884" spans="1:11" x14ac:dyDescent="0.3">
      <c r="A884" t="s">
        <v>74</v>
      </c>
      <c r="B884">
        <v>2019</v>
      </c>
      <c r="C884">
        <v>7.5330000000000004</v>
      </c>
      <c r="D884">
        <v>10.943</v>
      </c>
      <c r="E884">
        <v>0.98199999999999998</v>
      </c>
      <c r="F884">
        <v>72</v>
      </c>
      <c r="G884">
        <v>0.95899999999999996</v>
      </c>
      <c r="I884">
        <v>0.69899999999999995</v>
      </c>
      <c r="J884">
        <v>0.78700000000000003</v>
      </c>
      <c r="K884">
        <v>0.17799999999999999</v>
      </c>
    </row>
    <row r="885" spans="1:11" x14ac:dyDescent="0.3">
      <c r="A885" t="s">
        <v>74</v>
      </c>
      <c r="B885">
        <v>2020</v>
      </c>
      <c r="C885">
        <v>7.5750000000000002</v>
      </c>
      <c r="D885">
        <v>10.852</v>
      </c>
      <c r="E885">
        <v>0.98299999999999998</v>
      </c>
      <c r="F885">
        <v>72.025000000000006</v>
      </c>
      <c r="G885">
        <v>0.94899999999999995</v>
      </c>
      <c r="H885">
        <v>0.152</v>
      </c>
      <c r="I885">
        <v>0.64400000000000002</v>
      </c>
      <c r="J885">
        <v>0.80800000000000005</v>
      </c>
      <c r="K885">
        <v>0.17199999999999999</v>
      </c>
    </row>
    <row r="886" spans="1:11" x14ac:dyDescent="0.3">
      <c r="A886" t="s">
        <v>74</v>
      </c>
      <c r="B886">
        <v>2021</v>
      </c>
      <c r="C886">
        <v>7.5650000000000004</v>
      </c>
      <c r="D886">
        <v>10.878</v>
      </c>
      <c r="E886">
        <v>0.98</v>
      </c>
      <c r="F886">
        <v>72.05</v>
      </c>
      <c r="G886">
        <v>0.92300000000000004</v>
      </c>
      <c r="H886">
        <v>0.25700000000000001</v>
      </c>
      <c r="I886">
        <v>0.66400000000000003</v>
      </c>
      <c r="J886">
        <v>0.80600000000000005</v>
      </c>
      <c r="K886">
        <v>0.159</v>
      </c>
    </row>
    <row r="887" spans="1:11" x14ac:dyDescent="0.3">
      <c r="A887" t="s">
        <v>74</v>
      </c>
      <c r="B887">
        <v>2022</v>
      </c>
      <c r="C887">
        <v>7.4489999999999998</v>
      </c>
      <c r="D887">
        <v>10.916</v>
      </c>
      <c r="E887">
        <v>0.98499999999999999</v>
      </c>
      <c r="F887">
        <v>72.075000000000003</v>
      </c>
      <c r="G887">
        <v>0.93600000000000005</v>
      </c>
      <c r="H887">
        <v>0.222</v>
      </c>
      <c r="I887">
        <v>0.69199999999999995</v>
      </c>
      <c r="J887">
        <v>0.76800000000000002</v>
      </c>
      <c r="K887">
        <v>0.17799999999999999</v>
      </c>
    </row>
    <row r="888" spans="1:11" x14ac:dyDescent="0.3">
      <c r="A888" t="s">
        <v>74</v>
      </c>
      <c r="B888">
        <v>2023</v>
      </c>
      <c r="C888">
        <v>7.5620000000000003</v>
      </c>
      <c r="D888">
        <v>10.933999999999999</v>
      </c>
      <c r="E888">
        <v>0.97899999999999998</v>
      </c>
      <c r="F888">
        <v>72.099999999999994</v>
      </c>
      <c r="G888">
        <v>0.91800000000000004</v>
      </c>
      <c r="H888">
        <v>0.29899999999999999</v>
      </c>
      <c r="I888">
        <v>0.69699999999999995</v>
      </c>
      <c r="J888">
        <v>0.79300000000000004</v>
      </c>
      <c r="K888">
        <v>0.185</v>
      </c>
    </row>
    <row r="889" spans="1:11" x14ac:dyDescent="0.3">
      <c r="A889" t="s">
        <v>75</v>
      </c>
      <c r="B889">
        <v>2006</v>
      </c>
      <c r="C889">
        <v>5.3479999999999999</v>
      </c>
      <c r="D889">
        <v>8.141</v>
      </c>
      <c r="E889">
        <v>0.70699999999999996</v>
      </c>
      <c r="F889">
        <v>55.86</v>
      </c>
      <c r="G889">
        <v>0.77400000000000002</v>
      </c>
      <c r="I889">
        <v>0.85499999999999998</v>
      </c>
      <c r="J889">
        <v>0.57599999999999996</v>
      </c>
      <c r="K889">
        <v>0.19900000000000001</v>
      </c>
    </row>
    <row r="890" spans="1:11" x14ac:dyDescent="0.3">
      <c r="A890" t="s">
        <v>75</v>
      </c>
      <c r="B890">
        <v>2007</v>
      </c>
      <c r="C890">
        <v>5.0270000000000001</v>
      </c>
      <c r="D890">
        <v>8.1999999999999993</v>
      </c>
      <c r="E890">
        <v>0.56899999999999995</v>
      </c>
      <c r="F890">
        <v>56.22</v>
      </c>
      <c r="G890">
        <v>0.72899999999999998</v>
      </c>
      <c r="H890">
        <v>-5.6000000000000001E-2</v>
      </c>
      <c r="I890">
        <v>0.86199999999999999</v>
      </c>
      <c r="J890">
        <v>0.54100000000000004</v>
      </c>
      <c r="K890">
        <v>0.253</v>
      </c>
    </row>
    <row r="891" spans="1:11" x14ac:dyDescent="0.3">
      <c r="A891" t="s">
        <v>75</v>
      </c>
      <c r="B891">
        <v>2008</v>
      </c>
      <c r="C891">
        <v>5.1459999999999999</v>
      </c>
      <c r="D891">
        <v>8.2159999999999993</v>
      </c>
      <c r="E891">
        <v>0.68400000000000005</v>
      </c>
      <c r="F891">
        <v>56.58</v>
      </c>
      <c r="G891">
        <v>0.75600000000000001</v>
      </c>
      <c r="H891">
        <v>-7.6999999999999999E-2</v>
      </c>
      <c r="I891">
        <v>0.89100000000000001</v>
      </c>
      <c r="J891">
        <v>0.57299999999999995</v>
      </c>
      <c r="K891">
        <v>0.25900000000000001</v>
      </c>
    </row>
    <row r="892" spans="1:11" x14ac:dyDescent="0.3">
      <c r="A892" t="s">
        <v>75</v>
      </c>
      <c r="B892">
        <v>2009</v>
      </c>
      <c r="C892">
        <v>4.5220000000000002</v>
      </c>
      <c r="D892">
        <v>8.2780000000000005</v>
      </c>
      <c r="E892">
        <v>0.65300000000000002</v>
      </c>
      <c r="F892">
        <v>56.94</v>
      </c>
      <c r="G892">
        <v>0.67900000000000005</v>
      </c>
      <c r="H892">
        <v>-3.1E-2</v>
      </c>
      <c r="I892">
        <v>0.89500000000000002</v>
      </c>
      <c r="J892">
        <v>0.63900000000000001</v>
      </c>
      <c r="K892">
        <v>0.30099999999999999</v>
      </c>
    </row>
    <row r="893" spans="1:11" x14ac:dyDescent="0.3">
      <c r="A893" t="s">
        <v>75</v>
      </c>
      <c r="B893">
        <v>2010</v>
      </c>
      <c r="C893">
        <v>4.9889999999999999</v>
      </c>
      <c r="D893">
        <v>8.3460000000000001</v>
      </c>
      <c r="E893">
        <v>0.60499999999999998</v>
      </c>
      <c r="F893">
        <v>57.3</v>
      </c>
      <c r="G893">
        <v>0.78300000000000003</v>
      </c>
      <c r="H893">
        <v>5.2999999999999999E-2</v>
      </c>
      <c r="I893">
        <v>0.86299999999999999</v>
      </c>
      <c r="J893">
        <v>0.57899999999999996</v>
      </c>
      <c r="K893">
        <v>0.26700000000000002</v>
      </c>
    </row>
    <row r="894" spans="1:11" x14ac:dyDescent="0.3">
      <c r="A894" t="s">
        <v>75</v>
      </c>
      <c r="B894">
        <v>2011</v>
      </c>
      <c r="C894">
        <v>4.6349999999999998</v>
      </c>
      <c r="D894">
        <v>8.3829999999999991</v>
      </c>
      <c r="E894">
        <v>0.55300000000000005</v>
      </c>
      <c r="F894">
        <v>57.66</v>
      </c>
      <c r="G894">
        <v>0.83799999999999997</v>
      </c>
      <c r="H894">
        <v>-4.2999999999999997E-2</v>
      </c>
      <c r="I894">
        <v>0.90800000000000003</v>
      </c>
      <c r="J894">
        <v>0.48</v>
      </c>
      <c r="K894">
        <v>0.23200000000000001</v>
      </c>
    </row>
    <row r="895" spans="1:11" x14ac:dyDescent="0.3">
      <c r="A895" t="s">
        <v>75</v>
      </c>
      <c r="B895">
        <v>2012</v>
      </c>
      <c r="C895">
        <v>4.72</v>
      </c>
      <c r="D895">
        <v>8.423</v>
      </c>
      <c r="E895">
        <v>0.51100000000000001</v>
      </c>
      <c r="F895">
        <v>58.02</v>
      </c>
      <c r="G895">
        <v>0.60899999999999999</v>
      </c>
      <c r="H895">
        <v>6.2E-2</v>
      </c>
      <c r="I895">
        <v>0.83</v>
      </c>
      <c r="J895">
        <v>0.54400000000000004</v>
      </c>
      <c r="K895">
        <v>0.29499999999999998</v>
      </c>
    </row>
    <row r="896" spans="1:11" x14ac:dyDescent="0.3">
      <c r="A896" t="s">
        <v>75</v>
      </c>
      <c r="B896">
        <v>2013</v>
      </c>
      <c r="C896">
        <v>4.4279999999999999</v>
      </c>
      <c r="D896">
        <v>8.4719999999999995</v>
      </c>
      <c r="E896">
        <v>0.55300000000000005</v>
      </c>
      <c r="F896">
        <v>58.38</v>
      </c>
      <c r="G896">
        <v>0.74</v>
      </c>
      <c r="H896">
        <v>7.9000000000000001E-2</v>
      </c>
      <c r="I896">
        <v>0.83199999999999996</v>
      </c>
      <c r="J896">
        <v>0.60799999999999998</v>
      </c>
      <c r="K896">
        <v>0.33</v>
      </c>
    </row>
    <row r="897" spans="1:11" x14ac:dyDescent="0.3">
      <c r="A897" t="s">
        <v>75</v>
      </c>
      <c r="B897">
        <v>2014</v>
      </c>
      <c r="C897">
        <v>4.4240000000000004</v>
      </c>
      <c r="D897">
        <v>8.5310000000000006</v>
      </c>
      <c r="E897">
        <v>0.621</v>
      </c>
      <c r="F897">
        <v>58.74</v>
      </c>
      <c r="G897">
        <v>0.80900000000000005</v>
      </c>
      <c r="H897">
        <v>-3.1E-2</v>
      </c>
      <c r="I897">
        <v>0.83199999999999996</v>
      </c>
      <c r="J897">
        <v>0.65100000000000002</v>
      </c>
      <c r="K897">
        <v>0.28499999999999998</v>
      </c>
    </row>
    <row r="898" spans="1:11" x14ac:dyDescent="0.3">
      <c r="A898" t="s">
        <v>75</v>
      </c>
      <c r="B898">
        <v>2015</v>
      </c>
      <c r="C898">
        <v>4.3419999999999996</v>
      </c>
      <c r="D898">
        <v>8.5960000000000001</v>
      </c>
      <c r="E898">
        <v>0.61</v>
      </c>
      <c r="F898">
        <v>59.1</v>
      </c>
      <c r="G898">
        <v>0.77700000000000002</v>
      </c>
      <c r="H898">
        <v>-0.01</v>
      </c>
      <c r="I898">
        <v>0.77600000000000002</v>
      </c>
      <c r="J898">
        <v>0.65700000000000003</v>
      </c>
      <c r="K898">
        <v>0.32200000000000001</v>
      </c>
    </row>
    <row r="899" spans="1:11" x14ac:dyDescent="0.3">
      <c r="A899" t="s">
        <v>75</v>
      </c>
      <c r="B899">
        <v>2016</v>
      </c>
      <c r="C899">
        <v>4.1790000000000003</v>
      </c>
      <c r="D899">
        <v>8.6639999999999997</v>
      </c>
      <c r="E899">
        <v>0.61399999999999999</v>
      </c>
      <c r="F899">
        <v>59.4</v>
      </c>
      <c r="G899">
        <v>0.82</v>
      </c>
      <c r="H899">
        <v>4.1000000000000002E-2</v>
      </c>
      <c r="I899">
        <v>0.76500000000000001</v>
      </c>
      <c r="J899">
        <v>0.64600000000000002</v>
      </c>
      <c r="K899">
        <v>0.34599999999999997</v>
      </c>
    </row>
    <row r="900" spans="1:11" x14ac:dyDescent="0.3">
      <c r="A900" t="s">
        <v>75</v>
      </c>
      <c r="B900">
        <v>2017</v>
      </c>
      <c r="C900">
        <v>4.0460000000000003</v>
      </c>
      <c r="D900">
        <v>8.718</v>
      </c>
      <c r="E900">
        <v>0.60699999999999998</v>
      </c>
      <c r="F900">
        <v>59.7</v>
      </c>
      <c r="G900">
        <v>0.88600000000000001</v>
      </c>
      <c r="H900">
        <v>-4.5999999999999999E-2</v>
      </c>
      <c r="I900">
        <v>0.78100000000000003</v>
      </c>
      <c r="J900">
        <v>0.57899999999999996</v>
      </c>
      <c r="K900">
        <v>0.318</v>
      </c>
    </row>
    <row r="901" spans="1:11" x14ac:dyDescent="0.3">
      <c r="A901" t="s">
        <v>75</v>
      </c>
      <c r="B901">
        <v>2018</v>
      </c>
      <c r="C901">
        <v>3.8180000000000001</v>
      </c>
      <c r="D901">
        <v>8.77</v>
      </c>
      <c r="E901">
        <v>0.63800000000000001</v>
      </c>
      <c r="F901">
        <v>60</v>
      </c>
      <c r="G901">
        <v>0.89</v>
      </c>
      <c r="H901">
        <v>0.08</v>
      </c>
      <c r="I901">
        <v>0.80500000000000005</v>
      </c>
      <c r="J901">
        <v>0.59099999999999997</v>
      </c>
      <c r="K901">
        <v>0.35699999999999998</v>
      </c>
    </row>
    <row r="902" spans="1:11" x14ac:dyDescent="0.3">
      <c r="A902" t="s">
        <v>75</v>
      </c>
      <c r="B902">
        <v>2019</v>
      </c>
      <c r="C902">
        <v>3.2490000000000001</v>
      </c>
      <c r="D902">
        <v>8.7970000000000006</v>
      </c>
      <c r="E902">
        <v>0.56100000000000005</v>
      </c>
      <c r="F902">
        <v>60.3</v>
      </c>
      <c r="G902">
        <v>0.876</v>
      </c>
      <c r="H902">
        <v>0.108</v>
      </c>
      <c r="I902">
        <v>0.752</v>
      </c>
      <c r="J902">
        <v>0.56000000000000005</v>
      </c>
      <c r="K902">
        <v>0.46600000000000003</v>
      </c>
    </row>
    <row r="903" spans="1:11" x14ac:dyDescent="0.3">
      <c r="A903" t="s">
        <v>75</v>
      </c>
      <c r="B903">
        <v>2020</v>
      </c>
      <c r="C903">
        <v>4.2240000000000002</v>
      </c>
      <c r="D903">
        <v>8.7279999999999998</v>
      </c>
      <c r="E903">
        <v>0.61599999999999999</v>
      </c>
      <c r="F903">
        <v>60.6</v>
      </c>
      <c r="G903">
        <v>0.90600000000000003</v>
      </c>
      <c r="H903">
        <v>6.8000000000000005E-2</v>
      </c>
      <c r="I903">
        <v>0.78</v>
      </c>
      <c r="J903">
        <v>0.68600000000000005</v>
      </c>
      <c r="K903">
        <v>0.38300000000000001</v>
      </c>
    </row>
    <row r="904" spans="1:11" x14ac:dyDescent="0.3">
      <c r="A904" t="s">
        <v>75</v>
      </c>
      <c r="B904">
        <v>2021</v>
      </c>
      <c r="C904">
        <v>3.5579999999999998</v>
      </c>
      <c r="D904">
        <v>8.8059999999999992</v>
      </c>
      <c r="E904">
        <v>0.56999999999999995</v>
      </c>
      <c r="F904">
        <v>60.9</v>
      </c>
      <c r="G904">
        <v>0.86599999999999999</v>
      </c>
      <c r="H904">
        <v>5.1999999999999998E-2</v>
      </c>
      <c r="I904">
        <v>0.75700000000000001</v>
      </c>
      <c r="J904">
        <v>0.54700000000000004</v>
      </c>
      <c r="K904">
        <v>0.42899999999999999</v>
      </c>
    </row>
    <row r="905" spans="1:11" x14ac:dyDescent="0.3">
      <c r="A905" t="s">
        <v>75</v>
      </c>
      <c r="B905">
        <v>2022</v>
      </c>
      <c r="C905">
        <v>3.93</v>
      </c>
      <c r="D905">
        <v>8.8670000000000009</v>
      </c>
      <c r="E905">
        <v>0.60799999999999998</v>
      </c>
      <c r="F905">
        <v>61.2</v>
      </c>
      <c r="G905">
        <v>0.89300000000000002</v>
      </c>
      <c r="H905">
        <v>8.5000000000000006E-2</v>
      </c>
      <c r="I905">
        <v>0.77100000000000002</v>
      </c>
      <c r="J905">
        <v>0.59599999999999997</v>
      </c>
      <c r="K905">
        <v>0.432</v>
      </c>
    </row>
    <row r="906" spans="1:11" x14ac:dyDescent="0.3">
      <c r="A906" t="s">
        <v>75</v>
      </c>
      <c r="B906">
        <v>2023</v>
      </c>
      <c r="C906">
        <v>4.6760000000000002</v>
      </c>
      <c r="D906">
        <v>8.9190000000000005</v>
      </c>
      <c r="E906">
        <v>0.63300000000000001</v>
      </c>
      <c r="F906">
        <v>61.5</v>
      </c>
      <c r="G906">
        <v>0.9</v>
      </c>
      <c r="H906">
        <v>0.121</v>
      </c>
      <c r="I906">
        <v>0.77</v>
      </c>
      <c r="J906">
        <v>0.69899999999999995</v>
      </c>
      <c r="K906">
        <v>0.38900000000000001</v>
      </c>
    </row>
    <row r="907" spans="1:11" x14ac:dyDescent="0.3">
      <c r="A907" t="s">
        <v>76</v>
      </c>
      <c r="B907">
        <v>2006</v>
      </c>
      <c r="C907">
        <v>4.9470000000000001</v>
      </c>
      <c r="D907">
        <v>8.8390000000000004</v>
      </c>
      <c r="E907">
        <v>0.77100000000000002</v>
      </c>
      <c r="F907">
        <v>60.32</v>
      </c>
      <c r="G907">
        <v>0.71299999999999997</v>
      </c>
      <c r="H907">
        <v>0.34300000000000003</v>
      </c>
      <c r="I907">
        <v>0.91500000000000004</v>
      </c>
      <c r="J907">
        <v>0.71499999999999997</v>
      </c>
      <c r="K907">
        <v>0.26600000000000001</v>
      </c>
    </row>
    <row r="908" spans="1:11" x14ac:dyDescent="0.3">
      <c r="A908" t="s">
        <v>76</v>
      </c>
      <c r="B908">
        <v>2007</v>
      </c>
      <c r="C908">
        <v>5.101</v>
      </c>
      <c r="D908">
        <v>8.8879999999999999</v>
      </c>
      <c r="E908">
        <v>0.70399999999999996</v>
      </c>
      <c r="F908">
        <v>60.54</v>
      </c>
      <c r="G908">
        <v>0.60299999999999998</v>
      </c>
      <c r="H908">
        <v>0.307</v>
      </c>
      <c r="I908">
        <v>0.96</v>
      </c>
      <c r="J908">
        <v>0.69599999999999995</v>
      </c>
      <c r="K908">
        <v>0.24199999999999999</v>
      </c>
    </row>
    <row r="909" spans="1:11" x14ac:dyDescent="0.3">
      <c r="A909" t="s">
        <v>76</v>
      </c>
      <c r="B909">
        <v>2008</v>
      </c>
      <c r="C909">
        <v>4.8150000000000004</v>
      </c>
      <c r="D909">
        <v>8.9329999999999998</v>
      </c>
      <c r="E909">
        <v>0.67500000000000004</v>
      </c>
      <c r="F909">
        <v>60.76</v>
      </c>
      <c r="G909">
        <v>0.59599999999999997</v>
      </c>
      <c r="H909">
        <v>0.16</v>
      </c>
      <c r="I909">
        <v>0.96799999999999997</v>
      </c>
      <c r="J909">
        <v>0.67500000000000004</v>
      </c>
      <c r="K909">
        <v>0.23899999999999999</v>
      </c>
    </row>
    <row r="910" spans="1:11" x14ac:dyDescent="0.3">
      <c r="A910" t="s">
        <v>76</v>
      </c>
      <c r="B910">
        <v>2009</v>
      </c>
      <c r="C910">
        <v>5.4720000000000004</v>
      </c>
      <c r="D910">
        <v>8.9659999999999993</v>
      </c>
      <c r="E910">
        <v>0.77900000000000003</v>
      </c>
      <c r="F910">
        <v>60.98</v>
      </c>
      <c r="G910">
        <v>0.78400000000000003</v>
      </c>
      <c r="H910">
        <v>0.186</v>
      </c>
      <c r="I910">
        <v>0.91100000000000003</v>
      </c>
      <c r="J910">
        <v>0.76800000000000002</v>
      </c>
      <c r="K910">
        <v>0.193</v>
      </c>
    </row>
    <row r="911" spans="1:11" x14ac:dyDescent="0.3">
      <c r="A911" t="s">
        <v>76</v>
      </c>
      <c r="B911">
        <v>2010</v>
      </c>
      <c r="C911">
        <v>5.4569999999999999</v>
      </c>
      <c r="D911">
        <v>9.0129999999999999</v>
      </c>
      <c r="E911">
        <v>0.81599999999999995</v>
      </c>
      <c r="F911">
        <v>61.2</v>
      </c>
      <c r="G911">
        <v>0.7</v>
      </c>
      <c r="H911">
        <v>0.443</v>
      </c>
      <c r="I911">
        <v>0.95399999999999996</v>
      </c>
      <c r="J911">
        <v>0.71699999999999997</v>
      </c>
      <c r="K911">
        <v>0.218</v>
      </c>
    </row>
    <row r="912" spans="1:11" x14ac:dyDescent="0.3">
      <c r="A912" t="s">
        <v>76</v>
      </c>
      <c r="B912">
        <v>2011</v>
      </c>
      <c r="C912">
        <v>5.173</v>
      </c>
      <c r="D912">
        <v>9.0609999999999999</v>
      </c>
      <c r="E912">
        <v>0.82499999999999996</v>
      </c>
      <c r="F912">
        <v>61.42</v>
      </c>
      <c r="G912">
        <v>0.878</v>
      </c>
      <c r="H912">
        <v>0.433</v>
      </c>
      <c r="I912">
        <v>0.96199999999999997</v>
      </c>
      <c r="J912">
        <v>0.748</v>
      </c>
      <c r="K912">
        <v>0.27300000000000002</v>
      </c>
    </row>
    <row r="913" spans="1:11" x14ac:dyDescent="0.3">
      <c r="A913" t="s">
        <v>76</v>
      </c>
      <c r="B913">
        <v>2012</v>
      </c>
      <c r="C913">
        <v>5.3680000000000003</v>
      </c>
      <c r="D913">
        <v>9.1069999999999993</v>
      </c>
      <c r="E913">
        <v>0.83399999999999996</v>
      </c>
      <c r="F913">
        <v>61.64</v>
      </c>
      <c r="G913">
        <v>0.77</v>
      </c>
      <c r="H913">
        <v>0.34899999999999998</v>
      </c>
      <c r="I913">
        <v>0.96199999999999997</v>
      </c>
      <c r="J913">
        <v>0.76400000000000001</v>
      </c>
      <c r="K913">
        <v>0.22900000000000001</v>
      </c>
    </row>
    <row r="914" spans="1:11" x14ac:dyDescent="0.3">
      <c r="A914" t="s">
        <v>76</v>
      </c>
      <c r="B914">
        <v>2013</v>
      </c>
      <c r="C914">
        <v>5.2919999999999998</v>
      </c>
      <c r="D914">
        <v>9.1489999999999991</v>
      </c>
      <c r="E914">
        <v>0.79400000000000004</v>
      </c>
      <c r="F914">
        <v>61.86</v>
      </c>
      <c r="G914">
        <v>0.78100000000000003</v>
      </c>
      <c r="H914">
        <v>0.371</v>
      </c>
      <c r="I914">
        <v>0.97299999999999998</v>
      </c>
      <c r="J914">
        <v>0.77700000000000002</v>
      </c>
      <c r="K914">
        <v>0.249</v>
      </c>
    </row>
    <row r="915" spans="1:11" x14ac:dyDescent="0.3">
      <c r="A915" t="s">
        <v>76</v>
      </c>
      <c r="B915">
        <v>2014</v>
      </c>
      <c r="C915">
        <v>5.5970000000000004</v>
      </c>
      <c r="D915">
        <v>9.1859999999999999</v>
      </c>
      <c r="E915">
        <v>0.90500000000000003</v>
      </c>
      <c r="F915">
        <v>62.08</v>
      </c>
      <c r="G915">
        <v>0.71899999999999997</v>
      </c>
      <c r="H915">
        <v>0.40300000000000002</v>
      </c>
      <c r="I915">
        <v>0.97</v>
      </c>
      <c r="J915">
        <v>0.75700000000000001</v>
      </c>
      <c r="K915">
        <v>0.24199999999999999</v>
      </c>
    </row>
    <row r="916" spans="1:11" x14ac:dyDescent="0.3">
      <c r="A916" t="s">
        <v>76</v>
      </c>
      <c r="B916">
        <v>2015</v>
      </c>
      <c r="C916">
        <v>5.0430000000000001</v>
      </c>
      <c r="D916">
        <v>9.2219999999999995</v>
      </c>
      <c r="E916">
        <v>0.80900000000000005</v>
      </c>
      <c r="F916">
        <v>62.3</v>
      </c>
      <c r="G916">
        <v>0.77900000000000003</v>
      </c>
      <c r="H916">
        <v>0.46600000000000003</v>
      </c>
      <c r="I916">
        <v>0.94599999999999995</v>
      </c>
      <c r="J916">
        <v>0.79600000000000004</v>
      </c>
      <c r="K916">
        <v>0.27400000000000002</v>
      </c>
    </row>
    <row r="917" spans="1:11" x14ac:dyDescent="0.3">
      <c r="A917" t="s">
        <v>76</v>
      </c>
      <c r="B917">
        <v>2016</v>
      </c>
      <c r="C917">
        <v>5.1360000000000001</v>
      </c>
      <c r="D917">
        <v>9.2609999999999992</v>
      </c>
      <c r="E917">
        <v>0.79200000000000004</v>
      </c>
      <c r="F917">
        <v>62.424999999999997</v>
      </c>
      <c r="G917">
        <v>0.83</v>
      </c>
      <c r="H917">
        <v>0.49399999999999999</v>
      </c>
      <c r="I917">
        <v>0.89</v>
      </c>
      <c r="J917">
        <v>0.748</v>
      </c>
      <c r="K917">
        <v>0.34200000000000003</v>
      </c>
    </row>
    <row r="918" spans="1:11" x14ac:dyDescent="0.3">
      <c r="A918" t="s">
        <v>76</v>
      </c>
      <c r="B918">
        <v>2017</v>
      </c>
      <c r="C918">
        <v>5.0979999999999999</v>
      </c>
      <c r="D918">
        <v>9.3000000000000007</v>
      </c>
      <c r="E918">
        <v>0.79600000000000004</v>
      </c>
      <c r="F918">
        <v>62.55</v>
      </c>
      <c r="G918">
        <v>0.86499999999999999</v>
      </c>
      <c r="H918">
        <v>0.48199999999999998</v>
      </c>
      <c r="I918">
        <v>0.9</v>
      </c>
      <c r="J918">
        <v>0.78100000000000003</v>
      </c>
      <c r="K918">
        <v>0.31900000000000001</v>
      </c>
    </row>
    <row r="919" spans="1:11" x14ac:dyDescent="0.3">
      <c r="A919" t="s">
        <v>76</v>
      </c>
      <c r="B919">
        <v>2018</v>
      </c>
      <c r="C919">
        <v>5.34</v>
      </c>
      <c r="D919">
        <v>9.3409999999999993</v>
      </c>
      <c r="E919">
        <v>0.80900000000000005</v>
      </c>
      <c r="F919">
        <v>62.674999999999997</v>
      </c>
      <c r="G919">
        <v>0.879</v>
      </c>
      <c r="H919">
        <v>0.50600000000000001</v>
      </c>
      <c r="I919">
        <v>0.86799999999999999</v>
      </c>
      <c r="J919">
        <v>0.79600000000000004</v>
      </c>
      <c r="K919">
        <v>0.29599999999999999</v>
      </c>
    </row>
    <row r="920" spans="1:11" x14ac:dyDescent="0.3">
      <c r="A920" t="s">
        <v>76</v>
      </c>
      <c r="B920">
        <v>2019</v>
      </c>
      <c r="C920">
        <v>5.3470000000000004</v>
      </c>
      <c r="D920">
        <v>9.3810000000000002</v>
      </c>
      <c r="E920">
        <v>0.80200000000000005</v>
      </c>
      <c r="F920">
        <v>62.8</v>
      </c>
      <c r="G920">
        <v>0.86599999999999999</v>
      </c>
      <c r="H920">
        <v>0.54900000000000004</v>
      </c>
      <c r="I920">
        <v>0.86099999999999999</v>
      </c>
      <c r="J920">
        <v>0.8</v>
      </c>
      <c r="K920">
        <v>0.30199999999999999</v>
      </c>
    </row>
    <row r="921" spans="1:11" x14ac:dyDescent="0.3">
      <c r="A921" t="s">
        <v>76</v>
      </c>
      <c r="B921">
        <v>2020</v>
      </c>
      <c r="C921">
        <v>4.8280000000000003</v>
      </c>
      <c r="D921">
        <v>9.3510000000000009</v>
      </c>
      <c r="E921">
        <v>0.751</v>
      </c>
      <c r="F921">
        <v>62.924999999999997</v>
      </c>
      <c r="G921">
        <v>0.85299999999999998</v>
      </c>
      <c r="H921">
        <v>0.52900000000000003</v>
      </c>
      <c r="I921">
        <v>0.91400000000000003</v>
      </c>
      <c r="J921">
        <v>0.74199999999999999</v>
      </c>
      <c r="K921">
        <v>0.35099999999999998</v>
      </c>
    </row>
    <row r="922" spans="1:11" x14ac:dyDescent="0.3">
      <c r="A922" t="s">
        <v>76</v>
      </c>
      <c r="B922">
        <v>2021</v>
      </c>
      <c r="C922">
        <v>5.4329999999999998</v>
      </c>
      <c r="D922">
        <v>9.3810000000000002</v>
      </c>
      <c r="E922">
        <v>0.81699999999999995</v>
      </c>
      <c r="F922">
        <v>63.05</v>
      </c>
      <c r="G922">
        <v>0.88500000000000001</v>
      </c>
      <c r="H922">
        <v>0.54</v>
      </c>
      <c r="I922">
        <v>0.84499999999999997</v>
      </c>
      <c r="J922">
        <v>0.79900000000000004</v>
      </c>
      <c r="K922">
        <v>0.27300000000000002</v>
      </c>
    </row>
    <row r="923" spans="1:11" x14ac:dyDescent="0.3">
      <c r="A923" t="s">
        <v>76</v>
      </c>
      <c r="B923">
        <v>2022</v>
      </c>
      <c r="C923">
        <v>5.585</v>
      </c>
      <c r="D923">
        <v>9.4260000000000002</v>
      </c>
      <c r="E923">
        <v>0.83399999999999996</v>
      </c>
      <c r="F923">
        <v>63.174999999999997</v>
      </c>
      <c r="G923">
        <v>0.90300000000000002</v>
      </c>
      <c r="H923">
        <v>0.51600000000000001</v>
      </c>
      <c r="I923">
        <v>0.86199999999999999</v>
      </c>
      <c r="J923">
        <v>0.81799999999999995</v>
      </c>
      <c r="K923">
        <v>0.26900000000000002</v>
      </c>
    </row>
    <row r="924" spans="1:11" x14ac:dyDescent="0.3">
      <c r="A924" t="s">
        <v>76</v>
      </c>
      <c r="B924">
        <v>2023</v>
      </c>
      <c r="C924">
        <v>5.6950000000000003</v>
      </c>
      <c r="D924">
        <v>9.4659999999999993</v>
      </c>
      <c r="E924">
        <v>0.78100000000000003</v>
      </c>
      <c r="F924">
        <v>63.3</v>
      </c>
      <c r="G924">
        <v>0.9</v>
      </c>
      <c r="H924">
        <v>0.59</v>
      </c>
      <c r="I924">
        <v>0.86599999999999999</v>
      </c>
      <c r="J924">
        <v>0.81399999999999995</v>
      </c>
      <c r="K924">
        <v>0.28899999999999998</v>
      </c>
    </row>
    <row r="925" spans="1:11" x14ac:dyDescent="0.3">
      <c r="A925" t="s">
        <v>77</v>
      </c>
      <c r="B925">
        <v>2005</v>
      </c>
      <c r="C925">
        <v>5.3079999999999998</v>
      </c>
      <c r="D925">
        <v>9.4979999999999993</v>
      </c>
      <c r="E925">
        <v>0.76600000000000001</v>
      </c>
      <c r="F925">
        <v>64.3</v>
      </c>
      <c r="G925">
        <v>0.65100000000000002</v>
      </c>
      <c r="I925">
        <v>0.63600000000000001</v>
      </c>
      <c r="J925">
        <v>0.51500000000000001</v>
      </c>
      <c r="K925">
        <v>0.45600000000000002</v>
      </c>
    </row>
    <row r="926" spans="1:11" x14ac:dyDescent="0.3">
      <c r="A926" t="s">
        <v>77</v>
      </c>
      <c r="B926">
        <v>2007</v>
      </c>
      <c r="C926">
        <v>5.3360000000000003</v>
      </c>
      <c r="D926">
        <v>9.5950000000000006</v>
      </c>
      <c r="E926">
        <v>0.71799999999999997</v>
      </c>
      <c r="F926">
        <v>64.58</v>
      </c>
      <c r="G926">
        <v>0.53300000000000003</v>
      </c>
      <c r="H926">
        <v>4.2999999999999997E-2</v>
      </c>
      <c r="I926">
        <v>0.872</v>
      </c>
      <c r="J926">
        <v>0.55300000000000005</v>
      </c>
      <c r="K926">
        <v>0.36099999999999999</v>
      </c>
    </row>
    <row r="927" spans="1:11" x14ac:dyDescent="0.3">
      <c r="A927" t="s">
        <v>77</v>
      </c>
      <c r="B927">
        <v>2008</v>
      </c>
      <c r="C927">
        <v>5.1289999999999996</v>
      </c>
      <c r="D927">
        <v>9.5839999999999996</v>
      </c>
      <c r="E927">
        <v>0.63300000000000001</v>
      </c>
      <c r="F927">
        <v>64.72</v>
      </c>
      <c r="G927">
        <v>0.60099999999999998</v>
      </c>
      <c r="H927">
        <v>0.04</v>
      </c>
      <c r="I927">
        <v>0.86799999999999999</v>
      </c>
      <c r="J927">
        <v>0.54100000000000004</v>
      </c>
      <c r="K927">
        <v>0.34499999999999997</v>
      </c>
    </row>
    <row r="928" spans="1:11" x14ac:dyDescent="0.3">
      <c r="A928" t="s">
        <v>77</v>
      </c>
      <c r="B928">
        <v>2011</v>
      </c>
      <c r="C928">
        <v>4.7679999999999998</v>
      </c>
      <c r="D928">
        <v>9.6359999999999992</v>
      </c>
      <c r="E928">
        <v>0.58199999999999996</v>
      </c>
      <c r="F928">
        <v>65.14</v>
      </c>
      <c r="G928">
        <v>0.79800000000000004</v>
      </c>
      <c r="H928">
        <v>0.188</v>
      </c>
      <c r="I928">
        <v>0.66500000000000004</v>
      </c>
      <c r="J928">
        <v>0.51300000000000001</v>
      </c>
      <c r="K928">
        <v>0.35899999999999999</v>
      </c>
    </row>
    <row r="929" spans="1:11" x14ac:dyDescent="0.3">
      <c r="A929" t="s">
        <v>77</v>
      </c>
      <c r="B929">
        <v>2012</v>
      </c>
      <c r="C929">
        <v>4.609</v>
      </c>
      <c r="D929">
        <v>9.5850000000000009</v>
      </c>
      <c r="E929">
        <v>0.6</v>
      </c>
      <c r="F929">
        <v>65.28</v>
      </c>
      <c r="G929">
        <v>0.76400000000000001</v>
      </c>
      <c r="I929">
        <v>0.67800000000000005</v>
      </c>
      <c r="J929">
        <v>0.52900000000000003</v>
      </c>
      <c r="K929">
        <v>0.52500000000000002</v>
      </c>
    </row>
    <row r="930" spans="1:11" x14ac:dyDescent="0.3">
      <c r="A930" t="s">
        <v>77</v>
      </c>
      <c r="B930">
        <v>2013</v>
      </c>
      <c r="C930">
        <v>5.14</v>
      </c>
      <c r="D930">
        <v>9.5549999999999997</v>
      </c>
      <c r="E930">
        <v>0.66400000000000003</v>
      </c>
      <c r="F930">
        <v>65.42</v>
      </c>
      <c r="G930">
        <v>0.73</v>
      </c>
      <c r="H930">
        <v>0.20200000000000001</v>
      </c>
      <c r="I930">
        <v>0.68500000000000005</v>
      </c>
      <c r="J930">
        <v>0.57499999999999996</v>
      </c>
      <c r="K930">
        <v>0.55200000000000005</v>
      </c>
    </row>
    <row r="931" spans="1:11" x14ac:dyDescent="0.3">
      <c r="A931" t="s">
        <v>77</v>
      </c>
      <c r="B931">
        <v>2014</v>
      </c>
      <c r="C931">
        <v>4.6820000000000004</v>
      </c>
      <c r="D931">
        <v>9.5850000000000009</v>
      </c>
      <c r="E931">
        <v>0.64400000000000002</v>
      </c>
      <c r="F931">
        <v>65.56</v>
      </c>
      <c r="G931">
        <v>0.76700000000000002</v>
      </c>
      <c r="H931">
        <v>0.22700000000000001</v>
      </c>
      <c r="I931">
        <v>0.64</v>
      </c>
      <c r="J931">
        <v>0.55000000000000004</v>
      </c>
      <c r="K931">
        <v>0.51200000000000001</v>
      </c>
    </row>
    <row r="932" spans="1:11" x14ac:dyDescent="0.3">
      <c r="A932" t="s">
        <v>77</v>
      </c>
      <c r="B932">
        <v>2015</v>
      </c>
      <c r="C932">
        <v>4.75</v>
      </c>
      <c r="D932">
        <v>9.548</v>
      </c>
      <c r="E932">
        <v>0.57199999999999995</v>
      </c>
      <c r="F932">
        <v>65.7</v>
      </c>
      <c r="G932">
        <v>0.78</v>
      </c>
      <c r="H932">
        <v>0.16400000000000001</v>
      </c>
      <c r="I932">
        <v>0.69899999999999995</v>
      </c>
      <c r="J932">
        <v>0.54800000000000004</v>
      </c>
      <c r="K932">
        <v>0.52</v>
      </c>
    </row>
    <row r="933" spans="1:11" x14ac:dyDescent="0.3">
      <c r="A933" t="s">
        <v>77</v>
      </c>
      <c r="B933">
        <v>2016</v>
      </c>
      <c r="C933">
        <v>4.6529999999999996</v>
      </c>
      <c r="D933">
        <v>9.6140000000000008</v>
      </c>
      <c r="E933">
        <v>0.56599999999999995</v>
      </c>
      <c r="F933">
        <v>65.849999999999994</v>
      </c>
      <c r="G933">
        <v>0.77300000000000002</v>
      </c>
      <c r="H933">
        <v>0.17599999999999999</v>
      </c>
      <c r="I933">
        <v>0.71299999999999997</v>
      </c>
      <c r="J933">
        <v>0.59199999999999997</v>
      </c>
      <c r="K933">
        <v>0.52600000000000002</v>
      </c>
    </row>
    <row r="934" spans="1:11" x14ac:dyDescent="0.3">
      <c r="A934" t="s">
        <v>77</v>
      </c>
      <c r="B934">
        <v>2017</v>
      </c>
      <c r="C934">
        <v>4.7169999999999996</v>
      </c>
      <c r="D934">
        <v>9.6270000000000007</v>
      </c>
      <c r="E934">
        <v>0.71399999999999997</v>
      </c>
      <c r="F934">
        <v>66</v>
      </c>
      <c r="G934">
        <v>0.73099999999999998</v>
      </c>
      <c r="H934">
        <v>0.21</v>
      </c>
      <c r="I934">
        <v>0.71499999999999997</v>
      </c>
      <c r="J934">
        <v>0.59</v>
      </c>
      <c r="K934">
        <v>0.439</v>
      </c>
    </row>
    <row r="935" spans="1:11" x14ac:dyDescent="0.3">
      <c r="A935" t="s">
        <v>77</v>
      </c>
      <c r="B935">
        <v>2018</v>
      </c>
      <c r="C935">
        <v>4.2779999999999996</v>
      </c>
      <c r="D935">
        <v>9.5909999999999993</v>
      </c>
      <c r="E935">
        <v>0.67400000000000004</v>
      </c>
      <c r="F935">
        <v>66.150000000000006</v>
      </c>
      <c r="G935">
        <v>0.60299999999999998</v>
      </c>
      <c r="H935">
        <v>7.2999999999999995E-2</v>
      </c>
      <c r="I935">
        <v>0.70299999999999996</v>
      </c>
      <c r="J935">
        <v>0.48199999999999998</v>
      </c>
      <c r="K935">
        <v>0.49299999999999999</v>
      </c>
    </row>
    <row r="936" spans="1:11" x14ac:dyDescent="0.3">
      <c r="A936" t="s">
        <v>77</v>
      </c>
      <c r="B936">
        <v>2019</v>
      </c>
      <c r="C936">
        <v>5.0060000000000002</v>
      </c>
      <c r="D936">
        <v>9.5530000000000008</v>
      </c>
      <c r="E936">
        <v>0.69799999999999995</v>
      </c>
      <c r="F936">
        <v>66.3</v>
      </c>
      <c r="G936">
        <v>0.623</v>
      </c>
      <c r="H936">
        <v>0.128</v>
      </c>
      <c r="I936">
        <v>0.72799999999999998</v>
      </c>
      <c r="J936">
        <v>0.52500000000000002</v>
      </c>
      <c r="K936">
        <v>0.44900000000000001</v>
      </c>
    </row>
    <row r="937" spans="1:11" x14ac:dyDescent="0.3">
      <c r="A937" t="s">
        <v>77</v>
      </c>
      <c r="B937">
        <v>2020</v>
      </c>
      <c r="C937">
        <v>4.8650000000000002</v>
      </c>
      <c r="D937">
        <v>9.577</v>
      </c>
      <c r="E937">
        <v>0.75700000000000001</v>
      </c>
      <c r="F937">
        <v>66.45</v>
      </c>
      <c r="G937">
        <v>0.6</v>
      </c>
      <c r="H937">
        <v>0.13</v>
      </c>
      <c r="I937">
        <v>0.71</v>
      </c>
      <c r="J937">
        <v>0.505</v>
      </c>
      <c r="K937">
        <v>0.47</v>
      </c>
    </row>
    <row r="938" spans="1:11" x14ac:dyDescent="0.3">
      <c r="A938" t="s">
        <v>77</v>
      </c>
      <c r="B938">
        <v>2021</v>
      </c>
      <c r="C938">
        <v>4.7880000000000003</v>
      </c>
      <c r="D938">
        <v>9.6159999999999997</v>
      </c>
      <c r="E938">
        <v>0.77100000000000002</v>
      </c>
      <c r="F938">
        <v>66.599999999999994</v>
      </c>
      <c r="G938">
        <v>0.60899999999999999</v>
      </c>
      <c r="H938">
        <v>0.17199999999999999</v>
      </c>
      <c r="I938">
        <v>0.76100000000000001</v>
      </c>
      <c r="J938">
        <v>0.51800000000000002</v>
      </c>
      <c r="K938">
        <v>0.42699999999999999</v>
      </c>
    </row>
    <row r="939" spans="1:11" x14ac:dyDescent="0.3">
      <c r="A939" t="s">
        <v>77</v>
      </c>
      <c r="B939">
        <v>2022</v>
      </c>
      <c r="C939">
        <v>4.9770000000000003</v>
      </c>
      <c r="D939">
        <v>9.6359999999999992</v>
      </c>
      <c r="E939">
        <v>0.8</v>
      </c>
      <c r="F939">
        <v>66.75</v>
      </c>
      <c r="G939">
        <v>0.56999999999999995</v>
      </c>
      <c r="H939">
        <v>0.20899999999999999</v>
      </c>
      <c r="I939">
        <v>0.76600000000000001</v>
      </c>
      <c r="J939">
        <v>0.52100000000000002</v>
      </c>
      <c r="K939">
        <v>0.46600000000000003</v>
      </c>
    </row>
    <row r="940" spans="1:11" x14ac:dyDescent="0.3">
      <c r="A940" t="s">
        <v>77</v>
      </c>
      <c r="B940">
        <v>2023</v>
      </c>
      <c r="C940">
        <v>5.0039999999999996</v>
      </c>
      <c r="D940">
        <v>9.6509999999999998</v>
      </c>
      <c r="E940">
        <v>0.80900000000000005</v>
      </c>
      <c r="F940">
        <v>66.900000000000006</v>
      </c>
      <c r="G940">
        <v>0.61499999999999999</v>
      </c>
      <c r="H940">
        <v>0.254</v>
      </c>
      <c r="I940">
        <v>0.76400000000000001</v>
      </c>
      <c r="J940">
        <v>0.53300000000000003</v>
      </c>
      <c r="K940">
        <v>0.42499999999999999</v>
      </c>
    </row>
    <row r="941" spans="1:11" x14ac:dyDescent="0.3">
      <c r="A941" t="s">
        <v>78</v>
      </c>
      <c r="B941">
        <v>2008</v>
      </c>
      <c r="C941">
        <v>4.59</v>
      </c>
      <c r="D941">
        <v>8.9819999999999993</v>
      </c>
      <c r="E941">
        <v>0.74399999999999999</v>
      </c>
      <c r="F941">
        <v>60.94</v>
      </c>
      <c r="G941">
        <v>0.38600000000000001</v>
      </c>
      <c r="H941">
        <v>-6.0999999999999999E-2</v>
      </c>
      <c r="I941">
        <v>0.91</v>
      </c>
      <c r="J941">
        <v>0.53200000000000003</v>
      </c>
      <c r="K941">
        <v>0.44800000000000001</v>
      </c>
    </row>
    <row r="942" spans="1:11" x14ac:dyDescent="0.3">
      <c r="A942" t="s">
        <v>78</v>
      </c>
      <c r="B942">
        <v>2009</v>
      </c>
      <c r="C942">
        <v>4.7750000000000004</v>
      </c>
      <c r="D942">
        <v>8.9789999999999992</v>
      </c>
      <c r="E942">
        <v>0.86199999999999999</v>
      </c>
      <c r="F942">
        <v>60.92</v>
      </c>
      <c r="G942">
        <v>0.43099999999999999</v>
      </c>
      <c r="H942">
        <v>-0.19800000000000001</v>
      </c>
      <c r="I942">
        <v>0.85399999999999998</v>
      </c>
      <c r="J942">
        <v>0.504</v>
      </c>
      <c r="K942">
        <v>0.40400000000000003</v>
      </c>
    </row>
    <row r="943" spans="1:11" x14ac:dyDescent="0.3">
      <c r="A943" t="s">
        <v>78</v>
      </c>
      <c r="B943">
        <v>2010</v>
      </c>
      <c r="C943">
        <v>5.0650000000000004</v>
      </c>
      <c r="D943">
        <v>9.0090000000000003</v>
      </c>
      <c r="E943">
        <v>0.85399999999999998</v>
      </c>
      <c r="F943">
        <v>60.9</v>
      </c>
      <c r="G943">
        <v>0.41899999999999998</v>
      </c>
      <c r="H943">
        <v>-0.123</v>
      </c>
      <c r="I943">
        <v>0.85899999999999999</v>
      </c>
      <c r="J943">
        <v>0.497</v>
      </c>
      <c r="K943">
        <v>0.43099999999999999</v>
      </c>
    </row>
    <row r="944" spans="1:11" x14ac:dyDescent="0.3">
      <c r="A944" t="s">
        <v>78</v>
      </c>
      <c r="B944">
        <v>2011</v>
      </c>
      <c r="C944">
        <v>4.7249999999999996</v>
      </c>
      <c r="D944">
        <v>9.0470000000000006</v>
      </c>
      <c r="E944">
        <v>0.751</v>
      </c>
      <c r="F944">
        <v>60.88</v>
      </c>
      <c r="G944">
        <v>0.34699999999999998</v>
      </c>
      <c r="H944">
        <v>-6.8000000000000005E-2</v>
      </c>
      <c r="I944">
        <v>0.78</v>
      </c>
      <c r="J944">
        <v>0.47299999999999998</v>
      </c>
      <c r="K944">
        <v>0.55700000000000005</v>
      </c>
    </row>
    <row r="945" spans="1:11" x14ac:dyDescent="0.3">
      <c r="A945" t="s">
        <v>78</v>
      </c>
      <c r="B945">
        <v>2012</v>
      </c>
      <c r="C945">
        <v>4.66</v>
      </c>
      <c r="D945">
        <v>9.1329999999999991</v>
      </c>
      <c r="E945">
        <v>0.73</v>
      </c>
      <c r="F945">
        <v>60.86</v>
      </c>
      <c r="G945">
        <v>0.315</v>
      </c>
      <c r="H945">
        <v>-1.7999999999999999E-2</v>
      </c>
      <c r="I945">
        <v>0.78900000000000003</v>
      </c>
      <c r="J945">
        <v>0.41</v>
      </c>
      <c r="K945">
        <v>0.44900000000000001</v>
      </c>
    </row>
    <row r="946" spans="1:11" x14ac:dyDescent="0.3">
      <c r="A946" t="s">
        <v>78</v>
      </c>
      <c r="B946">
        <v>2013</v>
      </c>
      <c r="C946">
        <v>4.7249999999999996</v>
      </c>
      <c r="D946">
        <v>9.1590000000000007</v>
      </c>
      <c r="E946">
        <v>0.72799999999999998</v>
      </c>
      <c r="F946">
        <v>60.84</v>
      </c>
      <c r="H946">
        <v>-4.7E-2</v>
      </c>
      <c r="I946">
        <v>0.71</v>
      </c>
      <c r="K946">
        <v>0.55400000000000005</v>
      </c>
    </row>
    <row r="947" spans="1:11" x14ac:dyDescent="0.3">
      <c r="A947" t="s">
        <v>78</v>
      </c>
      <c r="B947">
        <v>2014</v>
      </c>
      <c r="C947">
        <v>4.5419999999999998</v>
      </c>
      <c r="D947">
        <v>9.1259999999999994</v>
      </c>
      <c r="E947">
        <v>0.72499999999999998</v>
      </c>
      <c r="F947">
        <v>60.82</v>
      </c>
      <c r="G947">
        <v>0.64600000000000002</v>
      </c>
      <c r="H947">
        <v>2E-3</v>
      </c>
      <c r="I947">
        <v>0.72599999999999998</v>
      </c>
      <c r="J947">
        <v>0.53900000000000003</v>
      </c>
      <c r="K947">
        <v>0.56399999999999995</v>
      </c>
    </row>
    <row r="948" spans="1:11" x14ac:dyDescent="0.3">
      <c r="A948" t="s">
        <v>78</v>
      </c>
      <c r="B948">
        <v>2015</v>
      </c>
      <c r="C948">
        <v>4.4930000000000003</v>
      </c>
      <c r="D948">
        <v>9.1449999999999996</v>
      </c>
      <c r="E948">
        <v>0.68400000000000005</v>
      </c>
      <c r="F948">
        <v>60.8</v>
      </c>
      <c r="G948">
        <v>0.59899999999999998</v>
      </c>
      <c r="H948">
        <v>2.1000000000000001E-2</v>
      </c>
      <c r="I948">
        <v>0.76200000000000001</v>
      </c>
      <c r="J948">
        <v>0.47799999999999998</v>
      </c>
      <c r="K948">
        <v>0.58099999999999996</v>
      </c>
    </row>
    <row r="949" spans="1:11" x14ac:dyDescent="0.3">
      <c r="A949" t="s">
        <v>78</v>
      </c>
      <c r="B949">
        <v>2016</v>
      </c>
      <c r="C949">
        <v>4.4130000000000003</v>
      </c>
      <c r="D949">
        <v>9.25</v>
      </c>
      <c r="E949">
        <v>0.71899999999999997</v>
      </c>
      <c r="F949">
        <v>61.274999999999999</v>
      </c>
      <c r="G949">
        <v>0.66600000000000004</v>
      </c>
      <c r="H949">
        <v>-0.05</v>
      </c>
      <c r="I949">
        <v>0.79900000000000004</v>
      </c>
      <c r="J949">
        <v>0.47099999999999997</v>
      </c>
      <c r="K949">
        <v>0.56999999999999995</v>
      </c>
    </row>
    <row r="950" spans="1:11" x14ac:dyDescent="0.3">
      <c r="A950" t="s">
        <v>78</v>
      </c>
      <c r="B950">
        <v>2017</v>
      </c>
      <c r="C950">
        <v>4.4619999999999997</v>
      </c>
      <c r="D950">
        <v>9.2080000000000002</v>
      </c>
      <c r="E950">
        <v>0.69499999999999995</v>
      </c>
      <c r="F950">
        <v>61.75</v>
      </c>
      <c r="G950">
        <v>0.628</v>
      </c>
      <c r="H950">
        <v>1E-3</v>
      </c>
      <c r="I950">
        <v>0.75700000000000001</v>
      </c>
      <c r="J950">
        <v>0.48699999999999999</v>
      </c>
      <c r="K950">
        <v>0.59099999999999997</v>
      </c>
    </row>
    <row r="951" spans="1:11" x14ac:dyDescent="0.3">
      <c r="A951" t="s">
        <v>78</v>
      </c>
      <c r="B951">
        <v>2018</v>
      </c>
      <c r="C951">
        <v>4.8860000000000001</v>
      </c>
      <c r="D951">
        <v>9.2100000000000009</v>
      </c>
      <c r="E951">
        <v>0.76400000000000001</v>
      </c>
      <c r="F951">
        <v>62.225000000000001</v>
      </c>
      <c r="G951">
        <v>0.59799999999999998</v>
      </c>
      <c r="H951">
        <v>-6.9000000000000006E-2</v>
      </c>
      <c r="I951">
        <v>0.88700000000000001</v>
      </c>
      <c r="J951">
        <v>0.55200000000000005</v>
      </c>
      <c r="K951">
        <v>0.48199999999999998</v>
      </c>
    </row>
    <row r="952" spans="1:11" x14ac:dyDescent="0.3">
      <c r="A952" t="s">
        <v>78</v>
      </c>
      <c r="B952">
        <v>2020</v>
      </c>
      <c r="C952">
        <v>4.7850000000000001</v>
      </c>
      <c r="D952">
        <v>9.0879999999999992</v>
      </c>
      <c r="E952">
        <v>0.70799999999999996</v>
      </c>
      <c r="F952">
        <v>63.174999999999997</v>
      </c>
      <c r="G952">
        <v>0.7</v>
      </c>
      <c r="H952">
        <v>-2.1000000000000001E-2</v>
      </c>
      <c r="I952">
        <v>0.84899999999999998</v>
      </c>
      <c r="J952">
        <v>0.58499999999999996</v>
      </c>
      <c r="K952">
        <v>0.53200000000000003</v>
      </c>
    </row>
    <row r="953" spans="1:11" x14ac:dyDescent="0.3">
      <c r="A953" t="s">
        <v>78</v>
      </c>
      <c r="B953">
        <v>2021</v>
      </c>
      <c r="C953">
        <v>5.0940000000000003</v>
      </c>
      <c r="D953">
        <v>9.0809999999999995</v>
      </c>
      <c r="E953">
        <v>0.73</v>
      </c>
      <c r="F953">
        <v>63.65</v>
      </c>
      <c r="G953">
        <v>0.59399999999999997</v>
      </c>
      <c r="H953">
        <v>6.0000000000000001E-3</v>
      </c>
      <c r="I953">
        <v>0.90100000000000002</v>
      </c>
      <c r="J953">
        <v>0.57699999999999996</v>
      </c>
      <c r="K953">
        <v>0.47399999999999998</v>
      </c>
    </row>
    <row r="954" spans="1:11" x14ac:dyDescent="0.3">
      <c r="A954" t="s">
        <v>78</v>
      </c>
      <c r="B954">
        <v>2022</v>
      </c>
      <c r="C954">
        <v>4.9279999999999999</v>
      </c>
      <c r="D954">
        <v>9.1270000000000007</v>
      </c>
      <c r="E954">
        <v>0.753</v>
      </c>
      <c r="F954">
        <v>64.125</v>
      </c>
      <c r="G954">
        <v>0.66100000000000003</v>
      </c>
      <c r="H954">
        <v>6.8000000000000005E-2</v>
      </c>
      <c r="I954">
        <v>0.85499999999999998</v>
      </c>
      <c r="J954">
        <v>0.56499999999999995</v>
      </c>
      <c r="K954">
        <v>0.499</v>
      </c>
    </row>
    <row r="955" spans="1:11" x14ac:dyDescent="0.3">
      <c r="A955" t="s">
        <v>78</v>
      </c>
      <c r="B955">
        <v>2023</v>
      </c>
      <c r="C955">
        <v>5.4749999999999996</v>
      </c>
      <c r="D955">
        <v>9.093</v>
      </c>
      <c r="E955">
        <v>0.73399999999999999</v>
      </c>
      <c r="F955">
        <v>64.599999999999994</v>
      </c>
      <c r="G955">
        <v>0.65800000000000003</v>
      </c>
      <c r="H955">
        <v>-1.7000000000000001E-2</v>
      </c>
      <c r="I955">
        <v>0.85099999999999998</v>
      </c>
      <c r="J955">
        <v>0.58699999999999997</v>
      </c>
      <c r="K955">
        <v>0.46899999999999997</v>
      </c>
    </row>
    <row r="956" spans="1:11" x14ac:dyDescent="0.3">
      <c r="A956" t="s">
        <v>79</v>
      </c>
      <c r="B956">
        <v>2006</v>
      </c>
      <c r="C956">
        <v>7.1440000000000001</v>
      </c>
      <c r="D956">
        <v>10.984999999999999</v>
      </c>
      <c r="E956">
        <v>0.96699999999999997</v>
      </c>
      <c r="F956">
        <v>69.62</v>
      </c>
      <c r="G956">
        <v>0.94299999999999995</v>
      </c>
      <c r="H956">
        <v>0.23499999999999999</v>
      </c>
      <c r="I956">
        <v>0.47299999999999998</v>
      </c>
      <c r="J956">
        <v>0.81499999999999995</v>
      </c>
      <c r="K956">
        <v>0.20899999999999999</v>
      </c>
    </row>
    <row r="957" spans="1:11" x14ac:dyDescent="0.3">
      <c r="A957" t="s">
        <v>79</v>
      </c>
      <c r="B957">
        <v>2008</v>
      </c>
      <c r="C957">
        <v>7.5679999999999996</v>
      </c>
      <c r="D957">
        <v>10.941000000000001</v>
      </c>
      <c r="E957">
        <v>0.98299999999999998</v>
      </c>
      <c r="F957">
        <v>69.86</v>
      </c>
      <c r="G957">
        <v>0.89400000000000002</v>
      </c>
      <c r="H957">
        <v>0.315</v>
      </c>
      <c r="I957">
        <v>0.48699999999999999</v>
      </c>
      <c r="J957">
        <v>0.745</v>
      </c>
      <c r="K957">
        <v>0.14799999999999999</v>
      </c>
    </row>
    <row r="958" spans="1:11" x14ac:dyDescent="0.3">
      <c r="A958" t="s">
        <v>79</v>
      </c>
      <c r="B958">
        <v>2009</v>
      </c>
      <c r="C958">
        <v>7.0460000000000003</v>
      </c>
      <c r="D958">
        <v>10.879</v>
      </c>
      <c r="E958">
        <v>0.95899999999999996</v>
      </c>
      <c r="F958">
        <v>69.98</v>
      </c>
      <c r="G958">
        <v>0.83499999999999996</v>
      </c>
      <c r="H958">
        <v>0.308</v>
      </c>
      <c r="I958">
        <v>0.57999999999999996</v>
      </c>
      <c r="J958">
        <v>0.745</v>
      </c>
      <c r="K958">
        <v>0.23300000000000001</v>
      </c>
    </row>
    <row r="959" spans="1:11" x14ac:dyDescent="0.3">
      <c r="A959" t="s">
        <v>79</v>
      </c>
      <c r="B959">
        <v>2010</v>
      </c>
      <c r="C959">
        <v>7.2569999999999997</v>
      </c>
      <c r="D959">
        <v>10.89</v>
      </c>
      <c r="E959">
        <v>0.97299999999999998</v>
      </c>
      <c r="F959">
        <v>70.099999999999994</v>
      </c>
      <c r="G959">
        <v>0.85599999999999998</v>
      </c>
      <c r="H959">
        <v>0.34100000000000003</v>
      </c>
      <c r="I959">
        <v>0.61799999999999999</v>
      </c>
      <c r="J959">
        <v>0.76300000000000001</v>
      </c>
      <c r="K959">
        <v>0.20100000000000001</v>
      </c>
    </row>
    <row r="960" spans="1:11" x14ac:dyDescent="0.3">
      <c r="A960" t="s">
        <v>79</v>
      </c>
      <c r="B960">
        <v>2011</v>
      </c>
      <c r="C960">
        <v>7.0069999999999997</v>
      </c>
      <c r="D960">
        <v>10.894</v>
      </c>
      <c r="E960">
        <v>0.97699999999999998</v>
      </c>
      <c r="F960">
        <v>70.22</v>
      </c>
      <c r="G960">
        <v>0.95199999999999996</v>
      </c>
      <c r="H960">
        <v>0.376</v>
      </c>
      <c r="I960">
        <v>0.59</v>
      </c>
      <c r="J960">
        <v>0.78600000000000003</v>
      </c>
      <c r="K960">
        <v>0.19</v>
      </c>
    </row>
    <row r="961" spans="1:11" x14ac:dyDescent="0.3">
      <c r="A961" t="s">
        <v>79</v>
      </c>
      <c r="B961">
        <v>2012</v>
      </c>
      <c r="C961">
        <v>6.9649999999999999</v>
      </c>
      <c r="D961">
        <v>10.89</v>
      </c>
      <c r="E961">
        <v>0.96199999999999997</v>
      </c>
      <c r="F961">
        <v>70.34</v>
      </c>
      <c r="G961">
        <v>0.90200000000000002</v>
      </c>
      <c r="H961">
        <v>0.29499999999999998</v>
      </c>
      <c r="I961">
        <v>0.57299999999999995</v>
      </c>
      <c r="J961">
        <v>0.72099999999999997</v>
      </c>
      <c r="K961">
        <v>0.23699999999999999</v>
      </c>
    </row>
    <row r="962" spans="1:11" x14ac:dyDescent="0.3">
      <c r="A962" t="s">
        <v>79</v>
      </c>
      <c r="B962">
        <v>2013</v>
      </c>
      <c r="C962">
        <v>6.76</v>
      </c>
      <c r="D962">
        <v>10.896000000000001</v>
      </c>
      <c r="E962">
        <v>0.95499999999999996</v>
      </c>
      <c r="F962">
        <v>70.459999999999994</v>
      </c>
      <c r="G962">
        <v>0.88400000000000001</v>
      </c>
      <c r="H962">
        <v>0.32500000000000001</v>
      </c>
      <c r="I962">
        <v>0.55800000000000005</v>
      </c>
      <c r="J962">
        <v>0.74399999999999999</v>
      </c>
      <c r="K962">
        <v>0.245</v>
      </c>
    </row>
    <row r="963" spans="1:11" x14ac:dyDescent="0.3">
      <c r="A963" t="s">
        <v>79</v>
      </c>
      <c r="B963">
        <v>2014</v>
      </c>
      <c r="C963">
        <v>7.0179999999999998</v>
      </c>
      <c r="D963">
        <v>10.971</v>
      </c>
      <c r="E963">
        <v>0.96799999999999997</v>
      </c>
      <c r="F963">
        <v>70.58</v>
      </c>
      <c r="G963">
        <v>0.92200000000000004</v>
      </c>
      <c r="H963">
        <v>0.25700000000000001</v>
      </c>
      <c r="I963">
        <v>0.40600000000000003</v>
      </c>
      <c r="J963">
        <v>0.73599999999999999</v>
      </c>
      <c r="K963">
        <v>0.22900000000000001</v>
      </c>
    </row>
    <row r="964" spans="1:11" x14ac:dyDescent="0.3">
      <c r="A964" t="s">
        <v>79</v>
      </c>
      <c r="B964">
        <v>2015</v>
      </c>
      <c r="C964">
        <v>6.83</v>
      </c>
      <c r="D964">
        <v>11.18</v>
      </c>
      <c r="E964">
        <v>0.95299999999999996</v>
      </c>
      <c r="F964">
        <v>70.7</v>
      </c>
      <c r="G964">
        <v>0.89200000000000002</v>
      </c>
      <c r="H964">
        <v>0.22600000000000001</v>
      </c>
      <c r="I964">
        <v>0.40899999999999997</v>
      </c>
      <c r="J964">
        <v>0.748</v>
      </c>
      <c r="K964">
        <v>0.22500000000000001</v>
      </c>
    </row>
    <row r="965" spans="1:11" x14ac:dyDescent="0.3">
      <c r="A965" t="s">
        <v>79</v>
      </c>
      <c r="B965">
        <v>2016</v>
      </c>
      <c r="C965">
        <v>7.0410000000000004</v>
      </c>
      <c r="D965">
        <v>11.189</v>
      </c>
      <c r="E965">
        <v>0.95799999999999996</v>
      </c>
      <c r="F965">
        <v>70.8</v>
      </c>
      <c r="G965">
        <v>0.875</v>
      </c>
      <c r="H965">
        <v>0.16900000000000001</v>
      </c>
      <c r="I965">
        <v>0.39900000000000002</v>
      </c>
      <c r="J965">
        <v>0.74399999999999999</v>
      </c>
      <c r="K965">
        <v>0.21099999999999999</v>
      </c>
    </row>
    <row r="966" spans="1:11" x14ac:dyDescent="0.3">
      <c r="A966" t="s">
        <v>79</v>
      </c>
      <c r="B966">
        <v>2017</v>
      </c>
      <c r="C966">
        <v>7.06</v>
      </c>
      <c r="D966">
        <v>11.263999999999999</v>
      </c>
      <c r="E966">
        <v>0.94299999999999995</v>
      </c>
      <c r="F966">
        <v>70.900000000000006</v>
      </c>
      <c r="G966">
        <v>0.90500000000000003</v>
      </c>
      <c r="H966">
        <v>0.21</v>
      </c>
      <c r="I966">
        <v>0.33700000000000002</v>
      </c>
      <c r="J966">
        <v>0.77100000000000002</v>
      </c>
      <c r="K966">
        <v>0.21299999999999999</v>
      </c>
    </row>
    <row r="967" spans="1:11" x14ac:dyDescent="0.3">
      <c r="A967" t="s">
        <v>79</v>
      </c>
      <c r="B967">
        <v>2018</v>
      </c>
      <c r="C967">
        <v>6.9619999999999997</v>
      </c>
      <c r="D967">
        <v>11.334</v>
      </c>
      <c r="E967">
        <v>0.93799999999999994</v>
      </c>
      <c r="F967">
        <v>71</v>
      </c>
      <c r="G967">
        <v>0.86099999999999999</v>
      </c>
      <c r="H967">
        <v>0.13800000000000001</v>
      </c>
      <c r="I967">
        <v>0.36199999999999999</v>
      </c>
      <c r="J967">
        <v>0.754</v>
      </c>
      <c r="K967">
        <v>0.21299999999999999</v>
      </c>
    </row>
    <row r="968" spans="1:11" x14ac:dyDescent="0.3">
      <c r="A968" t="s">
        <v>79</v>
      </c>
      <c r="B968">
        <v>2019</v>
      </c>
      <c r="C968">
        <v>7.2549999999999999</v>
      </c>
      <c r="D968">
        <v>11.372999999999999</v>
      </c>
      <c r="E968">
        <v>0.94399999999999995</v>
      </c>
      <c r="F968">
        <v>71.099999999999994</v>
      </c>
      <c r="G968">
        <v>0.89200000000000002</v>
      </c>
      <c r="H968">
        <v>6.7000000000000004E-2</v>
      </c>
      <c r="I968">
        <v>0.373</v>
      </c>
      <c r="J968">
        <v>0.75800000000000001</v>
      </c>
      <c r="K968">
        <v>0.223</v>
      </c>
    </row>
    <row r="969" spans="1:11" x14ac:dyDescent="0.3">
      <c r="A969" t="s">
        <v>79</v>
      </c>
      <c r="B969">
        <v>2020</v>
      </c>
      <c r="C969">
        <v>7.0350000000000001</v>
      </c>
      <c r="D969">
        <v>11.423</v>
      </c>
      <c r="E969">
        <v>0.96</v>
      </c>
      <c r="F969">
        <v>71.2</v>
      </c>
      <c r="G969">
        <v>0.88200000000000001</v>
      </c>
      <c r="H969">
        <v>0</v>
      </c>
      <c r="I969">
        <v>0.35599999999999998</v>
      </c>
      <c r="J969">
        <v>0.753</v>
      </c>
      <c r="K969">
        <v>0.246</v>
      </c>
    </row>
    <row r="970" spans="1:11" x14ac:dyDescent="0.3">
      <c r="A970" t="s">
        <v>79</v>
      </c>
      <c r="B970">
        <v>2021</v>
      </c>
      <c r="C970">
        <v>6.8280000000000003</v>
      </c>
      <c r="D970">
        <v>11.54</v>
      </c>
      <c r="E970">
        <v>0.85</v>
      </c>
      <c r="F970">
        <v>71.3</v>
      </c>
      <c r="G970">
        <v>0.84599999999999997</v>
      </c>
      <c r="H970">
        <v>0.13100000000000001</v>
      </c>
      <c r="I970">
        <v>0.36</v>
      </c>
      <c r="J970">
        <v>0.73299999999999998</v>
      </c>
      <c r="K970">
        <v>0.245</v>
      </c>
    </row>
    <row r="971" spans="1:11" x14ac:dyDescent="0.3">
      <c r="A971" t="s">
        <v>79</v>
      </c>
      <c r="B971">
        <v>2022</v>
      </c>
      <c r="C971">
        <v>6.87</v>
      </c>
      <c r="D971">
        <v>11.643000000000001</v>
      </c>
      <c r="E971">
        <v>0.90600000000000003</v>
      </c>
      <c r="F971">
        <v>71.400000000000006</v>
      </c>
      <c r="G971">
        <v>0.89500000000000002</v>
      </c>
      <c r="H971">
        <v>0.13800000000000001</v>
      </c>
      <c r="I971">
        <v>0.35799999999999998</v>
      </c>
      <c r="J971">
        <v>0.73799999999999999</v>
      </c>
      <c r="K971">
        <v>0.23400000000000001</v>
      </c>
    </row>
    <row r="972" spans="1:11" x14ac:dyDescent="0.3">
      <c r="A972" t="s">
        <v>79</v>
      </c>
      <c r="B972">
        <v>2023</v>
      </c>
      <c r="C972">
        <v>6.8170000000000002</v>
      </c>
      <c r="D972">
        <v>11.676</v>
      </c>
      <c r="E972">
        <v>0.92100000000000004</v>
      </c>
      <c r="F972">
        <v>71.5</v>
      </c>
      <c r="G972">
        <v>0.90300000000000002</v>
      </c>
      <c r="H972">
        <v>0.182</v>
      </c>
      <c r="I972">
        <v>0.373</v>
      </c>
      <c r="J972">
        <v>0.74199999999999999</v>
      </c>
      <c r="K972">
        <v>0.245</v>
      </c>
    </row>
    <row r="973" spans="1:11" x14ac:dyDescent="0.3">
      <c r="A973" t="s">
        <v>80</v>
      </c>
      <c r="B973">
        <v>2006</v>
      </c>
      <c r="C973">
        <v>7.173</v>
      </c>
      <c r="D973">
        <v>10.368</v>
      </c>
      <c r="E973">
        <v>0.92700000000000005</v>
      </c>
      <c r="F973">
        <v>71.08</v>
      </c>
      <c r="G973">
        <v>0.81699999999999995</v>
      </c>
      <c r="I973">
        <v>0.90500000000000003</v>
      </c>
      <c r="J973">
        <v>0.63900000000000001</v>
      </c>
      <c r="K973">
        <v>0.308</v>
      </c>
    </row>
    <row r="974" spans="1:11" x14ac:dyDescent="0.3">
      <c r="A974" t="s">
        <v>80</v>
      </c>
      <c r="B974">
        <v>2007</v>
      </c>
      <c r="C974">
        <v>6.8410000000000002</v>
      </c>
      <c r="D974">
        <v>10.407999999999999</v>
      </c>
      <c r="E974">
        <v>0.86799999999999999</v>
      </c>
      <c r="F974">
        <v>71.16</v>
      </c>
      <c r="G974">
        <v>0.68300000000000005</v>
      </c>
      <c r="H974">
        <v>0.215</v>
      </c>
      <c r="I974">
        <v>0.86799999999999999</v>
      </c>
      <c r="J974">
        <v>0.64200000000000002</v>
      </c>
      <c r="K974">
        <v>0.32</v>
      </c>
    </row>
    <row r="975" spans="1:11" x14ac:dyDescent="0.3">
      <c r="A975" t="s">
        <v>80</v>
      </c>
      <c r="B975">
        <v>2008</v>
      </c>
      <c r="C975">
        <v>7.2610000000000001</v>
      </c>
      <c r="D975">
        <v>10.423</v>
      </c>
      <c r="E975">
        <v>0.85899999999999999</v>
      </c>
      <c r="F975">
        <v>71.239999999999995</v>
      </c>
      <c r="G975">
        <v>0.66300000000000003</v>
      </c>
      <c r="H975">
        <v>0.13400000000000001</v>
      </c>
      <c r="I975">
        <v>0.89800000000000002</v>
      </c>
      <c r="J975">
        <v>0.63500000000000001</v>
      </c>
      <c r="K975">
        <v>0.34899999999999998</v>
      </c>
    </row>
    <row r="976" spans="1:11" x14ac:dyDescent="0.3">
      <c r="A976" t="s">
        <v>80</v>
      </c>
      <c r="B976">
        <v>2009</v>
      </c>
      <c r="C976">
        <v>7.3529999999999998</v>
      </c>
      <c r="D976">
        <v>10.407999999999999</v>
      </c>
      <c r="E976">
        <v>0.93700000000000006</v>
      </c>
      <c r="F976">
        <v>71.319999999999993</v>
      </c>
      <c r="G976">
        <v>0.59299999999999997</v>
      </c>
      <c r="H976">
        <v>0.16700000000000001</v>
      </c>
      <c r="I976">
        <v>0.92300000000000004</v>
      </c>
      <c r="J976">
        <v>0.62</v>
      </c>
      <c r="K976">
        <v>0.32700000000000001</v>
      </c>
    </row>
    <row r="977" spans="1:11" x14ac:dyDescent="0.3">
      <c r="A977" t="s">
        <v>80</v>
      </c>
      <c r="B977">
        <v>2010</v>
      </c>
      <c r="C977">
        <v>7.359</v>
      </c>
      <c r="D977">
        <v>10.444000000000001</v>
      </c>
      <c r="E977">
        <v>0.88200000000000001</v>
      </c>
      <c r="F977">
        <v>71.400000000000006</v>
      </c>
      <c r="G977">
        <v>0.56100000000000005</v>
      </c>
      <c r="H977">
        <v>0.14499999999999999</v>
      </c>
      <c r="I977">
        <v>0.90200000000000002</v>
      </c>
      <c r="J977">
        <v>0.628</v>
      </c>
      <c r="K977">
        <v>0.36199999999999999</v>
      </c>
    </row>
    <row r="978" spans="1:11" x14ac:dyDescent="0.3">
      <c r="A978" t="s">
        <v>80</v>
      </c>
      <c r="B978">
        <v>2011</v>
      </c>
      <c r="C978">
        <v>7.4329999999999998</v>
      </c>
      <c r="D978">
        <v>10.48</v>
      </c>
      <c r="E978">
        <v>0.89300000000000002</v>
      </c>
      <c r="F978">
        <v>71.48</v>
      </c>
      <c r="G978">
        <v>0.72199999999999998</v>
      </c>
      <c r="H978">
        <v>0.13600000000000001</v>
      </c>
      <c r="I978">
        <v>0.89100000000000001</v>
      </c>
      <c r="J978">
        <v>0.65400000000000003</v>
      </c>
      <c r="K978">
        <v>0.38400000000000001</v>
      </c>
    </row>
    <row r="979" spans="1:11" x14ac:dyDescent="0.3">
      <c r="A979" t="s">
        <v>80</v>
      </c>
      <c r="B979">
        <v>2012</v>
      </c>
      <c r="C979">
        <v>7.1109999999999998</v>
      </c>
      <c r="D979">
        <v>10.487</v>
      </c>
      <c r="E979">
        <v>0.90300000000000002</v>
      </c>
      <c r="F979">
        <v>71.56</v>
      </c>
      <c r="G979">
        <v>0.68100000000000005</v>
      </c>
      <c r="H979">
        <v>0.14699999999999999</v>
      </c>
      <c r="I979">
        <v>0.86199999999999999</v>
      </c>
      <c r="J979">
        <v>0.61099999999999999</v>
      </c>
      <c r="K979">
        <v>0.31900000000000001</v>
      </c>
    </row>
    <row r="980" spans="1:11" x14ac:dyDescent="0.3">
      <c r="A980" t="s">
        <v>80</v>
      </c>
      <c r="B980">
        <v>2013</v>
      </c>
      <c r="C980">
        <v>7.3209999999999997</v>
      </c>
      <c r="D980">
        <v>10.512</v>
      </c>
      <c r="E980">
        <v>0.90900000000000003</v>
      </c>
      <c r="F980">
        <v>71.64</v>
      </c>
      <c r="G980">
        <v>0.73899999999999999</v>
      </c>
      <c r="H980">
        <v>0.14499999999999999</v>
      </c>
      <c r="I980">
        <v>0.84899999999999998</v>
      </c>
      <c r="J980">
        <v>0.64900000000000002</v>
      </c>
      <c r="K980">
        <v>0.40899999999999997</v>
      </c>
    </row>
    <row r="981" spans="1:11" x14ac:dyDescent="0.3">
      <c r="A981" t="s">
        <v>80</v>
      </c>
      <c r="B981">
        <v>2014</v>
      </c>
      <c r="C981">
        <v>7.4009999999999998</v>
      </c>
      <c r="D981">
        <v>10.531000000000001</v>
      </c>
      <c r="E981">
        <v>0.88900000000000001</v>
      </c>
      <c r="F981">
        <v>71.72</v>
      </c>
      <c r="G981">
        <v>0.70699999999999996</v>
      </c>
      <c r="H981">
        <v>8.7999999999999995E-2</v>
      </c>
      <c r="I981">
        <v>0.81799999999999995</v>
      </c>
      <c r="J981">
        <v>0.56699999999999995</v>
      </c>
      <c r="K981">
        <v>0.27100000000000002</v>
      </c>
    </row>
    <row r="982" spans="1:11" x14ac:dyDescent="0.3">
      <c r="A982" t="s">
        <v>80</v>
      </c>
      <c r="B982">
        <v>2015</v>
      </c>
      <c r="C982">
        <v>7.0789999999999997</v>
      </c>
      <c r="D982">
        <v>10.536</v>
      </c>
      <c r="E982">
        <v>0.86399999999999999</v>
      </c>
      <c r="F982">
        <v>71.8</v>
      </c>
      <c r="G982">
        <v>0.753</v>
      </c>
      <c r="H982">
        <v>0.10299999999999999</v>
      </c>
      <c r="I982">
        <v>0.78900000000000003</v>
      </c>
      <c r="J982">
        <v>0.65200000000000002</v>
      </c>
      <c r="K982">
        <v>0.25600000000000001</v>
      </c>
    </row>
    <row r="983" spans="1:11" x14ac:dyDescent="0.3">
      <c r="A983" t="s">
        <v>80</v>
      </c>
      <c r="B983">
        <v>2016</v>
      </c>
      <c r="C983">
        <v>7.1589999999999998</v>
      </c>
      <c r="D983">
        <v>10.56</v>
      </c>
      <c r="E983">
        <v>0.89</v>
      </c>
      <c r="F983">
        <v>71.95</v>
      </c>
      <c r="G983">
        <v>0.77200000000000002</v>
      </c>
      <c r="H983">
        <v>0.14699999999999999</v>
      </c>
      <c r="I983">
        <v>0.80400000000000005</v>
      </c>
      <c r="J983">
        <v>0.60199999999999998</v>
      </c>
      <c r="K983">
        <v>0.26300000000000001</v>
      </c>
    </row>
    <row r="984" spans="1:11" x14ac:dyDescent="0.3">
      <c r="A984" t="s">
        <v>80</v>
      </c>
      <c r="B984">
        <v>2017</v>
      </c>
      <c r="C984">
        <v>7.3310000000000004</v>
      </c>
      <c r="D984">
        <v>10.583</v>
      </c>
      <c r="E984">
        <v>0.91600000000000004</v>
      </c>
      <c r="F984">
        <v>72.099999999999994</v>
      </c>
      <c r="G984">
        <v>0.76800000000000002</v>
      </c>
      <c r="H984">
        <v>0.13800000000000001</v>
      </c>
      <c r="I984">
        <v>0.79300000000000004</v>
      </c>
      <c r="J984">
        <v>0.621</v>
      </c>
      <c r="K984">
        <v>0.27600000000000002</v>
      </c>
    </row>
    <row r="985" spans="1:11" x14ac:dyDescent="0.3">
      <c r="A985" t="s">
        <v>80</v>
      </c>
      <c r="B985">
        <v>2018</v>
      </c>
      <c r="C985">
        <v>6.9269999999999996</v>
      </c>
      <c r="D985">
        <v>10.603</v>
      </c>
      <c r="E985">
        <v>0.91</v>
      </c>
      <c r="F985">
        <v>72.25</v>
      </c>
      <c r="G985">
        <v>0.72499999999999998</v>
      </c>
      <c r="H985">
        <v>4.8000000000000001E-2</v>
      </c>
      <c r="I985">
        <v>0.77</v>
      </c>
      <c r="J985">
        <v>0.61199999999999999</v>
      </c>
      <c r="K985">
        <v>0.28199999999999997</v>
      </c>
    </row>
    <row r="986" spans="1:11" x14ac:dyDescent="0.3">
      <c r="A986" t="s">
        <v>80</v>
      </c>
      <c r="B986">
        <v>2019</v>
      </c>
      <c r="C986">
        <v>7.3319999999999999</v>
      </c>
      <c r="D986">
        <v>10.625</v>
      </c>
      <c r="E986">
        <v>0.94599999999999995</v>
      </c>
      <c r="F986">
        <v>72.400000000000006</v>
      </c>
      <c r="G986">
        <v>0.83399999999999996</v>
      </c>
      <c r="H986">
        <v>7.8E-2</v>
      </c>
      <c r="I986">
        <v>0.74299999999999999</v>
      </c>
      <c r="J986">
        <v>0.59799999999999998</v>
      </c>
      <c r="K986">
        <v>0.26600000000000001</v>
      </c>
    </row>
    <row r="987" spans="1:11" x14ac:dyDescent="0.3">
      <c r="A987" t="s">
        <v>80</v>
      </c>
      <c r="B987">
        <v>2020</v>
      </c>
      <c r="C987">
        <v>7.1950000000000003</v>
      </c>
      <c r="D987">
        <v>10.589</v>
      </c>
      <c r="E987">
        <v>0.95899999999999996</v>
      </c>
      <c r="F987">
        <v>72.55</v>
      </c>
      <c r="G987">
        <v>0.83099999999999996</v>
      </c>
      <c r="H987">
        <v>-5.8999999999999997E-2</v>
      </c>
      <c r="I987">
        <v>0.748</v>
      </c>
      <c r="J987">
        <v>0.56399999999999995</v>
      </c>
      <c r="K987">
        <v>0.24299999999999999</v>
      </c>
    </row>
    <row r="988" spans="1:11" x14ac:dyDescent="0.3">
      <c r="A988" t="s">
        <v>80</v>
      </c>
      <c r="B988">
        <v>2021</v>
      </c>
      <c r="C988">
        <v>7.5780000000000003</v>
      </c>
      <c r="D988">
        <v>10.654999999999999</v>
      </c>
      <c r="E988">
        <v>0.91700000000000004</v>
      </c>
      <c r="F988">
        <v>72.7</v>
      </c>
      <c r="G988">
        <v>0.82</v>
      </c>
      <c r="H988">
        <v>-8.0000000000000002E-3</v>
      </c>
      <c r="I988">
        <v>0.72599999999999998</v>
      </c>
      <c r="J988">
        <v>0.55800000000000005</v>
      </c>
      <c r="K988">
        <v>0.217</v>
      </c>
    </row>
    <row r="989" spans="1:11" x14ac:dyDescent="0.3">
      <c r="A989" t="s">
        <v>80</v>
      </c>
      <c r="B989">
        <v>2022</v>
      </c>
      <c r="C989">
        <v>7.6619999999999999</v>
      </c>
      <c r="D989">
        <v>10.698</v>
      </c>
      <c r="E989">
        <v>0.95399999999999996</v>
      </c>
      <c r="F989">
        <v>72.849999999999994</v>
      </c>
      <c r="G989">
        <v>0.77500000000000002</v>
      </c>
      <c r="H989">
        <v>-7.0000000000000001E-3</v>
      </c>
      <c r="I989">
        <v>0.65500000000000003</v>
      </c>
      <c r="J989">
        <v>0.58299999999999996</v>
      </c>
      <c r="K989">
        <v>0.183</v>
      </c>
    </row>
    <row r="990" spans="1:11" x14ac:dyDescent="0.3">
      <c r="A990" t="s">
        <v>80</v>
      </c>
      <c r="B990">
        <v>2023</v>
      </c>
      <c r="C990">
        <v>6.7830000000000004</v>
      </c>
      <c r="D990">
        <v>10.707000000000001</v>
      </c>
      <c r="E990">
        <v>0.95199999999999996</v>
      </c>
      <c r="F990">
        <v>73</v>
      </c>
      <c r="G990">
        <v>0.79700000000000004</v>
      </c>
      <c r="H990">
        <v>0.14599999999999999</v>
      </c>
      <c r="I990">
        <v>0.63600000000000001</v>
      </c>
      <c r="J990">
        <v>0.48399999999999999</v>
      </c>
      <c r="K990">
        <v>0.51600000000000001</v>
      </c>
    </row>
    <row r="991" spans="1:11" x14ac:dyDescent="0.3">
      <c r="A991" t="s">
        <v>81</v>
      </c>
      <c r="B991">
        <v>2005</v>
      </c>
      <c r="C991">
        <v>6.8540000000000001</v>
      </c>
      <c r="D991">
        <v>10.698</v>
      </c>
      <c r="E991">
        <v>0.92800000000000005</v>
      </c>
      <c r="F991">
        <v>70.599999999999994</v>
      </c>
      <c r="G991">
        <v>0.80200000000000005</v>
      </c>
      <c r="I991">
        <v>0.94399999999999995</v>
      </c>
      <c r="J991">
        <v>0.60599999999999998</v>
      </c>
      <c r="K991">
        <v>0.29499999999999998</v>
      </c>
    </row>
    <row r="992" spans="1:11" x14ac:dyDescent="0.3">
      <c r="A992" t="s">
        <v>81</v>
      </c>
      <c r="B992">
        <v>2007</v>
      </c>
      <c r="C992">
        <v>6.5739999999999998</v>
      </c>
      <c r="D992">
        <v>10.722</v>
      </c>
      <c r="E992">
        <v>0.91200000000000003</v>
      </c>
      <c r="F992">
        <v>70.8</v>
      </c>
      <c r="G992">
        <v>0.68400000000000005</v>
      </c>
      <c r="H992">
        <v>0.108</v>
      </c>
      <c r="I992">
        <v>0.92200000000000004</v>
      </c>
      <c r="J992">
        <v>0.65</v>
      </c>
      <c r="K992">
        <v>0.30299999999999999</v>
      </c>
    </row>
    <row r="993" spans="1:11" x14ac:dyDescent="0.3">
      <c r="A993" t="s">
        <v>81</v>
      </c>
      <c r="B993">
        <v>2008</v>
      </c>
      <c r="C993">
        <v>6.78</v>
      </c>
      <c r="D993">
        <v>10.706</v>
      </c>
      <c r="E993">
        <v>0.88</v>
      </c>
      <c r="F993">
        <v>70.900000000000006</v>
      </c>
      <c r="G993">
        <v>0.54300000000000004</v>
      </c>
      <c r="H993">
        <v>4.3999999999999997E-2</v>
      </c>
      <c r="I993">
        <v>0.94599999999999995</v>
      </c>
      <c r="J993">
        <v>0.58799999999999997</v>
      </c>
      <c r="K993">
        <v>0.26800000000000002</v>
      </c>
    </row>
    <row r="994" spans="1:11" x14ac:dyDescent="0.3">
      <c r="A994" t="s">
        <v>81</v>
      </c>
      <c r="B994">
        <v>2009</v>
      </c>
      <c r="C994">
        <v>6.3339999999999996</v>
      </c>
      <c r="D994">
        <v>10.647</v>
      </c>
      <c r="E994">
        <v>0.88</v>
      </c>
      <c r="F994">
        <v>71</v>
      </c>
      <c r="G994">
        <v>0.70099999999999996</v>
      </c>
      <c r="H994">
        <v>0.23499999999999999</v>
      </c>
      <c r="I994">
        <v>0.89</v>
      </c>
      <c r="J994">
        <v>0.71499999999999997</v>
      </c>
      <c r="K994">
        <v>0.27900000000000003</v>
      </c>
    </row>
    <row r="995" spans="1:11" x14ac:dyDescent="0.3">
      <c r="A995" t="s">
        <v>81</v>
      </c>
      <c r="B995">
        <v>2010</v>
      </c>
      <c r="C995">
        <v>6.3540000000000001</v>
      </c>
      <c r="D995">
        <v>10.661</v>
      </c>
      <c r="E995">
        <v>0.872</v>
      </c>
      <c r="F995">
        <v>71.099999999999994</v>
      </c>
      <c r="G995">
        <v>0.73799999999999999</v>
      </c>
      <c r="H995">
        <v>-6.5000000000000002E-2</v>
      </c>
      <c r="I995">
        <v>0.92100000000000004</v>
      </c>
      <c r="J995">
        <v>0.53500000000000003</v>
      </c>
      <c r="K995">
        <v>0.23599999999999999</v>
      </c>
    </row>
    <row r="996" spans="1:11" x14ac:dyDescent="0.3">
      <c r="A996" t="s">
        <v>81</v>
      </c>
      <c r="B996">
        <v>2011</v>
      </c>
      <c r="C996">
        <v>6.0570000000000004</v>
      </c>
      <c r="D996">
        <v>10.666</v>
      </c>
      <c r="E996">
        <v>0.91300000000000003</v>
      </c>
      <c r="F996">
        <v>71.2</v>
      </c>
      <c r="G996">
        <v>0.56799999999999995</v>
      </c>
      <c r="H996">
        <v>-2.3E-2</v>
      </c>
      <c r="I996">
        <v>0.93300000000000005</v>
      </c>
      <c r="J996">
        <v>0.61</v>
      </c>
      <c r="K996">
        <v>0.26600000000000001</v>
      </c>
    </row>
    <row r="997" spans="1:11" x14ac:dyDescent="0.3">
      <c r="A997" t="s">
        <v>81</v>
      </c>
      <c r="B997">
        <v>2012</v>
      </c>
      <c r="C997">
        <v>5.8390000000000004</v>
      </c>
      <c r="D997">
        <v>10.632999999999999</v>
      </c>
      <c r="E997">
        <v>0.86899999999999999</v>
      </c>
      <c r="F997">
        <v>71.3</v>
      </c>
      <c r="G997">
        <v>0.56999999999999995</v>
      </c>
      <c r="H997">
        <v>0.107</v>
      </c>
      <c r="I997">
        <v>0.90800000000000003</v>
      </c>
      <c r="J997">
        <v>0.65100000000000002</v>
      </c>
      <c r="K997">
        <v>0.38800000000000001</v>
      </c>
    </row>
    <row r="998" spans="1:11" x14ac:dyDescent="0.3">
      <c r="A998" t="s">
        <v>81</v>
      </c>
      <c r="B998">
        <v>2013</v>
      </c>
      <c r="C998">
        <v>6.0090000000000003</v>
      </c>
      <c r="D998">
        <v>10.603</v>
      </c>
      <c r="E998">
        <v>0.91600000000000004</v>
      </c>
      <c r="F998">
        <v>71.400000000000006</v>
      </c>
      <c r="G998">
        <v>0.499</v>
      </c>
      <c r="H998">
        <v>-0.108</v>
      </c>
      <c r="I998">
        <v>0.94299999999999995</v>
      </c>
      <c r="J998">
        <v>0.70199999999999996</v>
      </c>
      <c r="K998">
        <v>0.35699999999999998</v>
      </c>
    </row>
    <row r="999" spans="1:11" x14ac:dyDescent="0.3">
      <c r="A999" t="s">
        <v>81</v>
      </c>
      <c r="B999">
        <v>2014</v>
      </c>
      <c r="C999">
        <v>6.0270000000000001</v>
      </c>
      <c r="D999">
        <v>10.593999999999999</v>
      </c>
      <c r="E999">
        <v>0.89800000000000002</v>
      </c>
      <c r="F999">
        <v>71.5</v>
      </c>
      <c r="G999">
        <v>0.624</v>
      </c>
      <c r="H999">
        <v>-7.0999999999999994E-2</v>
      </c>
      <c r="I999">
        <v>0.92</v>
      </c>
      <c r="J999">
        <v>0.65900000000000003</v>
      </c>
      <c r="K999">
        <v>0.35599999999999998</v>
      </c>
    </row>
    <row r="1000" spans="1:11" x14ac:dyDescent="0.3">
      <c r="A1000" t="s">
        <v>81</v>
      </c>
      <c r="B1000">
        <v>2015</v>
      </c>
      <c r="C1000">
        <v>5.8479999999999999</v>
      </c>
      <c r="D1000">
        <v>10.603</v>
      </c>
      <c r="E1000">
        <v>0.90900000000000003</v>
      </c>
      <c r="F1000">
        <v>71.599999999999994</v>
      </c>
      <c r="G1000">
        <v>0.57499999999999996</v>
      </c>
      <c r="H1000">
        <v>-7.0000000000000007E-2</v>
      </c>
      <c r="I1000">
        <v>0.91300000000000003</v>
      </c>
      <c r="J1000">
        <v>0.64600000000000002</v>
      </c>
      <c r="K1000">
        <v>0.32900000000000001</v>
      </c>
    </row>
    <row r="1001" spans="1:11" x14ac:dyDescent="0.3">
      <c r="A1001" t="s">
        <v>81</v>
      </c>
      <c r="B1001">
        <v>2016</v>
      </c>
      <c r="C1001">
        <v>5.9550000000000001</v>
      </c>
      <c r="D1001">
        <v>10.617000000000001</v>
      </c>
      <c r="E1001">
        <v>0.92700000000000005</v>
      </c>
      <c r="F1001">
        <v>71.674999999999997</v>
      </c>
      <c r="G1001">
        <v>0.624</v>
      </c>
      <c r="H1001">
        <v>-8.5999999999999993E-2</v>
      </c>
      <c r="I1001">
        <v>0.90300000000000002</v>
      </c>
      <c r="J1001">
        <v>0.63200000000000001</v>
      </c>
      <c r="K1001">
        <v>0.33900000000000002</v>
      </c>
    </row>
    <row r="1002" spans="1:11" x14ac:dyDescent="0.3">
      <c r="A1002" t="s">
        <v>81</v>
      </c>
      <c r="B1002">
        <v>2017</v>
      </c>
      <c r="C1002">
        <v>6.1989999999999998</v>
      </c>
      <c r="D1002">
        <v>10.635</v>
      </c>
      <c r="E1002">
        <v>0.92</v>
      </c>
      <c r="F1002">
        <v>71.75</v>
      </c>
      <c r="G1002">
        <v>0.63300000000000001</v>
      </c>
      <c r="H1002">
        <v>-4.1000000000000002E-2</v>
      </c>
      <c r="I1002">
        <v>0.86699999999999999</v>
      </c>
      <c r="J1002">
        <v>0.61299999999999999</v>
      </c>
      <c r="K1002">
        <v>0.32300000000000001</v>
      </c>
    </row>
    <row r="1003" spans="1:11" x14ac:dyDescent="0.3">
      <c r="A1003" t="s">
        <v>81</v>
      </c>
      <c r="B1003">
        <v>2018</v>
      </c>
      <c r="C1003">
        <v>6.5170000000000003</v>
      </c>
      <c r="D1003">
        <v>10.647</v>
      </c>
      <c r="E1003">
        <v>0.91300000000000003</v>
      </c>
      <c r="F1003">
        <v>71.825000000000003</v>
      </c>
      <c r="G1003">
        <v>0.65</v>
      </c>
      <c r="H1003">
        <v>-2.7E-2</v>
      </c>
      <c r="I1003">
        <v>0.88800000000000001</v>
      </c>
      <c r="J1003">
        <v>0.59799999999999998</v>
      </c>
      <c r="K1003">
        <v>0.40300000000000002</v>
      </c>
    </row>
    <row r="1004" spans="1:11" x14ac:dyDescent="0.3">
      <c r="A1004" t="s">
        <v>81</v>
      </c>
      <c r="B1004">
        <v>2019</v>
      </c>
      <c r="C1004">
        <v>6.4450000000000003</v>
      </c>
      <c r="D1004">
        <v>10.663</v>
      </c>
      <c r="E1004">
        <v>0.83799999999999997</v>
      </c>
      <c r="F1004">
        <v>71.900000000000006</v>
      </c>
      <c r="G1004">
        <v>0.70899999999999996</v>
      </c>
      <c r="H1004">
        <v>-8.7999999999999995E-2</v>
      </c>
      <c r="I1004">
        <v>0.86599999999999999</v>
      </c>
      <c r="J1004">
        <v>0.56899999999999995</v>
      </c>
      <c r="K1004">
        <v>0.32800000000000001</v>
      </c>
    </row>
    <row r="1005" spans="1:11" x14ac:dyDescent="0.3">
      <c r="A1005" t="s">
        <v>81</v>
      </c>
      <c r="B1005">
        <v>2020</v>
      </c>
      <c r="C1005">
        <v>6.4880000000000004</v>
      </c>
      <c r="D1005">
        <v>10.574</v>
      </c>
      <c r="E1005">
        <v>0.89</v>
      </c>
      <c r="F1005">
        <v>71.974999999999994</v>
      </c>
      <c r="G1005">
        <v>0.71799999999999997</v>
      </c>
      <c r="H1005">
        <v>-0.157</v>
      </c>
      <c r="I1005">
        <v>0.84399999999999997</v>
      </c>
      <c r="J1005">
        <v>0.61399999999999999</v>
      </c>
      <c r="K1005">
        <v>0.311</v>
      </c>
    </row>
    <row r="1006" spans="1:11" x14ac:dyDescent="0.3">
      <c r="A1006" t="s">
        <v>81</v>
      </c>
      <c r="B1006">
        <v>2021</v>
      </c>
      <c r="C1006">
        <v>6.4669999999999996</v>
      </c>
      <c r="D1006">
        <v>10.647</v>
      </c>
      <c r="E1006">
        <v>0.88600000000000001</v>
      </c>
      <c r="F1006">
        <v>72.05</v>
      </c>
      <c r="G1006">
        <v>0.70299999999999996</v>
      </c>
      <c r="H1006">
        <v>-9.6000000000000002E-2</v>
      </c>
      <c r="I1006">
        <v>0.86199999999999999</v>
      </c>
      <c r="J1006">
        <v>0.63400000000000001</v>
      </c>
      <c r="K1006">
        <v>0.318</v>
      </c>
    </row>
    <row r="1007" spans="1:11" x14ac:dyDescent="0.3">
      <c r="A1007" t="s">
        <v>81</v>
      </c>
      <c r="B1007">
        <v>2022</v>
      </c>
      <c r="C1007">
        <v>6.258</v>
      </c>
      <c r="D1007">
        <v>10.686999999999999</v>
      </c>
      <c r="E1007">
        <v>0.86899999999999999</v>
      </c>
      <c r="F1007">
        <v>72.125</v>
      </c>
      <c r="G1007">
        <v>0.71099999999999997</v>
      </c>
      <c r="H1007">
        <v>2.5999999999999999E-2</v>
      </c>
      <c r="I1007">
        <v>0.81899999999999995</v>
      </c>
      <c r="J1007">
        <v>0.624</v>
      </c>
      <c r="K1007">
        <v>0.29799999999999999</v>
      </c>
    </row>
    <row r="1008" spans="1:11" x14ac:dyDescent="0.3">
      <c r="A1008" t="s">
        <v>81</v>
      </c>
      <c r="B1008">
        <v>2023</v>
      </c>
      <c r="C1008">
        <v>6.2450000000000001</v>
      </c>
      <c r="D1008">
        <v>10.702999999999999</v>
      </c>
      <c r="E1008">
        <v>0.85099999999999998</v>
      </c>
      <c r="F1008">
        <v>72.2</v>
      </c>
      <c r="G1008">
        <v>0.69899999999999995</v>
      </c>
      <c r="H1008">
        <v>-5.2999999999999999E-2</v>
      </c>
      <c r="I1008">
        <v>0.81899999999999995</v>
      </c>
      <c r="J1008">
        <v>0.63600000000000001</v>
      </c>
      <c r="K1008">
        <v>0.29299999999999998</v>
      </c>
    </row>
    <row r="1009" spans="1:11" x14ac:dyDescent="0.3">
      <c r="A1009" t="s">
        <v>82</v>
      </c>
      <c r="B1009">
        <v>2009</v>
      </c>
      <c r="C1009">
        <v>4.1970000000000001</v>
      </c>
      <c r="D1009">
        <v>8.1809999999999992</v>
      </c>
      <c r="E1009">
        <v>0.66700000000000004</v>
      </c>
      <c r="F1009">
        <v>48.9</v>
      </c>
      <c r="G1009">
        <v>0.76</v>
      </c>
      <c r="H1009">
        <v>-0.157</v>
      </c>
      <c r="I1009">
        <v>0.90200000000000002</v>
      </c>
      <c r="J1009">
        <v>0.55500000000000005</v>
      </c>
      <c r="K1009">
        <v>0.186</v>
      </c>
    </row>
    <row r="1010" spans="1:11" x14ac:dyDescent="0.3">
      <c r="A1010" t="s">
        <v>82</v>
      </c>
      <c r="B1010">
        <v>2013</v>
      </c>
      <c r="C1010">
        <v>3.7389999999999999</v>
      </c>
      <c r="D1010">
        <v>8.2850000000000001</v>
      </c>
      <c r="E1010">
        <v>0.70899999999999996</v>
      </c>
      <c r="F1010">
        <v>51.3</v>
      </c>
      <c r="G1010">
        <v>0.73899999999999999</v>
      </c>
      <c r="H1010">
        <v>-3.6999999999999998E-2</v>
      </c>
      <c r="I1010">
        <v>0.69099999999999995</v>
      </c>
      <c r="J1010">
        <v>0.66100000000000003</v>
      </c>
      <c r="K1010">
        <v>0.30599999999999999</v>
      </c>
    </row>
    <row r="1011" spans="1:11" x14ac:dyDescent="0.3">
      <c r="A1011" t="s">
        <v>82</v>
      </c>
      <c r="B1011">
        <v>2014</v>
      </c>
      <c r="C1011">
        <v>3.57</v>
      </c>
      <c r="D1011">
        <v>8.3510000000000009</v>
      </c>
      <c r="E1011">
        <v>0.71099999999999997</v>
      </c>
      <c r="F1011">
        <v>51.9</v>
      </c>
      <c r="G1011">
        <v>0.78100000000000003</v>
      </c>
      <c r="H1011">
        <v>-8.6999999999999994E-2</v>
      </c>
      <c r="I1011">
        <v>0.67100000000000004</v>
      </c>
      <c r="J1011">
        <v>0.60299999999999998</v>
      </c>
      <c r="K1011">
        <v>0.29099999999999998</v>
      </c>
    </row>
    <row r="1012" spans="1:11" x14ac:dyDescent="0.3">
      <c r="A1012" t="s">
        <v>82</v>
      </c>
      <c r="B1012">
        <v>2015</v>
      </c>
      <c r="C1012">
        <v>4.4450000000000003</v>
      </c>
      <c r="D1012">
        <v>8.3949999999999996</v>
      </c>
      <c r="E1012">
        <v>0.70399999999999996</v>
      </c>
      <c r="F1012">
        <v>52.5</v>
      </c>
      <c r="G1012">
        <v>0.8</v>
      </c>
      <c r="H1012">
        <v>-5.8999999999999997E-2</v>
      </c>
      <c r="I1012">
        <v>0.74399999999999999</v>
      </c>
      <c r="J1012">
        <v>0.61399999999999999</v>
      </c>
      <c r="K1012">
        <v>0.34699999999999998</v>
      </c>
    </row>
    <row r="1013" spans="1:11" x14ac:dyDescent="0.3">
      <c r="A1013" t="s">
        <v>82</v>
      </c>
      <c r="B1013">
        <v>2016</v>
      </c>
      <c r="C1013">
        <v>4.5430000000000001</v>
      </c>
      <c r="D1013">
        <v>8.4380000000000006</v>
      </c>
      <c r="E1013">
        <v>0.61699999999999999</v>
      </c>
      <c r="F1013">
        <v>53.075000000000003</v>
      </c>
      <c r="G1013">
        <v>0.76900000000000002</v>
      </c>
      <c r="H1013">
        <v>-4.8000000000000001E-2</v>
      </c>
      <c r="I1013">
        <v>0.75700000000000001</v>
      </c>
      <c r="J1013">
        <v>0.69299999999999995</v>
      </c>
      <c r="K1013">
        <v>0.378</v>
      </c>
    </row>
    <row r="1014" spans="1:11" x14ac:dyDescent="0.3">
      <c r="A1014" t="s">
        <v>82</v>
      </c>
      <c r="B1014">
        <v>2017</v>
      </c>
      <c r="C1014">
        <v>5.0380000000000003</v>
      </c>
      <c r="D1014">
        <v>8.484</v>
      </c>
      <c r="E1014">
        <v>0.66100000000000003</v>
      </c>
      <c r="F1014">
        <v>53.65</v>
      </c>
      <c r="G1014">
        <v>0.73199999999999998</v>
      </c>
      <c r="H1014">
        <v>-0.11600000000000001</v>
      </c>
      <c r="I1014">
        <v>0.77100000000000002</v>
      </c>
      <c r="J1014">
        <v>0.66200000000000003</v>
      </c>
      <c r="K1014">
        <v>0.35699999999999998</v>
      </c>
    </row>
    <row r="1015" spans="1:11" x14ac:dyDescent="0.3">
      <c r="A1015" t="s">
        <v>82</v>
      </c>
      <c r="B1015">
        <v>2018</v>
      </c>
      <c r="C1015">
        <v>5.2679999999999998</v>
      </c>
      <c r="D1015">
        <v>8.5050000000000008</v>
      </c>
      <c r="E1015">
        <v>0.621</v>
      </c>
      <c r="F1015">
        <v>54.225000000000001</v>
      </c>
      <c r="G1015">
        <v>0.71299999999999997</v>
      </c>
      <c r="H1015">
        <v>-5.3999999999999999E-2</v>
      </c>
      <c r="I1015">
        <v>0.79100000000000004</v>
      </c>
      <c r="J1015">
        <v>0.65900000000000003</v>
      </c>
      <c r="K1015">
        <v>0.38600000000000001</v>
      </c>
    </row>
    <row r="1016" spans="1:11" x14ac:dyDescent="0.3">
      <c r="A1016" t="s">
        <v>82</v>
      </c>
      <c r="B1016">
        <v>2019</v>
      </c>
      <c r="C1016">
        <v>5.3920000000000003</v>
      </c>
      <c r="D1016">
        <v>8.5429999999999993</v>
      </c>
      <c r="E1016">
        <v>0.67900000000000005</v>
      </c>
      <c r="F1016">
        <v>54.8</v>
      </c>
      <c r="G1016">
        <v>0.73599999999999999</v>
      </c>
      <c r="H1016">
        <v>-2.1000000000000001E-2</v>
      </c>
      <c r="I1016">
        <v>0.79900000000000004</v>
      </c>
      <c r="J1016">
        <v>0.66300000000000003</v>
      </c>
      <c r="K1016">
        <v>0.42499999999999999</v>
      </c>
    </row>
    <row r="1017" spans="1:11" x14ac:dyDescent="0.3">
      <c r="A1017" t="s">
        <v>82</v>
      </c>
      <c r="B1017">
        <v>2020</v>
      </c>
      <c r="C1017">
        <v>5.2569999999999997</v>
      </c>
      <c r="D1017">
        <v>8.5350000000000001</v>
      </c>
      <c r="E1017">
        <v>0.61299999999999999</v>
      </c>
      <c r="F1017">
        <v>55.375</v>
      </c>
      <c r="G1017">
        <v>0.77</v>
      </c>
      <c r="H1017">
        <v>1.2E-2</v>
      </c>
      <c r="I1017">
        <v>0.77700000000000002</v>
      </c>
      <c r="J1017">
        <v>0.65500000000000003</v>
      </c>
      <c r="K1017">
        <v>0.34</v>
      </c>
    </row>
    <row r="1018" spans="1:11" x14ac:dyDescent="0.3">
      <c r="A1018" t="s">
        <v>82</v>
      </c>
      <c r="B1018">
        <v>2021</v>
      </c>
      <c r="C1018">
        <v>5.056</v>
      </c>
      <c r="D1018">
        <v>8.5790000000000006</v>
      </c>
      <c r="E1018">
        <v>0.55400000000000005</v>
      </c>
      <c r="F1018">
        <v>55.95</v>
      </c>
      <c r="G1018">
        <v>0.71699999999999997</v>
      </c>
      <c r="H1018">
        <v>-4.0000000000000001E-3</v>
      </c>
      <c r="I1018">
        <v>0.71599999999999997</v>
      </c>
      <c r="J1018">
        <v>0.626</v>
      </c>
      <c r="K1018">
        <v>0.34499999999999997</v>
      </c>
    </row>
    <row r="1019" spans="1:11" x14ac:dyDescent="0.3">
      <c r="A1019" t="s">
        <v>82</v>
      </c>
      <c r="B1019">
        <v>2022</v>
      </c>
      <c r="C1019">
        <v>4.8490000000000002</v>
      </c>
      <c r="D1019">
        <v>8.6189999999999998</v>
      </c>
      <c r="E1019">
        <v>0.53600000000000003</v>
      </c>
      <c r="F1019">
        <v>56.524999999999999</v>
      </c>
      <c r="G1019">
        <v>0.71299999999999997</v>
      </c>
      <c r="H1019">
        <v>-8.9999999999999993E-3</v>
      </c>
      <c r="I1019">
        <v>0.74299999999999999</v>
      </c>
      <c r="J1019">
        <v>0.629</v>
      </c>
      <c r="K1019">
        <v>0.39900000000000002</v>
      </c>
    </row>
    <row r="1020" spans="1:11" x14ac:dyDescent="0.3">
      <c r="A1020" t="s">
        <v>82</v>
      </c>
      <c r="B1020">
        <v>2023</v>
      </c>
      <c r="C1020">
        <v>5.3369999999999997</v>
      </c>
      <c r="D1020">
        <v>8.6560000000000006</v>
      </c>
      <c r="E1020">
        <v>0.623</v>
      </c>
      <c r="F1020">
        <v>57.1</v>
      </c>
      <c r="G1020">
        <v>0.753</v>
      </c>
      <c r="H1020">
        <v>-5.7000000000000002E-2</v>
      </c>
      <c r="I1020">
        <v>0.67600000000000005</v>
      </c>
      <c r="J1020">
        <v>0.67</v>
      </c>
      <c r="K1020">
        <v>0.307</v>
      </c>
    </row>
    <row r="1021" spans="1:11" x14ac:dyDescent="0.3">
      <c r="A1021" t="s">
        <v>83</v>
      </c>
      <c r="B1021">
        <v>2006</v>
      </c>
      <c r="C1021">
        <v>6.2080000000000002</v>
      </c>
      <c r="D1021">
        <v>9.2490000000000006</v>
      </c>
      <c r="E1021">
        <v>0.90900000000000003</v>
      </c>
      <c r="F1021">
        <v>66.599999999999994</v>
      </c>
      <c r="G1021">
        <v>0.73799999999999999</v>
      </c>
      <c r="H1021">
        <v>-1.0999999999999999E-2</v>
      </c>
      <c r="I1021">
        <v>0.94599999999999995</v>
      </c>
      <c r="J1021">
        <v>0.753</v>
      </c>
      <c r="K1021">
        <v>0.20100000000000001</v>
      </c>
    </row>
    <row r="1022" spans="1:11" x14ac:dyDescent="0.3">
      <c r="A1022" t="s">
        <v>83</v>
      </c>
      <c r="B1022">
        <v>2011</v>
      </c>
      <c r="C1022">
        <v>5.3739999999999997</v>
      </c>
      <c r="D1022">
        <v>9.1929999999999996</v>
      </c>
      <c r="E1022">
        <v>0.85499999999999998</v>
      </c>
      <c r="F1022">
        <v>66.599999999999994</v>
      </c>
      <c r="G1022">
        <v>0.79600000000000004</v>
      </c>
      <c r="H1022">
        <v>-7.0999999999999994E-2</v>
      </c>
      <c r="I1022">
        <v>0.90900000000000003</v>
      </c>
      <c r="J1022">
        <v>0.76400000000000001</v>
      </c>
      <c r="K1022">
        <v>0.23699999999999999</v>
      </c>
    </row>
    <row r="1023" spans="1:11" x14ac:dyDescent="0.3">
      <c r="A1023" t="s">
        <v>83</v>
      </c>
      <c r="B1023">
        <v>2013</v>
      </c>
      <c r="C1023">
        <v>5.7089999999999996</v>
      </c>
      <c r="D1023">
        <v>9.1820000000000004</v>
      </c>
      <c r="E1023">
        <v>0.86499999999999999</v>
      </c>
      <c r="F1023">
        <v>66.599999999999994</v>
      </c>
      <c r="G1023">
        <v>0.79300000000000004</v>
      </c>
      <c r="H1023">
        <v>-2.9000000000000001E-2</v>
      </c>
      <c r="I1023">
        <v>0.93100000000000005</v>
      </c>
      <c r="J1023">
        <v>0.69399999999999995</v>
      </c>
      <c r="K1023">
        <v>0.312</v>
      </c>
    </row>
    <row r="1024" spans="1:11" x14ac:dyDescent="0.3">
      <c r="A1024" t="s">
        <v>83</v>
      </c>
      <c r="B1024">
        <v>2014</v>
      </c>
      <c r="C1024">
        <v>5.3109999999999999</v>
      </c>
      <c r="D1024">
        <v>9.1850000000000005</v>
      </c>
      <c r="E1024">
        <v>0.874</v>
      </c>
      <c r="F1024">
        <v>66.599999999999994</v>
      </c>
      <c r="G1024">
        <v>0.80900000000000005</v>
      </c>
      <c r="H1024">
        <v>-8.0000000000000002E-3</v>
      </c>
      <c r="I1024">
        <v>0.86099999999999999</v>
      </c>
      <c r="J1024">
        <v>0.70799999999999996</v>
      </c>
      <c r="K1024">
        <v>0.31</v>
      </c>
    </row>
    <row r="1025" spans="1:11" x14ac:dyDescent="0.3">
      <c r="A1025" t="s">
        <v>83</v>
      </c>
      <c r="B1025">
        <v>2017</v>
      </c>
      <c r="C1025">
        <v>5.89</v>
      </c>
      <c r="D1025">
        <v>9.2089999999999996</v>
      </c>
      <c r="E1025">
        <v>0.91300000000000003</v>
      </c>
      <c r="F1025">
        <v>66.599999999999994</v>
      </c>
      <c r="G1025">
        <v>0.86099999999999999</v>
      </c>
      <c r="H1025">
        <v>-0.13800000000000001</v>
      </c>
      <c r="I1025">
        <v>0.88300000000000001</v>
      </c>
      <c r="J1025">
        <v>0.7</v>
      </c>
      <c r="K1025">
        <v>0.24299999999999999</v>
      </c>
    </row>
    <row r="1026" spans="1:11" x14ac:dyDescent="0.3">
      <c r="A1026" t="s">
        <v>83</v>
      </c>
      <c r="B1026">
        <v>2019</v>
      </c>
      <c r="C1026">
        <v>6.3090000000000002</v>
      </c>
      <c r="D1026">
        <v>9.234</v>
      </c>
      <c r="E1026">
        <v>0.878</v>
      </c>
      <c r="F1026">
        <v>66.599999999999994</v>
      </c>
      <c r="G1026">
        <v>0.89100000000000001</v>
      </c>
      <c r="H1026">
        <v>-0.14599999999999999</v>
      </c>
      <c r="I1026">
        <v>0.88500000000000001</v>
      </c>
      <c r="J1026">
        <v>0.72199999999999998</v>
      </c>
      <c r="K1026">
        <v>0.19500000000000001</v>
      </c>
    </row>
    <row r="1027" spans="1:11" x14ac:dyDescent="0.3">
      <c r="A1027" t="s">
        <v>83</v>
      </c>
      <c r="B1027">
        <v>2020</v>
      </c>
      <c r="C1027">
        <v>5.4249999999999998</v>
      </c>
      <c r="D1027">
        <v>9.1280000000000001</v>
      </c>
      <c r="E1027">
        <v>0.87</v>
      </c>
      <c r="F1027">
        <v>66.599999999999994</v>
      </c>
      <c r="G1027">
        <v>0.86499999999999999</v>
      </c>
      <c r="H1027">
        <v>-0.152</v>
      </c>
      <c r="I1027">
        <v>0.83599999999999997</v>
      </c>
      <c r="J1027">
        <v>0.71199999999999997</v>
      </c>
      <c r="K1027">
        <v>0.26600000000000001</v>
      </c>
    </row>
    <row r="1028" spans="1:11" x14ac:dyDescent="0.3">
      <c r="A1028" t="s">
        <v>83</v>
      </c>
      <c r="B1028">
        <v>2021</v>
      </c>
      <c r="C1028">
        <v>5.8140000000000001</v>
      </c>
      <c r="D1028">
        <v>9.17</v>
      </c>
      <c r="E1028">
        <v>0.85699999999999998</v>
      </c>
      <c r="F1028">
        <v>66.599999999999994</v>
      </c>
      <c r="G1028">
        <v>0.73099999999999998</v>
      </c>
      <c r="H1028">
        <v>-8.4000000000000005E-2</v>
      </c>
      <c r="I1028">
        <v>0.88300000000000001</v>
      </c>
      <c r="J1028">
        <v>0.68899999999999995</v>
      </c>
      <c r="K1028">
        <v>0.308</v>
      </c>
    </row>
    <row r="1029" spans="1:11" x14ac:dyDescent="0.3">
      <c r="A1029" t="s">
        <v>83</v>
      </c>
      <c r="B1029">
        <v>2022</v>
      </c>
      <c r="C1029">
        <v>5.87</v>
      </c>
      <c r="D1029">
        <v>9.2119999999999997</v>
      </c>
      <c r="E1029">
        <v>0.86799999999999999</v>
      </c>
      <c r="F1029">
        <v>66.599999999999994</v>
      </c>
      <c r="G1029">
        <v>0.874</v>
      </c>
      <c r="H1029">
        <v>-9.0999999999999998E-2</v>
      </c>
      <c r="I1029">
        <v>0.91</v>
      </c>
      <c r="J1029">
        <v>0.71799999999999997</v>
      </c>
      <c r="K1029">
        <v>0.26900000000000002</v>
      </c>
    </row>
    <row r="1030" spans="1:11" x14ac:dyDescent="0.3">
      <c r="A1030" t="s">
        <v>84</v>
      </c>
      <c r="B1030">
        <v>2005</v>
      </c>
      <c r="C1030">
        <v>6.516</v>
      </c>
      <c r="D1030">
        <v>10.552</v>
      </c>
      <c r="E1030">
        <v>0.92800000000000005</v>
      </c>
      <c r="F1030">
        <v>72.400000000000006</v>
      </c>
      <c r="G1030">
        <v>0.86799999999999999</v>
      </c>
      <c r="I1030">
        <v>0.69899999999999995</v>
      </c>
      <c r="J1030">
        <v>0.68600000000000005</v>
      </c>
      <c r="K1030">
        <v>0.153</v>
      </c>
    </row>
    <row r="1031" spans="1:11" x14ac:dyDescent="0.3">
      <c r="A1031" t="s">
        <v>84</v>
      </c>
      <c r="B1031">
        <v>2007</v>
      </c>
      <c r="C1031">
        <v>6.2380000000000004</v>
      </c>
      <c r="D1031">
        <v>10.577999999999999</v>
      </c>
      <c r="E1031">
        <v>0.93799999999999994</v>
      </c>
      <c r="F1031">
        <v>72.64</v>
      </c>
      <c r="G1031">
        <v>0.79600000000000004</v>
      </c>
      <c r="H1031">
        <v>-9.7000000000000003E-2</v>
      </c>
      <c r="I1031">
        <v>0.80900000000000005</v>
      </c>
      <c r="J1031">
        <v>0.68300000000000005</v>
      </c>
      <c r="K1031">
        <v>0.20699999999999999</v>
      </c>
    </row>
    <row r="1032" spans="1:11" x14ac:dyDescent="0.3">
      <c r="A1032" t="s">
        <v>84</v>
      </c>
      <c r="B1032">
        <v>2008</v>
      </c>
      <c r="C1032">
        <v>5.9109999999999996</v>
      </c>
      <c r="D1032">
        <v>10.566000000000001</v>
      </c>
      <c r="E1032">
        <v>0.88700000000000001</v>
      </c>
      <c r="F1032">
        <v>72.760000000000005</v>
      </c>
      <c r="G1032">
        <v>0.77200000000000002</v>
      </c>
      <c r="H1032">
        <v>-0.14199999999999999</v>
      </c>
      <c r="I1032">
        <v>0.81599999999999995</v>
      </c>
      <c r="J1032">
        <v>0.70499999999999996</v>
      </c>
      <c r="K1032">
        <v>0.191</v>
      </c>
    </row>
    <row r="1033" spans="1:11" x14ac:dyDescent="0.3">
      <c r="A1033" t="s">
        <v>84</v>
      </c>
      <c r="B1033">
        <v>2009</v>
      </c>
      <c r="C1033">
        <v>5.8449999999999998</v>
      </c>
      <c r="D1033">
        <v>10.507</v>
      </c>
      <c r="E1033">
        <v>0.88800000000000001</v>
      </c>
      <c r="F1033">
        <v>72.88</v>
      </c>
      <c r="G1033">
        <v>0.73</v>
      </c>
      <c r="H1033">
        <v>-0.217</v>
      </c>
      <c r="I1033">
        <v>0.74</v>
      </c>
      <c r="J1033">
        <v>0.71299999999999997</v>
      </c>
      <c r="K1033">
        <v>0.16900000000000001</v>
      </c>
    </row>
    <row r="1034" spans="1:11" x14ac:dyDescent="0.3">
      <c r="A1034" t="s">
        <v>84</v>
      </c>
      <c r="B1034">
        <v>2010</v>
      </c>
      <c r="C1034">
        <v>6.0570000000000004</v>
      </c>
      <c r="D1034">
        <v>10.547000000000001</v>
      </c>
      <c r="E1034">
        <v>0.90200000000000002</v>
      </c>
      <c r="F1034">
        <v>73</v>
      </c>
      <c r="G1034">
        <v>0.77200000000000002</v>
      </c>
      <c r="H1034">
        <v>-0.14699999999999999</v>
      </c>
      <c r="I1034">
        <v>0.77</v>
      </c>
      <c r="J1034">
        <v>0.77900000000000003</v>
      </c>
      <c r="K1034">
        <v>0.188</v>
      </c>
    </row>
    <row r="1035" spans="1:11" x14ac:dyDescent="0.3">
      <c r="A1035" t="s">
        <v>84</v>
      </c>
      <c r="B1035">
        <v>2011</v>
      </c>
      <c r="C1035">
        <v>6.2629999999999999</v>
      </c>
      <c r="D1035">
        <v>10.548999999999999</v>
      </c>
      <c r="E1035">
        <v>0.91700000000000004</v>
      </c>
      <c r="F1035">
        <v>73.12</v>
      </c>
      <c r="G1035">
        <v>0.81399999999999995</v>
      </c>
      <c r="H1035">
        <v>-5.8999999999999997E-2</v>
      </c>
      <c r="I1035">
        <v>0.73399999999999999</v>
      </c>
      <c r="J1035">
        <v>0.71399999999999997</v>
      </c>
      <c r="K1035">
        <v>0.18099999999999999</v>
      </c>
    </row>
    <row r="1036" spans="1:11" x14ac:dyDescent="0.3">
      <c r="A1036" t="s">
        <v>84</v>
      </c>
      <c r="B1036">
        <v>2012</v>
      </c>
      <c r="C1036">
        <v>5.968</v>
      </c>
      <c r="D1036">
        <v>10.565</v>
      </c>
      <c r="E1036">
        <v>0.90500000000000003</v>
      </c>
      <c r="F1036">
        <v>73.239999999999995</v>
      </c>
      <c r="G1036">
        <v>0.753</v>
      </c>
      <c r="I1036">
        <v>0.69199999999999995</v>
      </c>
      <c r="J1036">
        <v>0.70799999999999996</v>
      </c>
      <c r="K1036">
        <v>0.17100000000000001</v>
      </c>
    </row>
    <row r="1037" spans="1:11" x14ac:dyDescent="0.3">
      <c r="A1037" t="s">
        <v>84</v>
      </c>
      <c r="B1037">
        <v>2013</v>
      </c>
      <c r="C1037">
        <v>5.9589999999999996</v>
      </c>
      <c r="D1037">
        <v>10.586</v>
      </c>
      <c r="E1037">
        <v>0.92400000000000004</v>
      </c>
      <c r="F1037">
        <v>73.36</v>
      </c>
      <c r="G1037">
        <v>0.82099999999999995</v>
      </c>
      <c r="H1037">
        <v>-0.154</v>
      </c>
      <c r="I1037">
        <v>0.65</v>
      </c>
      <c r="J1037">
        <v>0.71899999999999997</v>
      </c>
      <c r="K1037">
        <v>0.17499999999999999</v>
      </c>
    </row>
    <row r="1038" spans="1:11" x14ac:dyDescent="0.3">
      <c r="A1038" t="s">
        <v>84</v>
      </c>
      <c r="B1038">
        <v>2014</v>
      </c>
      <c r="C1038">
        <v>5.923</v>
      </c>
      <c r="D1038">
        <v>10.59</v>
      </c>
      <c r="E1038">
        <v>0.9</v>
      </c>
      <c r="F1038">
        <v>73.48</v>
      </c>
      <c r="G1038">
        <v>0.83799999999999997</v>
      </c>
      <c r="H1038">
        <v>-0.14599999999999999</v>
      </c>
      <c r="I1038">
        <v>0.61699999999999999</v>
      </c>
      <c r="J1038">
        <v>0.68700000000000006</v>
      </c>
      <c r="K1038">
        <v>0.189</v>
      </c>
    </row>
    <row r="1039" spans="1:11" x14ac:dyDescent="0.3">
      <c r="A1039" t="s">
        <v>84</v>
      </c>
      <c r="B1039">
        <v>2015</v>
      </c>
      <c r="C1039">
        <v>5.88</v>
      </c>
      <c r="D1039">
        <v>10.606999999999999</v>
      </c>
      <c r="E1039">
        <v>0.92300000000000004</v>
      </c>
      <c r="F1039">
        <v>73.599999999999994</v>
      </c>
      <c r="G1039">
        <v>0.83199999999999996</v>
      </c>
      <c r="H1039">
        <v>-0.16200000000000001</v>
      </c>
      <c r="I1039">
        <v>0.65400000000000003</v>
      </c>
      <c r="J1039">
        <v>0.70199999999999996</v>
      </c>
      <c r="K1039">
        <v>0.17599999999999999</v>
      </c>
    </row>
    <row r="1040" spans="1:11" x14ac:dyDescent="0.3">
      <c r="A1040" t="s">
        <v>84</v>
      </c>
      <c r="B1040">
        <v>2016</v>
      </c>
      <c r="C1040">
        <v>5.9550000000000001</v>
      </c>
      <c r="D1040">
        <v>10.615</v>
      </c>
      <c r="E1040">
        <v>0.9</v>
      </c>
      <c r="F1040">
        <v>73.724999999999994</v>
      </c>
      <c r="G1040">
        <v>0.83599999999999997</v>
      </c>
      <c r="H1040">
        <v>-6.9000000000000006E-2</v>
      </c>
      <c r="I1040">
        <v>0.69799999999999995</v>
      </c>
      <c r="J1040">
        <v>0.69</v>
      </c>
      <c r="K1040">
        <v>0.192</v>
      </c>
    </row>
    <row r="1041" spans="1:11" x14ac:dyDescent="0.3">
      <c r="A1041" t="s">
        <v>84</v>
      </c>
      <c r="B1041">
        <v>2017</v>
      </c>
      <c r="C1041">
        <v>5.9109999999999996</v>
      </c>
      <c r="D1041">
        <v>10.632</v>
      </c>
      <c r="E1041">
        <v>0.88200000000000001</v>
      </c>
      <c r="F1041">
        <v>73.849999999999994</v>
      </c>
      <c r="G1041">
        <v>0.84899999999999998</v>
      </c>
      <c r="H1041">
        <v>-0.21299999999999999</v>
      </c>
      <c r="I1041">
        <v>0.65900000000000003</v>
      </c>
      <c r="J1041">
        <v>0.69199999999999995</v>
      </c>
      <c r="K1041">
        <v>0.17599999999999999</v>
      </c>
    </row>
    <row r="1042" spans="1:11" x14ac:dyDescent="0.3">
      <c r="A1042" t="s">
        <v>84</v>
      </c>
      <c r="B1042">
        <v>2018</v>
      </c>
      <c r="C1042">
        <v>5.7939999999999996</v>
      </c>
      <c r="D1042">
        <v>10.64</v>
      </c>
      <c r="E1042">
        <v>0.88600000000000001</v>
      </c>
      <c r="F1042">
        <v>73.974999999999994</v>
      </c>
      <c r="G1042">
        <v>0.77300000000000002</v>
      </c>
      <c r="H1042">
        <v>-0.26800000000000002</v>
      </c>
      <c r="I1042">
        <v>0.68700000000000006</v>
      </c>
      <c r="J1042">
        <v>0.64900000000000002</v>
      </c>
      <c r="K1042">
        <v>0.185</v>
      </c>
    </row>
    <row r="1043" spans="1:11" x14ac:dyDescent="0.3">
      <c r="A1043" t="s">
        <v>84</v>
      </c>
      <c r="B1043">
        <v>2019</v>
      </c>
      <c r="C1043">
        <v>5.9080000000000004</v>
      </c>
      <c r="D1043">
        <v>10.637</v>
      </c>
      <c r="E1043">
        <v>0.878</v>
      </c>
      <c r="F1043">
        <v>74.099999999999994</v>
      </c>
      <c r="G1043">
        <v>0.80600000000000005</v>
      </c>
      <c r="H1043">
        <v>-0.26100000000000001</v>
      </c>
      <c r="I1043">
        <v>0.61699999999999999</v>
      </c>
      <c r="J1043">
        <v>0.69299999999999995</v>
      </c>
      <c r="K1043">
        <v>0.19400000000000001</v>
      </c>
    </row>
    <row r="1044" spans="1:11" x14ac:dyDescent="0.3">
      <c r="A1044" t="s">
        <v>84</v>
      </c>
      <c r="B1044">
        <v>2020</v>
      </c>
      <c r="C1044">
        <v>6.1180000000000003</v>
      </c>
      <c r="D1044">
        <v>10.596</v>
      </c>
      <c r="E1044">
        <v>0.88700000000000001</v>
      </c>
      <c r="F1044">
        <v>74.224999999999994</v>
      </c>
      <c r="G1044">
        <v>0.80600000000000005</v>
      </c>
      <c r="H1044">
        <v>-0.26600000000000001</v>
      </c>
      <c r="I1044">
        <v>0.60899999999999999</v>
      </c>
      <c r="J1044">
        <v>0.68100000000000005</v>
      </c>
      <c r="K1044">
        <v>0.186</v>
      </c>
    </row>
    <row r="1045" spans="1:11" x14ac:dyDescent="0.3">
      <c r="A1045" t="s">
        <v>84</v>
      </c>
      <c r="B1045">
        <v>2021</v>
      </c>
      <c r="C1045">
        <v>6.0910000000000002</v>
      </c>
      <c r="D1045">
        <v>10.622</v>
      </c>
      <c r="E1045">
        <v>0.89600000000000002</v>
      </c>
      <c r="F1045">
        <v>74.349999999999994</v>
      </c>
      <c r="G1045">
        <v>0.80100000000000005</v>
      </c>
      <c r="H1045">
        <v>-0.21299999999999999</v>
      </c>
      <c r="I1045">
        <v>0.67</v>
      </c>
      <c r="J1045">
        <v>0.67400000000000004</v>
      </c>
      <c r="K1045">
        <v>0.189</v>
      </c>
    </row>
    <row r="1046" spans="1:11" x14ac:dyDescent="0.3">
      <c r="A1046" t="s">
        <v>84</v>
      </c>
      <c r="B1046">
        <v>2022</v>
      </c>
      <c r="C1046">
        <v>6.1779999999999999</v>
      </c>
      <c r="D1046">
        <v>10.637</v>
      </c>
      <c r="E1046">
        <v>0.89900000000000002</v>
      </c>
      <c r="F1046">
        <v>74.474999999999994</v>
      </c>
      <c r="G1046">
        <v>0.78900000000000003</v>
      </c>
      <c r="H1046">
        <v>-0.23699999999999999</v>
      </c>
      <c r="I1046">
        <v>0.64300000000000002</v>
      </c>
      <c r="J1046">
        <v>0.67</v>
      </c>
      <c r="K1046">
        <v>0.16500000000000001</v>
      </c>
    </row>
    <row r="1047" spans="1:11" x14ac:dyDescent="0.3">
      <c r="A1047" t="s">
        <v>84</v>
      </c>
      <c r="B1047">
        <v>2023</v>
      </c>
      <c r="C1047">
        <v>5.91</v>
      </c>
      <c r="D1047">
        <v>10.654</v>
      </c>
      <c r="E1047">
        <v>0.84199999999999997</v>
      </c>
      <c r="F1047">
        <v>74.599999999999994</v>
      </c>
      <c r="G1047">
        <v>0.77700000000000002</v>
      </c>
      <c r="H1047">
        <v>-0.222</v>
      </c>
      <c r="I1047">
        <v>0.59399999999999997</v>
      </c>
      <c r="J1047">
        <v>0.63800000000000001</v>
      </c>
      <c r="K1047">
        <v>0.17799999999999999</v>
      </c>
    </row>
    <row r="1048" spans="1:11" x14ac:dyDescent="0.3">
      <c r="A1048" t="s">
        <v>85</v>
      </c>
      <c r="B1048">
        <v>2005</v>
      </c>
      <c r="C1048">
        <v>6.2949999999999999</v>
      </c>
      <c r="D1048">
        <v>9.2829999999999995</v>
      </c>
      <c r="E1048">
        <v>0.92</v>
      </c>
      <c r="F1048">
        <v>65.8</v>
      </c>
      <c r="I1048">
        <v>0.67</v>
      </c>
      <c r="J1048">
        <v>0.63</v>
      </c>
      <c r="K1048">
        <v>0.24</v>
      </c>
    </row>
    <row r="1049" spans="1:11" x14ac:dyDescent="0.3">
      <c r="A1049" t="s">
        <v>85</v>
      </c>
      <c r="B1049">
        <v>2007</v>
      </c>
      <c r="C1049">
        <v>5.5979999999999999</v>
      </c>
      <c r="D1049">
        <v>9.3079999999999998</v>
      </c>
      <c r="E1049">
        <v>0.84099999999999997</v>
      </c>
      <c r="F1049">
        <v>66.16</v>
      </c>
      <c r="G1049">
        <v>0.64600000000000002</v>
      </c>
      <c r="H1049">
        <v>-0.11700000000000001</v>
      </c>
      <c r="I1049">
        <v>0.66400000000000003</v>
      </c>
      <c r="K1049">
        <v>0.24</v>
      </c>
    </row>
    <row r="1050" spans="1:11" x14ac:dyDescent="0.3">
      <c r="A1050" t="s">
        <v>85</v>
      </c>
      <c r="B1050">
        <v>2008</v>
      </c>
      <c r="C1050">
        <v>4.93</v>
      </c>
      <c r="D1050">
        <v>9.3539999999999992</v>
      </c>
      <c r="E1050">
        <v>0.76600000000000001</v>
      </c>
      <c r="F1050">
        <v>66.34</v>
      </c>
      <c r="H1050">
        <v>-0.13400000000000001</v>
      </c>
      <c r="I1050">
        <v>0.70899999999999996</v>
      </c>
      <c r="J1050">
        <v>0.65600000000000003</v>
      </c>
      <c r="K1050">
        <v>0.33100000000000002</v>
      </c>
    </row>
    <row r="1051" spans="1:11" x14ac:dyDescent="0.3">
      <c r="A1051" t="s">
        <v>85</v>
      </c>
      <c r="B1051">
        <v>2009</v>
      </c>
      <c r="C1051">
        <v>6</v>
      </c>
      <c r="D1051">
        <v>9.3810000000000002</v>
      </c>
      <c r="E1051">
        <v>0.89900000000000002</v>
      </c>
      <c r="F1051">
        <v>66.52</v>
      </c>
      <c r="G1051">
        <v>0.77100000000000002</v>
      </c>
      <c r="H1051">
        <v>-8.3000000000000004E-2</v>
      </c>
      <c r="I1051">
        <v>0.73899999999999999</v>
      </c>
      <c r="J1051">
        <v>0.58699999999999997</v>
      </c>
      <c r="K1051">
        <v>0.26500000000000001</v>
      </c>
    </row>
    <row r="1052" spans="1:11" x14ac:dyDescent="0.3">
      <c r="A1052" t="s">
        <v>85</v>
      </c>
      <c r="B1052">
        <v>2010</v>
      </c>
      <c r="C1052">
        <v>5.57</v>
      </c>
      <c r="D1052">
        <v>9.3819999999999997</v>
      </c>
      <c r="E1052">
        <v>0.91800000000000004</v>
      </c>
      <c r="F1052">
        <v>66.7</v>
      </c>
      <c r="G1052">
        <v>0.78800000000000003</v>
      </c>
      <c r="H1052">
        <v>-5.7000000000000002E-2</v>
      </c>
      <c r="J1052">
        <v>0.56399999999999995</v>
      </c>
      <c r="K1052">
        <v>0.34300000000000003</v>
      </c>
    </row>
    <row r="1053" spans="1:11" x14ac:dyDescent="0.3">
      <c r="A1053" t="s">
        <v>85</v>
      </c>
      <c r="B1053">
        <v>2011</v>
      </c>
      <c r="C1053">
        <v>5.5389999999999997</v>
      </c>
      <c r="D1053">
        <v>9.3829999999999991</v>
      </c>
      <c r="E1053">
        <v>0.878</v>
      </c>
      <c r="F1053">
        <v>66.88</v>
      </c>
      <c r="G1053">
        <v>0.76</v>
      </c>
      <c r="H1053">
        <v>-0.155</v>
      </c>
      <c r="J1053">
        <v>0.55100000000000005</v>
      </c>
      <c r="K1053">
        <v>0.26</v>
      </c>
    </row>
    <row r="1054" spans="1:11" x14ac:dyDescent="0.3">
      <c r="A1054" t="s">
        <v>85</v>
      </c>
      <c r="B1054">
        <v>2012</v>
      </c>
      <c r="C1054">
        <v>5.1319999999999997</v>
      </c>
      <c r="D1054">
        <v>9.3930000000000007</v>
      </c>
      <c r="E1054">
        <v>0.82899999999999996</v>
      </c>
      <c r="F1054">
        <v>67.06</v>
      </c>
      <c r="G1054">
        <v>0.69299999999999995</v>
      </c>
      <c r="H1054">
        <v>-0.17499999999999999</v>
      </c>
      <c r="J1054">
        <v>0.46899999999999997</v>
      </c>
      <c r="K1054">
        <v>0.34499999999999997</v>
      </c>
    </row>
    <row r="1055" spans="1:11" x14ac:dyDescent="0.3">
      <c r="A1055" t="s">
        <v>85</v>
      </c>
      <c r="B1055">
        <v>2013</v>
      </c>
      <c r="C1055">
        <v>5.1719999999999997</v>
      </c>
      <c r="D1055">
        <v>9.3539999999999992</v>
      </c>
      <c r="E1055">
        <v>0.84</v>
      </c>
      <c r="F1055">
        <v>67.239999999999995</v>
      </c>
      <c r="G1055">
        <v>0.69199999999999995</v>
      </c>
      <c r="H1055">
        <v>-0.13100000000000001</v>
      </c>
      <c r="J1055">
        <v>0.59699999999999998</v>
      </c>
      <c r="K1055">
        <v>0.28599999999999998</v>
      </c>
    </row>
    <row r="1056" spans="1:11" x14ac:dyDescent="0.3">
      <c r="A1056" t="s">
        <v>85</v>
      </c>
      <c r="B1056">
        <v>2014</v>
      </c>
      <c r="C1056">
        <v>5.3330000000000002</v>
      </c>
      <c r="D1056">
        <v>9.2690000000000001</v>
      </c>
      <c r="E1056">
        <v>0.81599999999999995</v>
      </c>
      <c r="F1056">
        <v>67.42</v>
      </c>
      <c r="G1056">
        <v>0.72899999999999998</v>
      </c>
      <c r="H1056">
        <v>-0.113</v>
      </c>
      <c r="J1056">
        <v>0.60199999999999998</v>
      </c>
      <c r="K1056">
        <v>0.313</v>
      </c>
    </row>
    <row r="1057" spans="1:11" x14ac:dyDescent="0.3">
      <c r="A1057" t="s">
        <v>85</v>
      </c>
      <c r="B1057">
        <v>2015</v>
      </c>
      <c r="C1057">
        <v>5.4050000000000002</v>
      </c>
      <c r="D1057">
        <v>9.202</v>
      </c>
      <c r="E1057">
        <v>0.83</v>
      </c>
      <c r="F1057">
        <v>67.599999999999994</v>
      </c>
      <c r="G1057">
        <v>0.76700000000000002</v>
      </c>
      <c r="H1057">
        <v>-5.0999999999999997E-2</v>
      </c>
      <c r="J1057">
        <v>0.61699999999999999</v>
      </c>
      <c r="K1057">
        <v>0.30499999999999999</v>
      </c>
    </row>
    <row r="1058" spans="1:11" x14ac:dyDescent="0.3">
      <c r="A1058" t="s">
        <v>85</v>
      </c>
      <c r="B1058">
        <v>2016</v>
      </c>
      <c r="C1058">
        <v>5.2709999999999999</v>
      </c>
      <c r="D1058">
        <v>9.173</v>
      </c>
      <c r="E1058">
        <v>0.82</v>
      </c>
      <c r="F1058">
        <v>67.599999999999994</v>
      </c>
      <c r="G1058">
        <v>0.77100000000000002</v>
      </c>
      <c r="H1058">
        <v>-4.2000000000000003E-2</v>
      </c>
      <c r="J1058">
        <v>0.59799999999999998</v>
      </c>
      <c r="K1058">
        <v>0.312</v>
      </c>
    </row>
    <row r="1059" spans="1:11" x14ac:dyDescent="0.3">
      <c r="A1059" t="s">
        <v>85</v>
      </c>
      <c r="B1059">
        <v>2017</v>
      </c>
      <c r="C1059">
        <v>4.8079999999999998</v>
      </c>
      <c r="D1059">
        <v>9.173</v>
      </c>
      <c r="E1059">
        <v>0.81499999999999995</v>
      </c>
      <c r="F1059">
        <v>67.599999999999994</v>
      </c>
      <c r="G1059">
        <v>0.76600000000000001</v>
      </c>
      <c r="H1059">
        <v>-0.156</v>
      </c>
      <c r="J1059">
        <v>0.55400000000000005</v>
      </c>
      <c r="K1059">
        <v>0.39200000000000002</v>
      </c>
    </row>
    <row r="1060" spans="1:11" x14ac:dyDescent="0.3">
      <c r="A1060" t="s">
        <v>85</v>
      </c>
      <c r="B1060">
        <v>2018</v>
      </c>
      <c r="C1060">
        <v>4.6390000000000002</v>
      </c>
      <c r="D1060">
        <v>9.1679999999999993</v>
      </c>
      <c r="E1060">
        <v>0.8</v>
      </c>
      <c r="F1060">
        <v>67.599999999999994</v>
      </c>
      <c r="G1060">
        <v>0.76200000000000001</v>
      </c>
      <c r="H1060">
        <v>-0.189</v>
      </c>
    </row>
    <row r="1061" spans="1:11" x14ac:dyDescent="0.3">
      <c r="A1061" t="s">
        <v>85</v>
      </c>
      <c r="B1061">
        <v>2019</v>
      </c>
      <c r="C1061">
        <v>4.4530000000000003</v>
      </c>
      <c r="D1061">
        <v>9.1630000000000003</v>
      </c>
      <c r="E1061">
        <v>0.79300000000000004</v>
      </c>
      <c r="F1061">
        <v>67.599999999999994</v>
      </c>
      <c r="G1061">
        <v>0.72599999999999998</v>
      </c>
      <c r="H1061">
        <v>-0.16800000000000001</v>
      </c>
    </row>
    <row r="1062" spans="1:11" x14ac:dyDescent="0.3">
      <c r="A1062" t="s">
        <v>85</v>
      </c>
      <c r="B1062">
        <v>2020</v>
      </c>
      <c r="C1062">
        <v>4.0940000000000003</v>
      </c>
      <c r="D1062">
        <v>9.125</v>
      </c>
      <c r="E1062">
        <v>0.70899999999999996</v>
      </c>
      <c r="F1062">
        <v>67.599999999999994</v>
      </c>
      <c r="G1062">
        <v>0.77900000000000003</v>
      </c>
      <c r="H1062">
        <v>-0.154</v>
      </c>
    </row>
    <row r="1063" spans="1:11" x14ac:dyDescent="0.3">
      <c r="A1063" t="s">
        <v>85</v>
      </c>
      <c r="B1063">
        <v>2021</v>
      </c>
      <c r="C1063">
        <v>3.9089999999999998</v>
      </c>
      <c r="D1063">
        <v>9.1270000000000007</v>
      </c>
      <c r="E1063">
        <v>0.70299999999999996</v>
      </c>
      <c r="F1063">
        <v>67.599999999999994</v>
      </c>
      <c r="G1063">
        <v>0.77300000000000002</v>
      </c>
      <c r="H1063">
        <v>-0.14799999999999999</v>
      </c>
      <c r="I1063">
        <v>0.65600000000000003</v>
      </c>
      <c r="J1063">
        <v>0.48</v>
      </c>
      <c r="K1063">
        <v>0.42899999999999999</v>
      </c>
    </row>
    <row r="1064" spans="1:11" x14ac:dyDescent="0.3">
      <c r="A1064" t="s">
        <v>85</v>
      </c>
      <c r="B1064">
        <v>2022</v>
      </c>
      <c r="C1064">
        <v>4.3559999999999999</v>
      </c>
      <c r="D1064">
        <v>9.14</v>
      </c>
      <c r="E1064">
        <v>0.77400000000000002</v>
      </c>
      <c r="F1064">
        <v>67.599999999999994</v>
      </c>
      <c r="G1064">
        <v>0.75900000000000001</v>
      </c>
      <c r="H1064">
        <v>-0.156</v>
      </c>
      <c r="I1064">
        <v>0.71499999999999997</v>
      </c>
      <c r="J1064">
        <v>0.52100000000000002</v>
      </c>
      <c r="K1064">
        <v>0.435</v>
      </c>
    </row>
    <row r="1065" spans="1:11" x14ac:dyDescent="0.3">
      <c r="A1065" t="s">
        <v>85</v>
      </c>
      <c r="B1065">
        <v>2023</v>
      </c>
      <c r="C1065">
        <v>4.2919999999999998</v>
      </c>
      <c r="D1065">
        <v>9.1509999999999998</v>
      </c>
      <c r="E1065">
        <v>0.72099999999999997</v>
      </c>
      <c r="F1065">
        <v>67.599999999999994</v>
      </c>
      <c r="G1065">
        <v>0.754</v>
      </c>
      <c r="H1065">
        <v>-0.14299999999999999</v>
      </c>
      <c r="I1065">
        <v>0.65100000000000002</v>
      </c>
      <c r="J1065">
        <v>0.51800000000000002</v>
      </c>
      <c r="K1065">
        <v>0.442</v>
      </c>
    </row>
    <row r="1066" spans="1:11" x14ac:dyDescent="0.3">
      <c r="A1066" t="s">
        <v>86</v>
      </c>
      <c r="B1066">
        <v>2006</v>
      </c>
      <c r="C1066">
        <v>5.476</v>
      </c>
      <c r="D1066">
        <v>9.8040000000000003</v>
      </c>
      <c r="E1066">
        <v>0.872</v>
      </c>
      <c r="F1066">
        <v>58</v>
      </c>
      <c r="G1066">
        <v>0.73099999999999998</v>
      </c>
      <c r="H1066">
        <v>-0.28000000000000003</v>
      </c>
      <c r="I1066">
        <v>0.86499999999999999</v>
      </c>
      <c r="J1066">
        <v>0.60199999999999998</v>
      </c>
      <c r="K1066">
        <v>0.185</v>
      </c>
    </row>
    <row r="1067" spans="1:11" x14ac:dyDescent="0.3">
      <c r="A1067" t="s">
        <v>86</v>
      </c>
      <c r="B1067">
        <v>2007</v>
      </c>
      <c r="C1067">
        <v>5.7190000000000003</v>
      </c>
      <c r="D1067">
        <v>9.8780000000000001</v>
      </c>
      <c r="E1067">
        <v>0.86099999999999999</v>
      </c>
      <c r="F1067">
        <v>58.6</v>
      </c>
      <c r="G1067">
        <v>0.80600000000000005</v>
      </c>
      <c r="H1067">
        <v>-0.251</v>
      </c>
      <c r="I1067">
        <v>0.86499999999999999</v>
      </c>
      <c r="J1067">
        <v>0.55700000000000005</v>
      </c>
      <c r="K1067">
        <v>0.17899999999999999</v>
      </c>
    </row>
    <row r="1068" spans="1:11" x14ac:dyDescent="0.3">
      <c r="A1068" t="s">
        <v>86</v>
      </c>
      <c r="B1068">
        <v>2008</v>
      </c>
      <c r="C1068">
        <v>5.8860000000000001</v>
      </c>
      <c r="D1068">
        <v>9.8919999999999995</v>
      </c>
      <c r="E1068">
        <v>0.83899999999999997</v>
      </c>
      <c r="F1068">
        <v>59.2</v>
      </c>
      <c r="G1068">
        <v>0.72699999999999998</v>
      </c>
      <c r="H1068">
        <v>-0.22600000000000001</v>
      </c>
      <c r="I1068">
        <v>0.89900000000000002</v>
      </c>
      <c r="J1068">
        <v>0.61299999999999999</v>
      </c>
      <c r="K1068">
        <v>0.16</v>
      </c>
    </row>
    <row r="1069" spans="1:11" x14ac:dyDescent="0.3">
      <c r="A1069" t="s">
        <v>86</v>
      </c>
      <c r="B1069">
        <v>2009</v>
      </c>
      <c r="C1069">
        <v>5.383</v>
      </c>
      <c r="D1069">
        <v>9.8840000000000003</v>
      </c>
      <c r="E1069">
        <v>0.89300000000000002</v>
      </c>
      <c r="F1069">
        <v>59.8</v>
      </c>
      <c r="G1069">
        <v>0.85599999999999998</v>
      </c>
      <c r="H1069">
        <v>-0.255</v>
      </c>
      <c r="I1069">
        <v>0.84499999999999997</v>
      </c>
      <c r="J1069">
        <v>0.59499999999999997</v>
      </c>
      <c r="K1069">
        <v>0.129</v>
      </c>
    </row>
    <row r="1070" spans="1:11" x14ac:dyDescent="0.3">
      <c r="A1070" t="s">
        <v>86</v>
      </c>
      <c r="B1070">
        <v>2010</v>
      </c>
      <c r="C1070">
        <v>5.5140000000000002</v>
      </c>
      <c r="D1070">
        <v>9.94</v>
      </c>
      <c r="E1070">
        <v>0.90400000000000003</v>
      </c>
      <c r="F1070">
        <v>60.4</v>
      </c>
      <c r="G1070">
        <v>0.78500000000000003</v>
      </c>
      <c r="H1070">
        <v>-0.221</v>
      </c>
      <c r="I1070">
        <v>0.82299999999999995</v>
      </c>
      <c r="J1070">
        <v>0.65500000000000003</v>
      </c>
      <c r="K1070">
        <v>0.14899999999999999</v>
      </c>
    </row>
    <row r="1071" spans="1:11" x14ac:dyDescent="0.3">
      <c r="A1071" t="s">
        <v>86</v>
      </c>
      <c r="B1071">
        <v>2011</v>
      </c>
      <c r="C1071">
        <v>5.7359999999999998</v>
      </c>
      <c r="D1071">
        <v>9.9969999999999999</v>
      </c>
      <c r="E1071">
        <v>0.90500000000000003</v>
      </c>
      <c r="F1071">
        <v>61</v>
      </c>
      <c r="G1071">
        <v>0.878</v>
      </c>
      <c r="H1071">
        <v>-0.24099999999999999</v>
      </c>
      <c r="I1071">
        <v>0.80200000000000005</v>
      </c>
      <c r="J1071">
        <v>0.622</v>
      </c>
      <c r="K1071">
        <v>0.154</v>
      </c>
    </row>
    <row r="1072" spans="1:11" x14ac:dyDescent="0.3">
      <c r="A1072" t="s">
        <v>86</v>
      </c>
      <c r="B1072">
        <v>2012</v>
      </c>
      <c r="C1072">
        <v>5.7590000000000003</v>
      </c>
      <c r="D1072">
        <v>10.029999999999999</v>
      </c>
      <c r="E1072">
        <v>0.89200000000000002</v>
      </c>
      <c r="F1072">
        <v>61.6</v>
      </c>
      <c r="G1072">
        <v>0.84</v>
      </c>
      <c r="H1072">
        <v>-0.17699999999999999</v>
      </c>
      <c r="I1072">
        <v>0.877</v>
      </c>
      <c r="J1072">
        <v>0.66700000000000004</v>
      </c>
      <c r="K1072">
        <v>0.184</v>
      </c>
    </row>
    <row r="1073" spans="1:11" x14ac:dyDescent="0.3">
      <c r="A1073" t="s">
        <v>86</v>
      </c>
      <c r="B1073">
        <v>2013</v>
      </c>
      <c r="C1073">
        <v>5.835</v>
      </c>
      <c r="D1073">
        <v>10.074</v>
      </c>
      <c r="E1073">
        <v>0.88900000000000001</v>
      </c>
      <c r="F1073">
        <v>62.2</v>
      </c>
      <c r="G1073">
        <v>0.78200000000000003</v>
      </c>
      <c r="H1073">
        <v>-0.23499999999999999</v>
      </c>
      <c r="I1073">
        <v>0.82</v>
      </c>
      <c r="J1073">
        <v>0.629</v>
      </c>
      <c r="K1073">
        <v>0.16400000000000001</v>
      </c>
    </row>
    <row r="1074" spans="1:11" x14ac:dyDescent="0.3">
      <c r="A1074" t="s">
        <v>86</v>
      </c>
      <c r="B1074">
        <v>2014</v>
      </c>
      <c r="C1074">
        <v>5.97</v>
      </c>
      <c r="D1074">
        <v>10.101000000000001</v>
      </c>
      <c r="E1074">
        <v>0.79500000000000004</v>
      </c>
      <c r="F1074">
        <v>62.8</v>
      </c>
      <c r="G1074">
        <v>0.79900000000000004</v>
      </c>
      <c r="H1074">
        <v>-2E-3</v>
      </c>
      <c r="I1074">
        <v>0.80500000000000005</v>
      </c>
      <c r="J1074">
        <v>0.67100000000000004</v>
      </c>
      <c r="K1074">
        <v>0.16900000000000001</v>
      </c>
    </row>
    <row r="1075" spans="1:11" x14ac:dyDescent="0.3">
      <c r="A1075" t="s">
        <v>86</v>
      </c>
      <c r="B1075">
        <v>2015</v>
      </c>
      <c r="C1075">
        <v>5.95</v>
      </c>
      <c r="D1075">
        <v>10.098000000000001</v>
      </c>
      <c r="E1075">
        <v>0.93100000000000005</v>
      </c>
      <c r="F1075">
        <v>63.4</v>
      </c>
      <c r="G1075">
        <v>0.74</v>
      </c>
      <c r="H1075">
        <v>-4.2999999999999997E-2</v>
      </c>
      <c r="I1075">
        <v>0.71399999999999997</v>
      </c>
      <c r="J1075">
        <v>0.68200000000000005</v>
      </c>
      <c r="K1075">
        <v>0.17399999999999999</v>
      </c>
    </row>
    <row r="1076" spans="1:11" x14ac:dyDescent="0.3">
      <c r="A1076" t="s">
        <v>86</v>
      </c>
      <c r="B1076">
        <v>2016</v>
      </c>
      <c r="C1076">
        <v>5.5339999999999998</v>
      </c>
      <c r="D1076">
        <v>10.095000000000001</v>
      </c>
      <c r="E1076">
        <v>0.92800000000000005</v>
      </c>
      <c r="F1076">
        <v>63.8</v>
      </c>
      <c r="G1076">
        <v>0.78300000000000003</v>
      </c>
      <c r="H1076">
        <v>-4.2000000000000003E-2</v>
      </c>
      <c r="I1076">
        <v>0.70199999999999996</v>
      </c>
      <c r="J1076">
        <v>0.64100000000000001</v>
      </c>
      <c r="K1076">
        <v>0.155</v>
      </c>
    </row>
    <row r="1077" spans="1:11" x14ac:dyDescent="0.3">
      <c r="A1077" t="s">
        <v>86</v>
      </c>
      <c r="B1077">
        <v>2017</v>
      </c>
      <c r="C1077">
        <v>5.8819999999999997</v>
      </c>
      <c r="D1077">
        <v>10.121</v>
      </c>
      <c r="E1077">
        <v>0.91400000000000003</v>
      </c>
      <c r="F1077">
        <v>64.2</v>
      </c>
      <c r="G1077">
        <v>0.745</v>
      </c>
      <c r="H1077">
        <v>-4.1000000000000002E-2</v>
      </c>
      <c r="I1077">
        <v>0.755</v>
      </c>
      <c r="J1077">
        <v>0.69799999999999995</v>
      </c>
      <c r="K1077">
        <v>0.17100000000000001</v>
      </c>
    </row>
    <row r="1078" spans="1:11" x14ac:dyDescent="0.3">
      <c r="A1078" t="s">
        <v>86</v>
      </c>
      <c r="B1078">
        <v>2018</v>
      </c>
      <c r="C1078">
        <v>6.008</v>
      </c>
      <c r="D1078">
        <v>10.148</v>
      </c>
      <c r="E1078">
        <v>0.93700000000000006</v>
      </c>
      <c r="F1078">
        <v>64.599999999999994</v>
      </c>
      <c r="G1078">
        <v>0.84</v>
      </c>
      <c r="H1078">
        <v>-0.104</v>
      </c>
      <c r="I1078">
        <v>0.82399999999999995</v>
      </c>
      <c r="J1078">
        <v>0.61099999999999999</v>
      </c>
      <c r="K1078">
        <v>0.16200000000000001</v>
      </c>
    </row>
    <row r="1079" spans="1:11" x14ac:dyDescent="0.3">
      <c r="A1079" t="s">
        <v>86</v>
      </c>
      <c r="B1079">
        <v>2019</v>
      </c>
      <c r="C1079">
        <v>6.2720000000000002</v>
      </c>
      <c r="D1079">
        <v>10.179</v>
      </c>
      <c r="E1079">
        <v>0.95099999999999996</v>
      </c>
      <c r="F1079">
        <v>65</v>
      </c>
      <c r="G1079">
        <v>0.85199999999999998</v>
      </c>
      <c r="H1079">
        <v>-6.0999999999999999E-2</v>
      </c>
      <c r="I1079">
        <v>0.70799999999999996</v>
      </c>
      <c r="J1079">
        <v>0.71099999999999997</v>
      </c>
      <c r="K1079">
        <v>0.13900000000000001</v>
      </c>
    </row>
    <row r="1080" spans="1:11" x14ac:dyDescent="0.3">
      <c r="A1080" t="s">
        <v>86</v>
      </c>
      <c r="B1080">
        <v>2020</v>
      </c>
      <c r="C1080">
        <v>6.1680000000000001</v>
      </c>
      <c r="D1080">
        <v>10.141</v>
      </c>
      <c r="E1080">
        <v>0.96599999999999997</v>
      </c>
      <c r="F1080">
        <v>65.400000000000006</v>
      </c>
      <c r="G1080">
        <v>0.872</v>
      </c>
      <c r="H1080">
        <v>-6.2E-2</v>
      </c>
      <c r="I1080">
        <v>0.66100000000000003</v>
      </c>
      <c r="J1080">
        <v>0.62</v>
      </c>
      <c r="K1080">
        <v>0.15</v>
      </c>
    </row>
    <row r="1081" spans="1:11" x14ac:dyDescent="0.3">
      <c r="A1081" t="s">
        <v>86</v>
      </c>
      <c r="B1081">
        <v>2021</v>
      </c>
      <c r="C1081">
        <v>6.26</v>
      </c>
      <c r="D1081">
        <v>10.17</v>
      </c>
      <c r="E1081">
        <v>0.90600000000000003</v>
      </c>
      <c r="F1081">
        <v>65.8</v>
      </c>
      <c r="G1081">
        <v>0.80700000000000005</v>
      </c>
      <c r="H1081">
        <v>3.4000000000000002E-2</v>
      </c>
      <c r="I1081">
        <v>0.78200000000000003</v>
      </c>
      <c r="J1081">
        <v>0.66300000000000003</v>
      </c>
      <c r="K1081">
        <v>0.122</v>
      </c>
    </row>
    <row r="1082" spans="1:11" x14ac:dyDescent="0.3">
      <c r="A1082" t="s">
        <v>86</v>
      </c>
      <c r="B1082">
        <v>2022</v>
      </c>
      <c r="C1082">
        <v>6.0060000000000002</v>
      </c>
      <c r="D1082">
        <v>10.169</v>
      </c>
      <c r="E1082">
        <v>0.92300000000000004</v>
      </c>
      <c r="F1082">
        <v>66.2</v>
      </c>
      <c r="G1082">
        <v>0.88300000000000001</v>
      </c>
      <c r="H1082">
        <v>2.1999999999999999E-2</v>
      </c>
      <c r="I1082">
        <v>0.72</v>
      </c>
      <c r="J1082">
        <v>0.65200000000000002</v>
      </c>
      <c r="K1082">
        <v>0.13200000000000001</v>
      </c>
    </row>
    <row r="1083" spans="1:11" x14ac:dyDescent="0.3">
      <c r="A1083" t="s">
        <v>86</v>
      </c>
      <c r="B1083">
        <v>2023</v>
      </c>
      <c r="C1083">
        <v>6.2990000000000004</v>
      </c>
      <c r="D1083">
        <v>10.172000000000001</v>
      </c>
      <c r="E1083">
        <v>0.92900000000000005</v>
      </c>
      <c r="F1083">
        <v>66.599999999999994</v>
      </c>
      <c r="G1083">
        <v>0.90100000000000002</v>
      </c>
      <c r="H1083">
        <v>0.05</v>
      </c>
      <c r="I1083">
        <v>0.81200000000000006</v>
      </c>
      <c r="J1083">
        <v>0.626</v>
      </c>
      <c r="K1083">
        <v>0.114</v>
      </c>
    </row>
    <row r="1084" spans="1:11" x14ac:dyDescent="0.3">
      <c r="A1084" t="s">
        <v>87</v>
      </c>
      <c r="B1084">
        <v>2006</v>
      </c>
      <c r="C1084">
        <v>4.2229999999999999</v>
      </c>
      <c r="D1084">
        <v>8.1639999999999997</v>
      </c>
      <c r="E1084">
        <v>0.90900000000000003</v>
      </c>
      <c r="F1084">
        <v>51.42</v>
      </c>
      <c r="G1084">
        <v>0.61599999999999999</v>
      </c>
      <c r="H1084">
        <v>-3.4000000000000002E-2</v>
      </c>
      <c r="I1084">
        <v>0.86</v>
      </c>
      <c r="J1084">
        <v>0.65700000000000003</v>
      </c>
      <c r="K1084">
        <v>0.19800000000000001</v>
      </c>
    </row>
    <row r="1085" spans="1:11" x14ac:dyDescent="0.3">
      <c r="A1085" t="s">
        <v>87</v>
      </c>
      <c r="B1085">
        <v>2007</v>
      </c>
      <c r="C1085">
        <v>4.5759999999999996</v>
      </c>
      <c r="D1085">
        <v>8.2010000000000005</v>
      </c>
      <c r="E1085">
        <v>0.84099999999999997</v>
      </c>
      <c r="F1085">
        <v>51.94</v>
      </c>
      <c r="G1085">
        <v>0.75</v>
      </c>
      <c r="H1085">
        <v>0.04</v>
      </c>
      <c r="I1085">
        <v>0.79900000000000004</v>
      </c>
      <c r="J1085">
        <v>0.69799999999999995</v>
      </c>
      <c r="K1085">
        <v>0.16200000000000001</v>
      </c>
    </row>
    <row r="1086" spans="1:11" x14ac:dyDescent="0.3">
      <c r="A1086" t="s">
        <v>87</v>
      </c>
      <c r="B1086">
        <v>2008</v>
      </c>
      <c r="C1086">
        <v>4.0149999999999997</v>
      </c>
      <c r="D1086">
        <v>8.173</v>
      </c>
      <c r="E1086">
        <v>0.82699999999999996</v>
      </c>
      <c r="F1086">
        <v>52.46</v>
      </c>
      <c r="G1086">
        <v>0.62</v>
      </c>
      <c r="H1086">
        <v>-2.5999999999999999E-2</v>
      </c>
      <c r="I1086">
        <v>0.90900000000000003</v>
      </c>
      <c r="J1086">
        <v>0.73299999999999998</v>
      </c>
      <c r="K1086">
        <v>0.14899999999999999</v>
      </c>
    </row>
    <row r="1087" spans="1:11" x14ac:dyDescent="0.3">
      <c r="A1087" t="s">
        <v>87</v>
      </c>
      <c r="B1087">
        <v>2009</v>
      </c>
      <c r="C1087">
        <v>4.2699999999999996</v>
      </c>
      <c r="D1087">
        <v>8.1760000000000002</v>
      </c>
      <c r="E1087">
        <v>0.78900000000000003</v>
      </c>
      <c r="F1087">
        <v>52.98</v>
      </c>
      <c r="G1087">
        <v>0.58399999999999996</v>
      </c>
      <c r="H1087">
        <v>8.5999999999999993E-2</v>
      </c>
      <c r="I1087">
        <v>0.91300000000000003</v>
      </c>
      <c r="J1087">
        <v>0.67900000000000005</v>
      </c>
      <c r="K1087">
        <v>0.183</v>
      </c>
    </row>
    <row r="1088" spans="1:11" x14ac:dyDescent="0.3">
      <c r="A1088" t="s">
        <v>87</v>
      </c>
      <c r="B1088">
        <v>2010</v>
      </c>
      <c r="C1088">
        <v>4.2560000000000002</v>
      </c>
      <c r="D1088">
        <v>8.2260000000000009</v>
      </c>
      <c r="E1088">
        <v>0.80500000000000005</v>
      </c>
      <c r="F1088">
        <v>53.5</v>
      </c>
      <c r="G1088">
        <v>0.63500000000000001</v>
      </c>
      <c r="H1088">
        <v>5.0000000000000001E-3</v>
      </c>
      <c r="I1088">
        <v>0.91800000000000004</v>
      </c>
      <c r="J1088">
        <v>0.75800000000000001</v>
      </c>
      <c r="K1088">
        <v>0.123</v>
      </c>
    </row>
    <row r="1089" spans="1:11" x14ac:dyDescent="0.3">
      <c r="A1089" t="s">
        <v>87</v>
      </c>
      <c r="B1089">
        <v>2011</v>
      </c>
      <c r="C1089">
        <v>4.4050000000000002</v>
      </c>
      <c r="D1089">
        <v>8.2490000000000006</v>
      </c>
      <c r="E1089">
        <v>0.84599999999999997</v>
      </c>
      <c r="F1089">
        <v>54.02</v>
      </c>
      <c r="G1089">
        <v>0.70899999999999996</v>
      </c>
      <c r="H1089">
        <v>8.9999999999999993E-3</v>
      </c>
      <c r="I1089">
        <v>0.92300000000000004</v>
      </c>
      <c r="J1089">
        <v>0.70599999999999996</v>
      </c>
      <c r="K1089">
        <v>0.22800000000000001</v>
      </c>
    </row>
    <row r="1090" spans="1:11" x14ac:dyDescent="0.3">
      <c r="A1090" t="s">
        <v>87</v>
      </c>
      <c r="B1090">
        <v>2012</v>
      </c>
      <c r="C1090">
        <v>4.5469999999999997</v>
      </c>
      <c r="D1090">
        <v>8.2690000000000001</v>
      </c>
      <c r="E1090">
        <v>0.83099999999999996</v>
      </c>
      <c r="F1090">
        <v>54.54</v>
      </c>
      <c r="G1090">
        <v>0.628</v>
      </c>
      <c r="H1090">
        <v>5.2999999999999999E-2</v>
      </c>
      <c r="I1090">
        <v>0.91100000000000003</v>
      </c>
      <c r="J1090">
        <v>0.66700000000000004</v>
      </c>
      <c r="K1090">
        <v>0.19400000000000001</v>
      </c>
    </row>
    <row r="1091" spans="1:11" x14ac:dyDescent="0.3">
      <c r="A1091" t="s">
        <v>87</v>
      </c>
      <c r="B1091">
        <v>2013</v>
      </c>
      <c r="C1091">
        <v>3.7949999999999999</v>
      </c>
      <c r="D1091">
        <v>8.282</v>
      </c>
      <c r="E1091">
        <v>0.82499999999999996</v>
      </c>
      <c r="F1091">
        <v>55.06</v>
      </c>
      <c r="G1091">
        <v>0.70799999999999996</v>
      </c>
      <c r="H1091">
        <v>0.20100000000000001</v>
      </c>
      <c r="I1091">
        <v>0.86099999999999999</v>
      </c>
      <c r="J1091">
        <v>0.72899999999999998</v>
      </c>
      <c r="K1091">
        <v>0.161</v>
      </c>
    </row>
    <row r="1092" spans="1:11" x14ac:dyDescent="0.3">
      <c r="A1092" t="s">
        <v>87</v>
      </c>
      <c r="B1092">
        <v>2014</v>
      </c>
      <c r="C1092">
        <v>4.9050000000000002</v>
      </c>
      <c r="D1092">
        <v>8.3079999999999998</v>
      </c>
      <c r="E1092">
        <v>0.76500000000000001</v>
      </c>
      <c r="F1092">
        <v>55.58</v>
      </c>
      <c r="G1092">
        <v>0.81899999999999995</v>
      </c>
      <c r="H1092">
        <v>0.161</v>
      </c>
      <c r="I1092">
        <v>0.84899999999999998</v>
      </c>
      <c r="J1092">
        <v>0.77900000000000003</v>
      </c>
      <c r="K1092">
        <v>0.221</v>
      </c>
    </row>
    <row r="1093" spans="1:11" x14ac:dyDescent="0.3">
      <c r="A1093" t="s">
        <v>87</v>
      </c>
      <c r="B1093">
        <v>2015</v>
      </c>
      <c r="C1093">
        <v>4.3579999999999997</v>
      </c>
      <c r="D1093">
        <v>8.3339999999999996</v>
      </c>
      <c r="E1093">
        <v>0.77700000000000002</v>
      </c>
      <c r="F1093">
        <v>56.1</v>
      </c>
      <c r="G1093">
        <v>0.79300000000000004</v>
      </c>
      <c r="H1093">
        <v>0.20899999999999999</v>
      </c>
      <c r="I1093">
        <v>0.85299999999999998</v>
      </c>
      <c r="J1093">
        <v>0.67300000000000004</v>
      </c>
      <c r="K1093">
        <v>0.17199999999999999</v>
      </c>
    </row>
    <row r="1094" spans="1:11" x14ac:dyDescent="0.3">
      <c r="A1094" t="s">
        <v>87</v>
      </c>
      <c r="B1094">
        <v>2016</v>
      </c>
      <c r="C1094">
        <v>4.3959999999999999</v>
      </c>
      <c r="D1094">
        <v>8.3529999999999998</v>
      </c>
      <c r="E1094">
        <v>0.70599999999999996</v>
      </c>
      <c r="F1094">
        <v>56.5</v>
      </c>
      <c r="G1094">
        <v>0.749</v>
      </c>
      <c r="H1094">
        <v>0.28799999999999998</v>
      </c>
      <c r="I1094">
        <v>0.82799999999999996</v>
      </c>
      <c r="J1094">
        <v>0.73</v>
      </c>
      <c r="K1094">
        <v>0.22600000000000001</v>
      </c>
    </row>
    <row r="1095" spans="1:11" x14ac:dyDescent="0.3">
      <c r="A1095" t="s">
        <v>87</v>
      </c>
      <c r="B1095">
        <v>2017</v>
      </c>
      <c r="C1095">
        <v>4.476</v>
      </c>
      <c r="D1095">
        <v>8.3689999999999998</v>
      </c>
      <c r="E1095">
        <v>0.71499999999999997</v>
      </c>
      <c r="F1095">
        <v>56.9</v>
      </c>
      <c r="G1095">
        <v>0.85299999999999998</v>
      </c>
      <c r="H1095">
        <v>0.22500000000000001</v>
      </c>
      <c r="I1095">
        <v>0.85399999999999998</v>
      </c>
      <c r="J1095">
        <v>0.754</v>
      </c>
      <c r="K1095">
        <v>0.23</v>
      </c>
    </row>
    <row r="1096" spans="1:11" x14ac:dyDescent="0.3">
      <c r="A1096" t="s">
        <v>87</v>
      </c>
      <c r="B1096">
        <v>2018</v>
      </c>
      <c r="C1096">
        <v>4.6559999999999997</v>
      </c>
      <c r="D1096">
        <v>8.4039999999999999</v>
      </c>
      <c r="E1096">
        <v>0.70699999999999996</v>
      </c>
      <c r="F1096">
        <v>57.3</v>
      </c>
      <c r="G1096">
        <v>0.82099999999999995</v>
      </c>
      <c r="H1096">
        <v>0.28199999999999997</v>
      </c>
      <c r="I1096">
        <v>0.84399999999999997</v>
      </c>
      <c r="J1096">
        <v>0.747</v>
      </c>
      <c r="K1096">
        <v>0.23699999999999999</v>
      </c>
    </row>
    <row r="1097" spans="1:11" x14ac:dyDescent="0.3">
      <c r="A1097" t="s">
        <v>87</v>
      </c>
      <c r="B1097">
        <v>2019</v>
      </c>
      <c r="C1097">
        <v>4.6189999999999998</v>
      </c>
      <c r="D1097">
        <v>8.4339999999999993</v>
      </c>
      <c r="E1097">
        <v>0.67600000000000005</v>
      </c>
      <c r="F1097">
        <v>57.7</v>
      </c>
      <c r="G1097">
        <v>0.81799999999999995</v>
      </c>
      <c r="H1097">
        <v>0.3</v>
      </c>
      <c r="I1097">
        <v>0.79400000000000004</v>
      </c>
      <c r="J1097">
        <v>0.72799999999999998</v>
      </c>
      <c r="K1097">
        <v>0.251</v>
      </c>
    </row>
    <row r="1098" spans="1:11" x14ac:dyDescent="0.3">
      <c r="A1098" t="s">
        <v>87</v>
      </c>
      <c r="B1098">
        <v>2020</v>
      </c>
      <c r="C1098">
        <v>4.5469999999999997</v>
      </c>
      <c r="D1098">
        <v>8.4109999999999996</v>
      </c>
      <c r="E1098">
        <v>0.67400000000000004</v>
      </c>
      <c r="F1098">
        <v>58.1</v>
      </c>
      <c r="G1098">
        <v>0.70199999999999996</v>
      </c>
      <c r="H1098">
        <v>0.251</v>
      </c>
      <c r="I1098">
        <v>0.83699999999999997</v>
      </c>
      <c r="J1098">
        <v>0.73799999999999999</v>
      </c>
      <c r="K1098">
        <v>0.29699999999999999</v>
      </c>
    </row>
    <row r="1099" spans="1:11" x14ac:dyDescent="0.3">
      <c r="A1099" t="s">
        <v>87</v>
      </c>
      <c r="B1099">
        <v>2021</v>
      </c>
      <c r="C1099">
        <v>4.4649999999999999</v>
      </c>
      <c r="D1099">
        <v>8.4649999999999999</v>
      </c>
      <c r="E1099">
        <v>0.70199999999999996</v>
      </c>
      <c r="F1099">
        <v>58.5</v>
      </c>
      <c r="G1099">
        <v>0.67800000000000005</v>
      </c>
      <c r="H1099">
        <v>0.313</v>
      </c>
      <c r="I1099">
        <v>0.84099999999999997</v>
      </c>
      <c r="J1099">
        <v>0.745</v>
      </c>
      <c r="K1099">
        <v>0.253</v>
      </c>
    </row>
    <row r="1100" spans="1:11" x14ac:dyDescent="0.3">
      <c r="A1100" t="s">
        <v>87</v>
      </c>
      <c r="B1100">
        <v>2022</v>
      </c>
      <c r="C1100">
        <v>4.4480000000000004</v>
      </c>
      <c r="D1100">
        <v>8.4930000000000003</v>
      </c>
      <c r="E1100">
        <v>0.69099999999999995</v>
      </c>
      <c r="F1100">
        <v>58.9</v>
      </c>
      <c r="G1100">
        <v>0.70599999999999996</v>
      </c>
      <c r="H1100">
        <v>0.29199999999999998</v>
      </c>
      <c r="I1100">
        <v>0.878</v>
      </c>
      <c r="J1100">
        <v>0.72499999999999998</v>
      </c>
      <c r="K1100">
        <v>0.28100000000000003</v>
      </c>
    </row>
    <row r="1101" spans="1:11" x14ac:dyDescent="0.3">
      <c r="A1101" t="s">
        <v>87</v>
      </c>
      <c r="B1101">
        <v>2023</v>
      </c>
      <c r="C1101">
        <v>4.4960000000000004</v>
      </c>
      <c r="D1101">
        <v>8.5229999999999997</v>
      </c>
      <c r="E1101">
        <v>0.70299999999999996</v>
      </c>
      <c r="F1101">
        <v>59.3</v>
      </c>
      <c r="G1101">
        <v>0.73599999999999999</v>
      </c>
      <c r="H1101">
        <v>0.316</v>
      </c>
      <c r="I1101">
        <v>0.8</v>
      </c>
      <c r="J1101">
        <v>0.75600000000000001</v>
      </c>
      <c r="K1101">
        <v>0.245</v>
      </c>
    </row>
    <row r="1102" spans="1:11" x14ac:dyDescent="0.3">
      <c r="A1102" t="s">
        <v>88</v>
      </c>
      <c r="B1102">
        <v>2007</v>
      </c>
      <c r="C1102">
        <v>5.1040000000000001</v>
      </c>
      <c r="E1102">
        <v>0.84799999999999998</v>
      </c>
      <c r="G1102">
        <v>0.38100000000000001</v>
      </c>
      <c r="I1102">
        <v>0.89400000000000002</v>
      </c>
      <c r="J1102">
        <v>0.61399999999999999</v>
      </c>
      <c r="K1102">
        <v>0.23699999999999999</v>
      </c>
    </row>
    <row r="1103" spans="1:11" x14ac:dyDescent="0.3">
      <c r="A1103" t="s">
        <v>88</v>
      </c>
      <c r="B1103">
        <v>2008</v>
      </c>
      <c r="C1103">
        <v>5.5220000000000002</v>
      </c>
      <c r="D1103">
        <v>8.8580000000000005</v>
      </c>
      <c r="E1103">
        <v>0.88400000000000001</v>
      </c>
      <c r="H1103">
        <v>9.4E-2</v>
      </c>
      <c r="I1103">
        <v>0.84899999999999998</v>
      </c>
      <c r="J1103">
        <v>0.5</v>
      </c>
      <c r="K1103">
        <v>0.318</v>
      </c>
    </row>
    <row r="1104" spans="1:11" x14ac:dyDescent="0.3">
      <c r="A1104" t="s">
        <v>88</v>
      </c>
      <c r="B1104">
        <v>2009</v>
      </c>
      <c r="C1104">
        <v>5.891</v>
      </c>
      <c r="D1104">
        <v>8.8989999999999991</v>
      </c>
      <c r="E1104">
        <v>0.83</v>
      </c>
      <c r="G1104">
        <v>0.50600000000000001</v>
      </c>
      <c r="H1104">
        <v>0.20300000000000001</v>
      </c>
      <c r="I1104">
        <v>0.96799999999999997</v>
      </c>
      <c r="J1104">
        <v>0.52800000000000002</v>
      </c>
      <c r="K1104">
        <v>0.16900000000000001</v>
      </c>
    </row>
    <row r="1105" spans="1:11" x14ac:dyDescent="0.3">
      <c r="A1105" t="s">
        <v>88</v>
      </c>
      <c r="B1105">
        <v>2010</v>
      </c>
      <c r="C1105">
        <v>5.1769999999999996</v>
      </c>
      <c r="D1105">
        <v>8.94</v>
      </c>
      <c r="E1105">
        <v>0.70799999999999996</v>
      </c>
      <c r="G1105">
        <v>0.45100000000000001</v>
      </c>
      <c r="H1105">
        <v>0.17100000000000001</v>
      </c>
      <c r="I1105">
        <v>0.96699999999999997</v>
      </c>
      <c r="J1105">
        <v>0.67300000000000004</v>
      </c>
      <c r="K1105">
        <v>0.11799999999999999</v>
      </c>
    </row>
    <row r="1106" spans="1:11" x14ac:dyDescent="0.3">
      <c r="A1106" t="s">
        <v>88</v>
      </c>
      <c r="B1106">
        <v>2011</v>
      </c>
      <c r="C1106">
        <v>4.8600000000000003</v>
      </c>
      <c r="D1106">
        <v>8.9920000000000009</v>
      </c>
      <c r="E1106">
        <v>0.75900000000000001</v>
      </c>
      <c r="G1106">
        <v>0.58899999999999997</v>
      </c>
      <c r="H1106">
        <v>4.0000000000000001E-3</v>
      </c>
      <c r="I1106">
        <v>0.91900000000000004</v>
      </c>
      <c r="J1106">
        <v>0.60399999999999998</v>
      </c>
      <c r="K1106">
        <v>0.124</v>
      </c>
    </row>
    <row r="1107" spans="1:11" x14ac:dyDescent="0.3">
      <c r="A1107" t="s">
        <v>88</v>
      </c>
      <c r="B1107">
        <v>2012</v>
      </c>
      <c r="C1107">
        <v>5.64</v>
      </c>
      <c r="D1107">
        <v>9</v>
      </c>
      <c r="E1107">
        <v>0.75700000000000001</v>
      </c>
      <c r="G1107">
        <v>0.63600000000000001</v>
      </c>
      <c r="H1107">
        <v>2.8000000000000001E-2</v>
      </c>
      <c r="I1107">
        <v>0.95</v>
      </c>
      <c r="J1107">
        <v>0.56200000000000006</v>
      </c>
      <c r="K1107">
        <v>0.1</v>
      </c>
    </row>
    <row r="1108" spans="1:11" x14ac:dyDescent="0.3">
      <c r="A1108" t="s">
        <v>88</v>
      </c>
      <c r="B1108">
        <v>2013</v>
      </c>
      <c r="C1108">
        <v>6.1260000000000003</v>
      </c>
      <c r="D1108">
        <v>9.0459999999999994</v>
      </c>
      <c r="E1108">
        <v>0.72099999999999997</v>
      </c>
      <c r="G1108">
        <v>0.56799999999999995</v>
      </c>
      <c r="H1108">
        <v>0.114</v>
      </c>
      <c r="I1108">
        <v>0.93500000000000005</v>
      </c>
      <c r="J1108">
        <v>0.65</v>
      </c>
      <c r="K1108">
        <v>0.20300000000000001</v>
      </c>
    </row>
    <row r="1109" spans="1:11" x14ac:dyDescent="0.3">
      <c r="A1109" t="s">
        <v>88</v>
      </c>
      <c r="B1109">
        <v>2014</v>
      </c>
      <c r="C1109">
        <v>5</v>
      </c>
      <c r="D1109">
        <v>9.0820000000000007</v>
      </c>
      <c r="E1109">
        <v>0.70599999999999996</v>
      </c>
      <c r="G1109">
        <v>0.441</v>
      </c>
      <c r="H1109">
        <v>0.01</v>
      </c>
      <c r="I1109">
        <v>0.77500000000000002</v>
      </c>
      <c r="J1109">
        <v>0.55200000000000005</v>
      </c>
      <c r="K1109">
        <v>0.20599999999999999</v>
      </c>
    </row>
    <row r="1110" spans="1:11" x14ac:dyDescent="0.3">
      <c r="A1110" t="s">
        <v>88</v>
      </c>
      <c r="B1110">
        <v>2015</v>
      </c>
      <c r="C1110">
        <v>5.077</v>
      </c>
      <c r="D1110">
        <v>9.1530000000000005</v>
      </c>
      <c r="E1110">
        <v>0.80500000000000005</v>
      </c>
      <c r="G1110">
        <v>0.56100000000000005</v>
      </c>
      <c r="H1110">
        <v>0.17699999999999999</v>
      </c>
      <c r="I1110">
        <v>0.85099999999999998</v>
      </c>
      <c r="J1110">
        <v>0.68500000000000005</v>
      </c>
      <c r="K1110">
        <v>0.18</v>
      </c>
    </row>
    <row r="1111" spans="1:11" x14ac:dyDescent="0.3">
      <c r="A1111" t="s">
        <v>88</v>
      </c>
      <c r="B1111">
        <v>2016</v>
      </c>
      <c r="C1111">
        <v>5.7590000000000003</v>
      </c>
      <c r="D1111">
        <v>9.2129999999999992</v>
      </c>
      <c r="E1111">
        <v>0.82399999999999995</v>
      </c>
      <c r="G1111">
        <v>0.82699999999999996</v>
      </c>
      <c r="H1111">
        <v>0.12</v>
      </c>
      <c r="I1111">
        <v>0.94099999999999995</v>
      </c>
      <c r="J1111">
        <v>0.58799999999999997</v>
      </c>
      <c r="K1111">
        <v>0.15</v>
      </c>
    </row>
    <row r="1112" spans="1:11" x14ac:dyDescent="0.3">
      <c r="A1112" t="s">
        <v>88</v>
      </c>
      <c r="B1112">
        <v>2017</v>
      </c>
      <c r="C1112">
        <v>6.149</v>
      </c>
      <c r="D1112">
        <v>9.2530000000000001</v>
      </c>
      <c r="E1112">
        <v>0.79200000000000004</v>
      </c>
      <c r="G1112">
        <v>0.85799999999999998</v>
      </c>
      <c r="H1112">
        <v>0.112</v>
      </c>
      <c r="I1112">
        <v>0.92500000000000004</v>
      </c>
      <c r="J1112">
        <v>0.61699999999999999</v>
      </c>
      <c r="K1112">
        <v>0.186</v>
      </c>
    </row>
    <row r="1113" spans="1:11" x14ac:dyDescent="0.3">
      <c r="A1113" t="s">
        <v>88</v>
      </c>
      <c r="B1113">
        <v>2018</v>
      </c>
      <c r="C1113">
        <v>6.3920000000000003</v>
      </c>
      <c r="D1113">
        <v>9.2829999999999995</v>
      </c>
      <c r="E1113">
        <v>0.82199999999999995</v>
      </c>
      <c r="G1113">
        <v>0.89</v>
      </c>
      <c r="H1113">
        <v>0.26400000000000001</v>
      </c>
      <c r="I1113">
        <v>0.92200000000000004</v>
      </c>
      <c r="J1113">
        <v>0.64200000000000002</v>
      </c>
      <c r="K1113">
        <v>0.17</v>
      </c>
    </row>
    <row r="1114" spans="1:11" x14ac:dyDescent="0.3">
      <c r="A1114" t="s">
        <v>88</v>
      </c>
      <c r="B1114">
        <v>2019</v>
      </c>
      <c r="C1114">
        <v>6.4249999999999998</v>
      </c>
      <c r="D1114">
        <v>9.3339999999999996</v>
      </c>
      <c r="E1114">
        <v>0.84299999999999997</v>
      </c>
      <c r="G1114">
        <v>0.84099999999999997</v>
      </c>
      <c r="H1114">
        <v>0.24199999999999999</v>
      </c>
      <c r="I1114">
        <v>0.92</v>
      </c>
      <c r="J1114">
        <v>0.61199999999999999</v>
      </c>
      <c r="K1114">
        <v>0.14099999999999999</v>
      </c>
    </row>
    <row r="1115" spans="1:11" x14ac:dyDescent="0.3">
      <c r="A1115" t="s">
        <v>88</v>
      </c>
      <c r="B1115">
        <v>2020</v>
      </c>
      <c r="C1115">
        <v>6.2939999999999996</v>
      </c>
      <c r="D1115">
        <v>9.2789999999999999</v>
      </c>
      <c r="E1115">
        <v>0.79200000000000004</v>
      </c>
      <c r="G1115">
        <v>0.88</v>
      </c>
      <c r="H1115">
        <v>0.30199999999999999</v>
      </c>
      <c r="I1115">
        <v>0.91</v>
      </c>
      <c r="J1115">
        <v>0.59299999999999997</v>
      </c>
      <c r="K1115">
        <v>0.20100000000000001</v>
      </c>
    </row>
    <row r="1116" spans="1:11" x14ac:dyDescent="0.3">
      <c r="A1116" t="s">
        <v>88</v>
      </c>
      <c r="B1116">
        <v>2021</v>
      </c>
      <c r="C1116">
        <v>6.6479999999999997</v>
      </c>
      <c r="D1116">
        <v>9.3829999999999991</v>
      </c>
      <c r="E1116">
        <v>0.84899999999999998</v>
      </c>
      <c r="G1116">
        <v>0.84</v>
      </c>
      <c r="H1116">
        <v>0.25800000000000001</v>
      </c>
      <c r="I1116">
        <v>0.84199999999999997</v>
      </c>
      <c r="J1116">
        <v>0.57799999999999996</v>
      </c>
      <c r="K1116">
        <v>0.11600000000000001</v>
      </c>
    </row>
    <row r="1117" spans="1:11" x14ac:dyDescent="0.3">
      <c r="A1117" t="s">
        <v>88</v>
      </c>
      <c r="B1117">
        <v>2022</v>
      </c>
      <c r="C1117">
        <v>6.16</v>
      </c>
      <c r="D1117">
        <v>9.4309999999999992</v>
      </c>
      <c r="E1117">
        <v>0.88800000000000001</v>
      </c>
      <c r="G1117">
        <v>0.86499999999999999</v>
      </c>
      <c r="H1117">
        <v>0.20799999999999999</v>
      </c>
      <c r="I1117">
        <v>0.84599999999999997</v>
      </c>
      <c r="J1117">
        <v>0.54900000000000004</v>
      </c>
      <c r="K1117">
        <v>0.14199999999999999</v>
      </c>
    </row>
    <row r="1118" spans="1:11" x14ac:dyDescent="0.3">
      <c r="A1118" t="s">
        <v>88</v>
      </c>
      <c r="B1118">
        <v>2023</v>
      </c>
      <c r="C1118">
        <v>6.8780000000000001</v>
      </c>
      <c r="D1118">
        <v>9.48</v>
      </c>
      <c r="E1118">
        <v>0.80700000000000005</v>
      </c>
      <c r="G1118">
        <v>0.9</v>
      </c>
      <c r="H1118">
        <v>0.28499999999999998</v>
      </c>
      <c r="I1118">
        <v>0.81100000000000005</v>
      </c>
      <c r="J1118">
        <v>0.68200000000000005</v>
      </c>
      <c r="K1118">
        <v>0.14000000000000001</v>
      </c>
    </row>
    <row r="1119" spans="1:11" x14ac:dyDescent="0.3">
      <c r="A1119" t="s">
        <v>89</v>
      </c>
      <c r="B1119">
        <v>2006</v>
      </c>
      <c r="C1119">
        <v>6.0759999999999996</v>
      </c>
      <c r="D1119">
        <v>11.233000000000001</v>
      </c>
      <c r="E1119">
        <v>0.91900000000000004</v>
      </c>
      <c r="F1119">
        <v>68.400000000000006</v>
      </c>
      <c r="G1119">
        <v>0.76900000000000002</v>
      </c>
      <c r="H1119">
        <v>-0.24199999999999999</v>
      </c>
      <c r="I1119">
        <v>0.32800000000000001</v>
      </c>
      <c r="J1119">
        <v>0.78800000000000003</v>
      </c>
      <c r="K1119">
        <v>0.182</v>
      </c>
    </row>
    <row r="1120" spans="1:11" x14ac:dyDescent="0.3">
      <c r="A1120" t="s">
        <v>89</v>
      </c>
      <c r="B1120">
        <v>2009</v>
      </c>
      <c r="C1120">
        <v>6.585</v>
      </c>
      <c r="D1120">
        <v>11.074</v>
      </c>
      <c r="E1120">
        <v>0.92600000000000005</v>
      </c>
      <c r="F1120">
        <v>69</v>
      </c>
      <c r="G1120">
        <v>0.81899999999999995</v>
      </c>
      <c r="H1120">
        <v>0</v>
      </c>
      <c r="I1120">
        <v>0.67500000000000004</v>
      </c>
      <c r="J1120">
        <v>0.69399999999999995</v>
      </c>
      <c r="K1120">
        <v>0.252</v>
      </c>
    </row>
    <row r="1121" spans="1:11" x14ac:dyDescent="0.3">
      <c r="A1121" t="s">
        <v>89</v>
      </c>
      <c r="B1121">
        <v>2010</v>
      </c>
      <c r="C1121">
        <v>6.798</v>
      </c>
      <c r="D1121">
        <v>10.997999999999999</v>
      </c>
      <c r="E1121">
        <v>0.89300000000000002</v>
      </c>
      <c r="F1121">
        <v>69.2</v>
      </c>
      <c r="G1121">
        <v>0.70299999999999996</v>
      </c>
      <c r="H1121">
        <v>-3.9E-2</v>
      </c>
      <c r="I1121">
        <v>0.48599999999999999</v>
      </c>
      <c r="J1121">
        <v>0.68700000000000006</v>
      </c>
      <c r="K1121">
        <v>0.20300000000000001</v>
      </c>
    </row>
    <row r="1122" spans="1:11" x14ac:dyDescent="0.3">
      <c r="A1122" t="s">
        <v>89</v>
      </c>
      <c r="B1122">
        <v>2011</v>
      </c>
      <c r="C1122">
        <v>6.3780000000000001</v>
      </c>
      <c r="D1122">
        <v>11.023999999999999</v>
      </c>
      <c r="E1122">
        <v>0.88200000000000001</v>
      </c>
      <c r="F1122">
        <v>69.400000000000006</v>
      </c>
      <c r="G1122">
        <v>0.76900000000000002</v>
      </c>
      <c r="I1122">
        <v>0.56000000000000005</v>
      </c>
      <c r="J1122">
        <v>0.72599999999999998</v>
      </c>
      <c r="K1122">
        <v>0.17699999999999999</v>
      </c>
    </row>
    <row r="1123" spans="1:11" x14ac:dyDescent="0.3">
      <c r="A1123" t="s">
        <v>89</v>
      </c>
      <c r="B1123">
        <v>2012</v>
      </c>
      <c r="C1123">
        <v>6.2210000000000001</v>
      </c>
      <c r="D1123">
        <v>11.012</v>
      </c>
      <c r="E1123">
        <v>0.88900000000000001</v>
      </c>
      <c r="F1123">
        <v>69.599999999999994</v>
      </c>
      <c r="G1123">
        <v>0.93400000000000005</v>
      </c>
      <c r="J1123">
        <v>0.79400000000000004</v>
      </c>
      <c r="K1123">
        <v>9.5000000000000001E-2</v>
      </c>
    </row>
    <row r="1124" spans="1:11" x14ac:dyDescent="0.3">
      <c r="A1124" t="s">
        <v>89</v>
      </c>
      <c r="B1124">
        <v>2013</v>
      </c>
      <c r="C1124">
        <v>6.48</v>
      </c>
      <c r="D1124">
        <v>10.952</v>
      </c>
      <c r="E1124">
        <v>0.86199999999999999</v>
      </c>
      <c r="F1124">
        <v>69.8</v>
      </c>
      <c r="G1124">
        <v>0.751</v>
      </c>
      <c r="J1124">
        <v>0.68600000000000005</v>
      </c>
      <c r="K1124">
        <v>0.28299999999999997</v>
      </c>
    </row>
    <row r="1125" spans="1:11" x14ac:dyDescent="0.3">
      <c r="A1125" t="s">
        <v>89</v>
      </c>
      <c r="B1125">
        <v>2014</v>
      </c>
      <c r="C1125">
        <v>6.18</v>
      </c>
      <c r="D1125">
        <v>10.926</v>
      </c>
      <c r="F1125">
        <v>70</v>
      </c>
    </row>
    <row r="1126" spans="1:11" x14ac:dyDescent="0.3">
      <c r="A1126" t="s">
        <v>89</v>
      </c>
      <c r="B1126">
        <v>2015</v>
      </c>
      <c r="C1126">
        <v>6.1459999999999999</v>
      </c>
      <c r="D1126">
        <v>10.893000000000001</v>
      </c>
      <c r="E1126">
        <v>0.82299999999999995</v>
      </c>
      <c r="F1126">
        <v>70.2</v>
      </c>
      <c r="G1126">
        <v>0.82199999999999995</v>
      </c>
      <c r="H1126">
        <v>7.6999999999999999E-2</v>
      </c>
      <c r="J1126">
        <v>0.67800000000000005</v>
      </c>
      <c r="K1126">
        <v>0.32400000000000001</v>
      </c>
    </row>
    <row r="1127" spans="1:11" x14ac:dyDescent="0.3">
      <c r="A1127" t="s">
        <v>89</v>
      </c>
      <c r="B1127">
        <v>2016</v>
      </c>
      <c r="C1127">
        <v>5.9470000000000001</v>
      </c>
      <c r="D1127">
        <v>10.887</v>
      </c>
      <c r="E1127">
        <v>0.84499999999999997</v>
      </c>
      <c r="F1127">
        <v>70.174999999999997</v>
      </c>
      <c r="G1127">
        <v>0.84099999999999997</v>
      </c>
      <c r="H1127">
        <v>-0.08</v>
      </c>
      <c r="J1127">
        <v>0.64300000000000002</v>
      </c>
      <c r="K1127">
        <v>0.315</v>
      </c>
    </row>
    <row r="1128" spans="1:11" x14ac:dyDescent="0.3">
      <c r="A1128" t="s">
        <v>89</v>
      </c>
      <c r="B1128">
        <v>2017</v>
      </c>
      <c r="C1128">
        <v>6.0940000000000003</v>
      </c>
      <c r="D1128">
        <v>10.82</v>
      </c>
      <c r="E1128">
        <v>0.85299999999999998</v>
      </c>
      <c r="F1128">
        <v>70.150000000000006</v>
      </c>
      <c r="G1128">
        <v>0.88400000000000001</v>
      </c>
      <c r="H1128">
        <v>-0.01</v>
      </c>
      <c r="J1128">
        <v>0.64900000000000002</v>
      </c>
      <c r="K1128">
        <v>0.307</v>
      </c>
    </row>
    <row r="1129" spans="1:11" x14ac:dyDescent="0.3">
      <c r="A1129" t="s">
        <v>89</v>
      </c>
      <c r="B1129">
        <v>2019</v>
      </c>
      <c r="C1129">
        <v>6.1059999999999999</v>
      </c>
      <c r="D1129">
        <v>10.765000000000001</v>
      </c>
      <c r="E1129">
        <v>0.84199999999999997</v>
      </c>
      <c r="F1129">
        <v>70.099999999999994</v>
      </c>
      <c r="G1129">
        <v>0.86699999999999999</v>
      </c>
      <c r="H1129">
        <v>-0.106</v>
      </c>
      <c r="J1129">
        <v>0.64300000000000002</v>
      </c>
      <c r="K1129">
        <v>0.30299999999999999</v>
      </c>
    </row>
    <row r="1130" spans="1:11" x14ac:dyDescent="0.3">
      <c r="A1130" t="s">
        <v>89</v>
      </c>
      <c r="B1130">
        <v>2022</v>
      </c>
      <c r="C1130">
        <v>6.758</v>
      </c>
      <c r="D1130">
        <v>10.803000000000001</v>
      </c>
      <c r="E1130">
        <v>0.874</v>
      </c>
      <c r="F1130">
        <v>70.025000000000006</v>
      </c>
      <c r="G1130">
        <v>0.96899999999999997</v>
      </c>
      <c r="H1130">
        <v>0.14199999999999999</v>
      </c>
      <c r="J1130">
        <v>0.73799999999999999</v>
      </c>
      <c r="K1130">
        <v>0.156</v>
      </c>
    </row>
    <row r="1131" spans="1:11" x14ac:dyDescent="0.3">
      <c r="A1131" t="s">
        <v>89</v>
      </c>
      <c r="B1131">
        <v>2023</v>
      </c>
      <c r="C1131">
        <v>7.13</v>
      </c>
      <c r="D1131">
        <v>10.811999999999999</v>
      </c>
      <c r="E1131">
        <v>0.89</v>
      </c>
      <c r="F1131">
        <v>70</v>
      </c>
      <c r="G1131">
        <v>0.89800000000000002</v>
      </c>
      <c r="H1131">
        <v>0.13600000000000001</v>
      </c>
      <c r="J1131">
        <v>0.72899999999999998</v>
      </c>
      <c r="K1131">
        <v>0.20699999999999999</v>
      </c>
    </row>
    <row r="1132" spans="1:11" x14ac:dyDescent="0.3">
      <c r="A1132" t="s">
        <v>90</v>
      </c>
      <c r="B1132">
        <v>2006</v>
      </c>
      <c r="C1132">
        <v>4.641</v>
      </c>
      <c r="D1132">
        <v>8.1850000000000005</v>
      </c>
      <c r="E1132">
        <v>0.84399999999999997</v>
      </c>
      <c r="F1132">
        <v>59.92</v>
      </c>
      <c r="G1132">
        <v>0.67800000000000005</v>
      </c>
      <c r="H1132">
        <v>-0.14499999999999999</v>
      </c>
      <c r="I1132">
        <v>0.879</v>
      </c>
      <c r="J1132">
        <v>0.55500000000000005</v>
      </c>
      <c r="K1132">
        <v>0.159</v>
      </c>
    </row>
    <row r="1133" spans="1:11" x14ac:dyDescent="0.3">
      <c r="A1133" t="s">
        <v>90</v>
      </c>
      <c r="B1133">
        <v>2007</v>
      </c>
      <c r="C1133">
        <v>4.6980000000000004</v>
      </c>
      <c r="D1133">
        <v>8.2579999999999991</v>
      </c>
      <c r="E1133">
        <v>0.83299999999999996</v>
      </c>
      <c r="F1133">
        <v>60.34</v>
      </c>
      <c r="G1133">
        <v>0.68400000000000005</v>
      </c>
      <c r="H1133">
        <v>-9.7000000000000003E-2</v>
      </c>
      <c r="I1133">
        <v>0.92900000000000005</v>
      </c>
      <c r="J1133">
        <v>0.59</v>
      </c>
      <c r="K1133">
        <v>0.13</v>
      </c>
    </row>
    <row r="1134" spans="1:11" x14ac:dyDescent="0.3">
      <c r="A1134" t="s">
        <v>90</v>
      </c>
      <c r="B1134">
        <v>2008</v>
      </c>
      <c r="C1134">
        <v>4.7370000000000001</v>
      </c>
      <c r="D1134">
        <v>8.3290000000000006</v>
      </c>
      <c r="E1134">
        <v>0.79200000000000004</v>
      </c>
      <c r="F1134">
        <v>60.76</v>
      </c>
      <c r="G1134">
        <v>0.71899999999999997</v>
      </c>
      <c r="H1134">
        <v>-0.105</v>
      </c>
      <c r="I1134">
        <v>0.92300000000000004</v>
      </c>
      <c r="J1134">
        <v>0.59399999999999997</v>
      </c>
      <c r="K1134">
        <v>0.14699999999999999</v>
      </c>
    </row>
    <row r="1135" spans="1:11" x14ac:dyDescent="0.3">
      <c r="A1135" t="s">
        <v>90</v>
      </c>
      <c r="B1135">
        <v>2009</v>
      </c>
      <c r="C1135">
        <v>5.069</v>
      </c>
      <c r="D1135">
        <v>8.3450000000000006</v>
      </c>
      <c r="E1135">
        <v>0.85499999999999998</v>
      </c>
      <c r="F1135">
        <v>61.18</v>
      </c>
      <c r="G1135">
        <v>0.69899999999999995</v>
      </c>
      <c r="H1135">
        <v>-0.14499999999999999</v>
      </c>
      <c r="I1135">
        <v>0.89600000000000002</v>
      </c>
      <c r="J1135">
        <v>0.55400000000000005</v>
      </c>
      <c r="K1135">
        <v>0.16500000000000001</v>
      </c>
    </row>
    <row r="1136" spans="1:11" x14ac:dyDescent="0.3">
      <c r="A1136" t="s">
        <v>90</v>
      </c>
      <c r="B1136">
        <v>2010</v>
      </c>
      <c r="C1136">
        <v>4.9960000000000004</v>
      </c>
      <c r="D1136">
        <v>8.3290000000000006</v>
      </c>
      <c r="E1136">
        <v>0.88500000000000001</v>
      </c>
      <c r="F1136">
        <v>61.6</v>
      </c>
      <c r="G1136">
        <v>0.72</v>
      </c>
      <c r="H1136">
        <v>-7.6999999999999999E-2</v>
      </c>
      <c r="I1136">
        <v>0.92600000000000005</v>
      </c>
      <c r="J1136">
        <v>0.51600000000000001</v>
      </c>
      <c r="K1136">
        <v>0.123</v>
      </c>
    </row>
    <row r="1137" spans="1:11" x14ac:dyDescent="0.3">
      <c r="A1137" t="s">
        <v>90</v>
      </c>
      <c r="B1137">
        <v>2011</v>
      </c>
      <c r="C1137">
        <v>4.9210000000000003</v>
      </c>
      <c r="D1137">
        <v>8.3740000000000006</v>
      </c>
      <c r="E1137">
        <v>0.89100000000000001</v>
      </c>
      <c r="F1137">
        <v>62.02</v>
      </c>
      <c r="G1137">
        <v>0.748</v>
      </c>
      <c r="H1137">
        <v>-0.16</v>
      </c>
      <c r="I1137">
        <v>0.93200000000000005</v>
      </c>
      <c r="J1137">
        <v>0.57899999999999996</v>
      </c>
      <c r="K1137">
        <v>0.151</v>
      </c>
    </row>
    <row r="1138" spans="1:11" x14ac:dyDescent="0.3">
      <c r="A1138" t="s">
        <v>90</v>
      </c>
      <c r="B1138">
        <v>2012</v>
      </c>
      <c r="C1138">
        <v>5.2080000000000002</v>
      </c>
      <c r="D1138">
        <v>8.3569999999999993</v>
      </c>
      <c r="E1138">
        <v>0.85599999999999998</v>
      </c>
      <c r="F1138">
        <v>62.44</v>
      </c>
      <c r="G1138">
        <v>0.70299999999999996</v>
      </c>
      <c r="H1138">
        <v>-8.4000000000000005E-2</v>
      </c>
      <c r="I1138">
        <v>0.89200000000000002</v>
      </c>
      <c r="J1138">
        <v>0.57999999999999996</v>
      </c>
      <c r="K1138">
        <v>0.182</v>
      </c>
    </row>
    <row r="1139" spans="1:11" x14ac:dyDescent="0.3">
      <c r="A1139" t="s">
        <v>90</v>
      </c>
      <c r="B1139">
        <v>2013</v>
      </c>
      <c r="C1139">
        <v>5.4020000000000001</v>
      </c>
      <c r="D1139">
        <v>8.4410000000000007</v>
      </c>
      <c r="E1139">
        <v>0.85099999999999998</v>
      </c>
      <c r="F1139">
        <v>62.86</v>
      </c>
      <c r="G1139">
        <v>0.755</v>
      </c>
      <c r="H1139">
        <v>-0.09</v>
      </c>
      <c r="I1139">
        <v>0.9</v>
      </c>
      <c r="J1139">
        <v>0.59499999999999997</v>
      </c>
      <c r="K1139">
        <v>0.13500000000000001</v>
      </c>
    </row>
    <row r="1140" spans="1:11" x14ac:dyDescent="0.3">
      <c r="A1140" t="s">
        <v>90</v>
      </c>
      <c r="B1140">
        <v>2014</v>
      </c>
      <c r="C1140">
        <v>5.2519999999999998</v>
      </c>
      <c r="D1140">
        <v>8.4600000000000009</v>
      </c>
      <c r="E1140">
        <v>0.89800000000000002</v>
      </c>
      <c r="F1140">
        <v>63.28</v>
      </c>
      <c r="G1140">
        <v>0.73599999999999999</v>
      </c>
      <c r="H1140">
        <v>0.35</v>
      </c>
      <c r="I1140">
        <v>0.89700000000000002</v>
      </c>
      <c r="J1140">
        <v>0.61699999999999999</v>
      </c>
      <c r="K1140">
        <v>0.185</v>
      </c>
    </row>
    <row r="1141" spans="1:11" x14ac:dyDescent="0.3">
      <c r="A1141" t="s">
        <v>90</v>
      </c>
      <c r="B1141">
        <v>2015</v>
      </c>
      <c r="C1141">
        <v>4.9050000000000002</v>
      </c>
      <c r="D1141">
        <v>8.4770000000000003</v>
      </c>
      <c r="E1141">
        <v>0.85699999999999998</v>
      </c>
      <c r="F1141">
        <v>63.7</v>
      </c>
      <c r="G1141">
        <v>0.81299999999999994</v>
      </c>
      <c r="H1141">
        <v>0.19400000000000001</v>
      </c>
      <c r="I1141">
        <v>0.85799999999999998</v>
      </c>
      <c r="J1141">
        <v>0.65800000000000003</v>
      </c>
      <c r="K1141">
        <v>0.17299999999999999</v>
      </c>
    </row>
    <row r="1142" spans="1:11" x14ac:dyDescent="0.3">
      <c r="A1142" t="s">
        <v>90</v>
      </c>
      <c r="B1142">
        <v>2016</v>
      </c>
      <c r="C1142">
        <v>4.8570000000000002</v>
      </c>
      <c r="D1142">
        <v>8.5</v>
      </c>
      <c r="E1142">
        <v>0.91400000000000003</v>
      </c>
      <c r="F1142">
        <v>64.224999999999994</v>
      </c>
      <c r="G1142">
        <v>0.81399999999999995</v>
      </c>
      <c r="H1142">
        <v>5.0999999999999997E-2</v>
      </c>
      <c r="I1142">
        <v>0.91700000000000004</v>
      </c>
      <c r="J1142">
        <v>0.66800000000000004</v>
      </c>
      <c r="K1142">
        <v>0.126</v>
      </c>
    </row>
    <row r="1143" spans="1:11" x14ac:dyDescent="0.3">
      <c r="A1143" t="s">
        <v>90</v>
      </c>
      <c r="B1143">
        <v>2017</v>
      </c>
      <c r="C1143">
        <v>5.63</v>
      </c>
      <c r="D1143">
        <v>8.5259999999999998</v>
      </c>
      <c r="E1143">
        <v>0.88300000000000001</v>
      </c>
      <c r="F1143">
        <v>64.75</v>
      </c>
      <c r="G1143">
        <v>0.85899999999999999</v>
      </c>
      <c r="H1143">
        <v>0.13800000000000001</v>
      </c>
      <c r="I1143">
        <v>0.874</v>
      </c>
      <c r="J1143">
        <v>0.64</v>
      </c>
      <c r="K1143">
        <v>0.16</v>
      </c>
    </row>
    <row r="1144" spans="1:11" x14ac:dyDescent="0.3">
      <c r="A1144" t="s">
        <v>90</v>
      </c>
      <c r="B1144">
        <v>2018</v>
      </c>
      <c r="C1144">
        <v>5.2969999999999997</v>
      </c>
      <c r="D1144">
        <v>8.5429999999999993</v>
      </c>
      <c r="E1144">
        <v>0.89800000000000002</v>
      </c>
      <c r="F1144">
        <v>65.275000000000006</v>
      </c>
      <c r="G1144">
        <v>0.94499999999999995</v>
      </c>
      <c r="H1144">
        <v>0.26200000000000001</v>
      </c>
      <c r="I1144">
        <v>0.90700000000000003</v>
      </c>
      <c r="J1144">
        <v>0.61699999999999999</v>
      </c>
      <c r="K1144">
        <v>0.20300000000000001</v>
      </c>
    </row>
    <row r="1145" spans="1:11" x14ac:dyDescent="0.3">
      <c r="A1145" t="s">
        <v>90</v>
      </c>
      <c r="B1145">
        <v>2019</v>
      </c>
      <c r="C1145">
        <v>5.6849999999999996</v>
      </c>
      <c r="D1145">
        <v>8.5679999999999996</v>
      </c>
      <c r="E1145">
        <v>0.877</v>
      </c>
      <c r="F1145">
        <v>65.8</v>
      </c>
      <c r="G1145">
        <v>0.92</v>
      </c>
      <c r="H1145">
        <v>-8.0000000000000002E-3</v>
      </c>
      <c r="I1145">
        <v>0.88500000000000001</v>
      </c>
      <c r="J1145">
        <v>0.625</v>
      </c>
      <c r="K1145">
        <v>0.20699999999999999</v>
      </c>
    </row>
    <row r="1146" spans="1:11" x14ac:dyDescent="0.3">
      <c r="A1146" t="s">
        <v>90</v>
      </c>
      <c r="B1146">
        <v>2020</v>
      </c>
      <c r="C1146">
        <v>6.25</v>
      </c>
      <c r="D1146">
        <v>8.4610000000000003</v>
      </c>
      <c r="E1146">
        <v>0.90200000000000002</v>
      </c>
      <c r="F1146">
        <v>66.325000000000003</v>
      </c>
      <c r="G1146">
        <v>0.93500000000000005</v>
      </c>
      <c r="H1146">
        <v>0.10100000000000001</v>
      </c>
      <c r="I1146">
        <v>0.93100000000000005</v>
      </c>
      <c r="J1146">
        <v>0.67200000000000004</v>
      </c>
      <c r="K1146">
        <v>0.25800000000000001</v>
      </c>
    </row>
    <row r="1147" spans="1:11" x14ac:dyDescent="0.3">
      <c r="A1147" t="s">
        <v>90</v>
      </c>
      <c r="B1147">
        <v>2021</v>
      </c>
      <c r="C1147">
        <v>5.5640000000000001</v>
      </c>
      <c r="D1147">
        <v>8.5039999999999996</v>
      </c>
      <c r="E1147">
        <v>0.90400000000000003</v>
      </c>
      <c r="F1147">
        <v>66.849999999999994</v>
      </c>
      <c r="G1147">
        <v>0.91800000000000004</v>
      </c>
      <c r="H1147">
        <v>0.19900000000000001</v>
      </c>
      <c r="I1147">
        <v>0.90300000000000002</v>
      </c>
      <c r="J1147">
        <v>0.66</v>
      </c>
      <c r="K1147">
        <v>0.22600000000000001</v>
      </c>
    </row>
    <row r="1148" spans="1:11" x14ac:dyDescent="0.3">
      <c r="A1148" t="s">
        <v>90</v>
      </c>
      <c r="B1148">
        <v>2022</v>
      </c>
      <c r="C1148">
        <v>5.6680000000000001</v>
      </c>
      <c r="D1148">
        <v>8.5549999999999997</v>
      </c>
      <c r="E1148">
        <v>0.92700000000000005</v>
      </c>
      <c r="F1148">
        <v>67.375</v>
      </c>
      <c r="G1148">
        <v>0.94799999999999995</v>
      </c>
      <c r="H1148">
        <v>0.23</v>
      </c>
      <c r="I1148">
        <v>0.876</v>
      </c>
      <c r="J1148">
        <v>0.64600000000000002</v>
      </c>
      <c r="K1148">
        <v>0.20399999999999999</v>
      </c>
    </row>
    <row r="1149" spans="1:11" x14ac:dyDescent="0.3">
      <c r="A1149" t="s">
        <v>90</v>
      </c>
      <c r="B1149">
        <v>2023</v>
      </c>
      <c r="C1149">
        <v>5.91</v>
      </c>
      <c r="D1149">
        <v>8.5730000000000004</v>
      </c>
      <c r="E1149">
        <v>0.94599999999999995</v>
      </c>
      <c r="F1149">
        <v>67.900000000000006</v>
      </c>
      <c r="G1149">
        <v>0.94299999999999995</v>
      </c>
      <c r="H1149">
        <v>0.14499999999999999</v>
      </c>
      <c r="I1149">
        <v>0.89900000000000002</v>
      </c>
      <c r="J1149">
        <v>0.68100000000000005</v>
      </c>
      <c r="K1149">
        <v>0.16500000000000001</v>
      </c>
    </row>
    <row r="1150" spans="1:11" x14ac:dyDescent="0.3">
      <c r="A1150" t="s">
        <v>91</v>
      </c>
      <c r="B1150">
        <v>2006</v>
      </c>
      <c r="C1150">
        <v>5.0759999999999996</v>
      </c>
      <c r="D1150">
        <v>8.234</v>
      </c>
      <c r="E1150">
        <v>0.80700000000000005</v>
      </c>
      <c r="F1150">
        <v>55.88</v>
      </c>
      <c r="G1150">
        <v>0.92500000000000004</v>
      </c>
      <c r="H1150">
        <v>0.435</v>
      </c>
      <c r="I1150">
        <v>0.68799999999999994</v>
      </c>
      <c r="J1150">
        <v>0.79</v>
      </c>
      <c r="K1150">
        <v>0.16300000000000001</v>
      </c>
    </row>
    <row r="1151" spans="1:11" x14ac:dyDescent="0.3">
      <c r="A1151" t="s">
        <v>91</v>
      </c>
      <c r="B1151">
        <v>2007</v>
      </c>
      <c r="C1151">
        <v>5.3639999999999999</v>
      </c>
      <c r="D1151">
        <v>8.2910000000000004</v>
      </c>
      <c r="E1151">
        <v>0.79</v>
      </c>
      <c r="F1151">
        <v>56.26</v>
      </c>
      <c r="G1151">
        <v>0.86699999999999999</v>
      </c>
      <c r="H1151">
        <v>0.47399999999999998</v>
      </c>
      <c r="I1151">
        <v>0.57999999999999996</v>
      </c>
      <c r="J1151">
        <v>0.752</v>
      </c>
      <c r="K1151">
        <v>0.13600000000000001</v>
      </c>
    </row>
    <row r="1152" spans="1:11" x14ac:dyDescent="0.3">
      <c r="A1152" t="s">
        <v>91</v>
      </c>
      <c r="B1152">
        <v>2008</v>
      </c>
      <c r="C1152">
        <v>5.0439999999999996</v>
      </c>
      <c r="D1152">
        <v>8.3510000000000009</v>
      </c>
      <c r="E1152">
        <v>0.80700000000000005</v>
      </c>
      <c r="F1152">
        <v>56.64</v>
      </c>
      <c r="G1152">
        <v>0.88600000000000001</v>
      </c>
      <c r="H1152">
        <v>0.41199999999999998</v>
      </c>
      <c r="I1152">
        <v>0.63700000000000001</v>
      </c>
      <c r="J1152">
        <v>0.72799999999999998</v>
      </c>
      <c r="K1152">
        <v>0.20200000000000001</v>
      </c>
    </row>
    <row r="1153" spans="1:11" x14ac:dyDescent="0.3">
      <c r="A1153" t="s">
        <v>91</v>
      </c>
      <c r="B1153">
        <v>2011</v>
      </c>
      <c r="C1153">
        <v>4.7039999999999997</v>
      </c>
      <c r="D1153">
        <v>8.5380000000000003</v>
      </c>
      <c r="E1153">
        <v>0.69099999999999995</v>
      </c>
      <c r="F1153">
        <v>57.78</v>
      </c>
      <c r="G1153">
        <v>0.88200000000000001</v>
      </c>
      <c r="H1153">
        <v>0.45400000000000001</v>
      </c>
      <c r="I1153">
        <v>0.58699999999999997</v>
      </c>
      <c r="J1153">
        <v>0.746</v>
      </c>
      <c r="K1153">
        <v>0.22500000000000001</v>
      </c>
    </row>
    <row r="1154" spans="1:11" x14ac:dyDescent="0.3">
      <c r="A1154" t="s">
        <v>91</v>
      </c>
      <c r="B1154">
        <v>2012</v>
      </c>
      <c r="C1154">
        <v>4.8760000000000003</v>
      </c>
      <c r="D1154">
        <v>8.6010000000000009</v>
      </c>
      <c r="E1154">
        <v>0.69299999999999995</v>
      </c>
      <c r="F1154">
        <v>58.16</v>
      </c>
      <c r="H1154">
        <v>0.22700000000000001</v>
      </c>
      <c r="J1154">
        <v>0.74099999999999999</v>
      </c>
      <c r="K1154">
        <v>0.38700000000000001</v>
      </c>
    </row>
    <row r="1155" spans="1:11" x14ac:dyDescent="0.3">
      <c r="A1155" t="s">
        <v>91</v>
      </c>
      <c r="B1155">
        <v>2017</v>
      </c>
      <c r="C1155">
        <v>4.6230000000000002</v>
      </c>
      <c r="D1155">
        <v>8.8829999999999991</v>
      </c>
      <c r="E1155">
        <v>0.70699999999999996</v>
      </c>
      <c r="F1155">
        <v>59.9</v>
      </c>
      <c r="G1155">
        <v>0.89100000000000001</v>
      </c>
      <c r="H1155">
        <v>6.8000000000000005E-2</v>
      </c>
      <c r="I1155">
        <v>0.59199999999999997</v>
      </c>
      <c r="J1155">
        <v>0.71199999999999997</v>
      </c>
      <c r="K1155">
        <v>0.34399999999999997</v>
      </c>
    </row>
    <row r="1156" spans="1:11" x14ac:dyDescent="0.3">
      <c r="A1156" t="s">
        <v>91</v>
      </c>
      <c r="B1156">
        <v>2018</v>
      </c>
      <c r="C1156">
        <v>4.859</v>
      </c>
      <c r="D1156">
        <v>8.9290000000000003</v>
      </c>
      <c r="E1156">
        <v>0.70499999999999996</v>
      </c>
      <c r="F1156">
        <v>60.2</v>
      </c>
      <c r="G1156">
        <v>0.90700000000000003</v>
      </c>
      <c r="H1156">
        <v>0.13600000000000001</v>
      </c>
      <c r="I1156">
        <v>0.63400000000000001</v>
      </c>
      <c r="J1156">
        <v>0.71099999999999997</v>
      </c>
      <c r="K1156">
        <v>0.33200000000000002</v>
      </c>
    </row>
    <row r="1157" spans="1:11" x14ac:dyDescent="0.3">
      <c r="A1157" t="s">
        <v>91</v>
      </c>
      <c r="B1157">
        <v>2019</v>
      </c>
      <c r="C1157">
        <v>5.1970000000000001</v>
      </c>
      <c r="D1157">
        <v>8.9670000000000005</v>
      </c>
      <c r="E1157">
        <v>0.72899999999999998</v>
      </c>
      <c r="F1157">
        <v>60.5</v>
      </c>
      <c r="G1157">
        <v>0.90600000000000003</v>
      </c>
      <c r="H1157">
        <v>5.5E-2</v>
      </c>
      <c r="I1157">
        <v>0.62</v>
      </c>
      <c r="J1157">
        <v>0.71799999999999997</v>
      </c>
      <c r="K1157">
        <v>0.30599999999999999</v>
      </c>
    </row>
    <row r="1158" spans="1:11" x14ac:dyDescent="0.3">
      <c r="A1158" t="s">
        <v>91</v>
      </c>
      <c r="B1158">
        <v>2020</v>
      </c>
      <c r="C1158">
        <v>5.2839999999999998</v>
      </c>
      <c r="D1158">
        <v>8.9570000000000007</v>
      </c>
      <c r="E1158">
        <v>0.66</v>
      </c>
      <c r="F1158">
        <v>60.8</v>
      </c>
      <c r="G1158">
        <v>0.91500000000000004</v>
      </c>
      <c r="H1158">
        <v>0.13600000000000001</v>
      </c>
      <c r="I1158">
        <v>0.748</v>
      </c>
      <c r="J1158">
        <v>0.71399999999999997</v>
      </c>
      <c r="K1158">
        <v>0.35799999999999998</v>
      </c>
    </row>
    <row r="1159" spans="1:11" x14ac:dyDescent="0.3">
      <c r="A1159" t="s">
        <v>91</v>
      </c>
      <c r="B1159">
        <v>2021</v>
      </c>
      <c r="C1159">
        <v>4.9269999999999996</v>
      </c>
      <c r="D1159">
        <v>8.968</v>
      </c>
      <c r="E1159">
        <v>0.65</v>
      </c>
      <c r="F1159">
        <v>61.1</v>
      </c>
      <c r="G1159">
        <v>0.92700000000000005</v>
      </c>
      <c r="H1159">
        <v>3.6999999999999998E-2</v>
      </c>
      <c r="I1159">
        <v>0.66800000000000004</v>
      </c>
      <c r="J1159">
        <v>0.70199999999999996</v>
      </c>
      <c r="K1159">
        <v>0.29199999999999998</v>
      </c>
    </row>
    <row r="1160" spans="1:11" x14ac:dyDescent="0.3">
      <c r="A1160" t="s">
        <v>91</v>
      </c>
      <c r="B1160">
        <v>2022</v>
      </c>
      <c r="C1160">
        <v>4.9619999999999997</v>
      </c>
      <c r="D1160">
        <v>8.9809999999999999</v>
      </c>
      <c r="E1160">
        <v>0.65900000000000003</v>
      </c>
      <c r="F1160">
        <v>61.4</v>
      </c>
      <c r="G1160">
        <v>0.89100000000000001</v>
      </c>
      <c r="H1160">
        <v>9.0999999999999998E-2</v>
      </c>
      <c r="I1160">
        <v>0.70599999999999996</v>
      </c>
      <c r="J1160">
        <v>0.67500000000000004</v>
      </c>
      <c r="K1160">
        <v>0.33400000000000002</v>
      </c>
    </row>
    <row r="1161" spans="1:11" x14ac:dyDescent="0.3">
      <c r="A1161" t="s">
        <v>91</v>
      </c>
      <c r="B1161">
        <v>2023</v>
      </c>
      <c r="C1161">
        <v>5.4859999999999998</v>
      </c>
      <c r="D1161">
        <v>9.0050000000000008</v>
      </c>
      <c r="E1161">
        <v>0.67800000000000005</v>
      </c>
      <c r="F1161">
        <v>61.7</v>
      </c>
      <c r="G1161">
        <v>0.90400000000000003</v>
      </c>
      <c r="H1161">
        <v>9.9000000000000005E-2</v>
      </c>
      <c r="I1161">
        <v>0.72399999999999998</v>
      </c>
      <c r="J1161">
        <v>0.67900000000000005</v>
      </c>
      <c r="K1161">
        <v>0.33500000000000002</v>
      </c>
    </row>
    <row r="1162" spans="1:11" x14ac:dyDescent="0.3">
      <c r="A1162" t="s">
        <v>92</v>
      </c>
      <c r="B1162">
        <v>2006</v>
      </c>
      <c r="C1162">
        <v>4.71</v>
      </c>
      <c r="D1162">
        <v>10.042</v>
      </c>
      <c r="E1162">
        <v>0.88400000000000001</v>
      </c>
      <c r="F1162">
        <v>63.1</v>
      </c>
      <c r="G1162">
        <v>0.64100000000000001</v>
      </c>
      <c r="H1162">
        <v>-0.23599999999999999</v>
      </c>
      <c r="I1162">
        <v>0.93700000000000006</v>
      </c>
      <c r="J1162">
        <v>0.59</v>
      </c>
      <c r="K1162">
        <v>0.23400000000000001</v>
      </c>
    </row>
    <row r="1163" spans="1:11" x14ac:dyDescent="0.3">
      <c r="A1163" t="s">
        <v>92</v>
      </c>
      <c r="B1163">
        <v>2007</v>
      </c>
      <c r="C1163">
        <v>4.6669999999999998</v>
      </c>
      <c r="D1163">
        <v>10.145</v>
      </c>
      <c r="E1163">
        <v>0.83599999999999997</v>
      </c>
      <c r="F1163">
        <v>63.4</v>
      </c>
      <c r="G1163">
        <v>0.7</v>
      </c>
      <c r="H1163">
        <v>-0.17299999999999999</v>
      </c>
      <c r="I1163">
        <v>0.92400000000000004</v>
      </c>
      <c r="J1163">
        <v>0.59399999999999997</v>
      </c>
      <c r="K1163">
        <v>0.247</v>
      </c>
    </row>
    <row r="1164" spans="1:11" x14ac:dyDescent="0.3">
      <c r="A1164" t="s">
        <v>92</v>
      </c>
      <c r="B1164">
        <v>2008</v>
      </c>
      <c r="C1164">
        <v>5.1449999999999996</v>
      </c>
      <c r="D1164">
        <v>10.122999999999999</v>
      </c>
      <c r="E1164">
        <v>0.85499999999999998</v>
      </c>
      <c r="F1164">
        <v>63.7</v>
      </c>
      <c r="G1164">
        <v>0.63</v>
      </c>
      <c r="H1164">
        <v>-0.21</v>
      </c>
      <c r="I1164">
        <v>0.92600000000000005</v>
      </c>
      <c r="J1164">
        <v>0.63300000000000001</v>
      </c>
      <c r="K1164">
        <v>0.215</v>
      </c>
    </row>
    <row r="1165" spans="1:11" x14ac:dyDescent="0.3">
      <c r="A1165" t="s">
        <v>92</v>
      </c>
      <c r="B1165">
        <v>2009</v>
      </c>
      <c r="C1165">
        <v>4.6689999999999996</v>
      </c>
      <c r="D1165">
        <v>9.9849999999999994</v>
      </c>
      <c r="E1165">
        <v>0.80700000000000005</v>
      </c>
      <c r="F1165">
        <v>64</v>
      </c>
      <c r="G1165">
        <v>0.437</v>
      </c>
      <c r="H1165">
        <v>-0.187</v>
      </c>
      <c r="I1165">
        <v>0.94199999999999995</v>
      </c>
      <c r="J1165">
        <v>0.53700000000000003</v>
      </c>
      <c r="K1165">
        <v>0.24199999999999999</v>
      </c>
    </row>
    <row r="1166" spans="1:11" x14ac:dyDescent="0.3">
      <c r="A1166" t="s">
        <v>92</v>
      </c>
      <c r="B1166">
        <v>2011</v>
      </c>
      <c r="C1166">
        <v>4.9669999999999996</v>
      </c>
      <c r="D1166">
        <v>10.004</v>
      </c>
      <c r="E1166">
        <v>0.83599999999999997</v>
      </c>
      <c r="F1166">
        <v>64.599999999999994</v>
      </c>
      <c r="G1166">
        <v>0.56399999999999995</v>
      </c>
      <c r="H1166">
        <v>-6.0000000000000001E-3</v>
      </c>
      <c r="I1166">
        <v>0.93400000000000005</v>
      </c>
      <c r="J1166">
        <v>0.56299999999999994</v>
      </c>
      <c r="K1166">
        <v>0.222</v>
      </c>
    </row>
    <row r="1167" spans="1:11" x14ac:dyDescent="0.3">
      <c r="A1167" t="s">
        <v>92</v>
      </c>
      <c r="B1167">
        <v>2012</v>
      </c>
      <c r="C1167">
        <v>5.125</v>
      </c>
      <c r="D1167">
        <v>10.085000000000001</v>
      </c>
      <c r="E1167">
        <v>0.85099999999999998</v>
      </c>
      <c r="F1167">
        <v>64.900000000000006</v>
      </c>
      <c r="G1167">
        <v>0.56399999999999995</v>
      </c>
      <c r="H1167">
        <v>-4.3999999999999997E-2</v>
      </c>
      <c r="I1167">
        <v>0.89500000000000002</v>
      </c>
      <c r="J1167">
        <v>0.58799999999999997</v>
      </c>
      <c r="K1167">
        <v>0.23200000000000001</v>
      </c>
    </row>
    <row r="1168" spans="1:11" x14ac:dyDescent="0.3">
      <c r="A1168" t="s">
        <v>92</v>
      </c>
      <c r="B1168">
        <v>2013</v>
      </c>
      <c r="C1168">
        <v>5.07</v>
      </c>
      <c r="D1168">
        <v>10.115</v>
      </c>
      <c r="E1168">
        <v>0.83399999999999996</v>
      </c>
      <c r="F1168">
        <v>65.2</v>
      </c>
      <c r="G1168">
        <v>0.63100000000000001</v>
      </c>
      <c r="H1168">
        <v>-7.9000000000000001E-2</v>
      </c>
      <c r="I1168">
        <v>0.83699999999999997</v>
      </c>
      <c r="J1168">
        <v>0.60499999999999998</v>
      </c>
      <c r="K1168">
        <v>0.22700000000000001</v>
      </c>
    </row>
    <row r="1169" spans="1:11" x14ac:dyDescent="0.3">
      <c r="A1169" t="s">
        <v>92</v>
      </c>
      <c r="B1169">
        <v>2014</v>
      </c>
      <c r="C1169">
        <v>5.7290000000000001</v>
      </c>
      <c r="D1169">
        <v>10.143000000000001</v>
      </c>
      <c r="E1169">
        <v>0.88100000000000001</v>
      </c>
      <c r="F1169">
        <v>65.5</v>
      </c>
      <c r="G1169">
        <v>0.67100000000000004</v>
      </c>
      <c r="H1169">
        <v>-4.9000000000000002E-2</v>
      </c>
      <c r="I1169">
        <v>0.80400000000000005</v>
      </c>
      <c r="J1169">
        <v>0.60499999999999998</v>
      </c>
      <c r="K1169">
        <v>0.22600000000000001</v>
      </c>
    </row>
    <row r="1170" spans="1:11" x14ac:dyDescent="0.3">
      <c r="A1170" t="s">
        <v>92</v>
      </c>
      <c r="B1170">
        <v>2015</v>
      </c>
      <c r="C1170">
        <v>5.8810000000000002</v>
      </c>
      <c r="D1170">
        <v>10.19</v>
      </c>
      <c r="E1170">
        <v>0.879</v>
      </c>
      <c r="F1170">
        <v>65.8</v>
      </c>
      <c r="G1170">
        <v>0.65600000000000003</v>
      </c>
      <c r="H1170">
        <v>-8.4000000000000005E-2</v>
      </c>
      <c r="I1170">
        <v>0.80800000000000005</v>
      </c>
      <c r="J1170">
        <v>0.55900000000000005</v>
      </c>
      <c r="K1170">
        <v>0.22800000000000001</v>
      </c>
    </row>
    <row r="1171" spans="1:11" x14ac:dyDescent="0.3">
      <c r="A1171" t="s">
        <v>92</v>
      </c>
      <c r="B1171">
        <v>2016</v>
      </c>
      <c r="C1171">
        <v>5.94</v>
      </c>
      <c r="D1171">
        <v>10.222</v>
      </c>
      <c r="E1171">
        <v>0.91700000000000004</v>
      </c>
      <c r="F1171">
        <v>65.900000000000006</v>
      </c>
      <c r="G1171">
        <v>0.68500000000000005</v>
      </c>
      <c r="H1171">
        <v>-0.16300000000000001</v>
      </c>
      <c r="I1171">
        <v>0.86799999999999999</v>
      </c>
      <c r="J1171">
        <v>0.58299999999999996</v>
      </c>
      <c r="K1171">
        <v>0.23100000000000001</v>
      </c>
    </row>
    <row r="1172" spans="1:11" x14ac:dyDescent="0.3">
      <c r="A1172" t="s">
        <v>92</v>
      </c>
      <c r="B1172">
        <v>2017</v>
      </c>
      <c r="C1172">
        <v>5.9779999999999998</v>
      </c>
      <c r="D1172">
        <v>10.263999999999999</v>
      </c>
      <c r="E1172">
        <v>0.89500000000000002</v>
      </c>
      <c r="F1172">
        <v>66</v>
      </c>
      <c r="G1172">
        <v>0.7</v>
      </c>
      <c r="H1172">
        <v>-0.161</v>
      </c>
      <c r="I1172">
        <v>0.79800000000000004</v>
      </c>
      <c r="J1172">
        <v>0.56499999999999995</v>
      </c>
      <c r="K1172">
        <v>0.23200000000000001</v>
      </c>
    </row>
    <row r="1173" spans="1:11" x14ac:dyDescent="0.3">
      <c r="A1173" t="s">
        <v>92</v>
      </c>
      <c r="B1173">
        <v>2018</v>
      </c>
      <c r="C1173">
        <v>5.9009999999999998</v>
      </c>
      <c r="D1173">
        <v>10.311</v>
      </c>
      <c r="E1173">
        <v>0.91300000000000003</v>
      </c>
      <c r="F1173">
        <v>66.099999999999994</v>
      </c>
      <c r="G1173">
        <v>0.60799999999999998</v>
      </c>
      <c r="H1173">
        <v>-0.218</v>
      </c>
      <c r="I1173">
        <v>0.79900000000000004</v>
      </c>
      <c r="J1173">
        <v>0.52100000000000002</v>
      </c>
      <c r="K1173">
        <v>0.192</v>
      </c>
    </row>
    <row r="1174" spans="1:11" x14ac:dyDescent="0.3">
      <c r="A1174" t="s">
        <v>92</v>
      </c>
      <c r="B1174">
        <v>2019</v>
      </c>
      <c r="C1174">
        <v>5.97</v>
      </c>
      <c r="D1174">
        <v>10.343</v>
      </c>
      <c r="E1174">
        <v>0.93600000000000005</v>
      </c>
      <c r="F1174">
        <v>66.2</v>
      </c>
      <c r="G1174">
        <v>0.69799999999999995</v>
      </c>
      <c r="H1174">
        <v>-0.2</v>
      </c>
      <c r="I1174">
        <v>0.78900000000000003</v>
      </c>
      <c r="J1174">
        <v>0.53700000000000003</v>
      </c>
      <c r="K1174">
        <v>0.21199999999999999</v>
      </c>
    </row>
    <row r="1175" spans="1:11" x14ac:dyDescent="0.3">
      <c r="A1175" t="s">
        <v>92</v>
      </c>
      <c r="B1175">
        <v>2020</v>
      </c>
      <c r="C1175">
        <v>6.2290000000000001</v>
      </c>
      <c r="D1175">
        <v>10.327999999999999</v>
      </c>
      <c r="E1175">
        <v>0.92800000000000005</v>
      </c>
      <c r="F1175">
        <v>66.3</v>
      </c>
      <c r="G1175">
        <v>0.82</v>
      </c>
      <c r="H1175">
        <v>-8.5999999999999993E-2</v>
      </c>
      <c r="I1175">
        <v>0.80900000000000005</v>
      </c>
      <c r="J1175">
        <v>0.67400000000000004</v>
      </c>
      <c r="K1175">
        <v>0.20200000000000001</v>
      </c>
    </row>
    <row r="1176" spans="1:11" x14ac:dyDescent="0.3">
      <c r="A1176" t="s">
        <v>92</v>
      </c>
      <c r="B1176">
        <v>2021</v>
      </c>
      <c r="C1176">
        <v>6.3529999999999998</v>
      </c>
      <c r="D1176">
        <v>10.375999999999999</v>
      </c>
      <c r="E1176">
        <v>0.95399999999999996</v>
      </c>
      <c r="F1176">
        <v>66.400000000000006</v>
      </c>
      <c r="G1176">
        <v>0.81499999999999995</v>
      </c>
      <c r="H1176">
        <v>-0.104</v>
      </c>
      <c r="I1176">
        <v>0.84</v>
      </c>
      <c r="J1176">
        <v>0.71599999999999997</v>
      </c>
      <c r="K1176">
        <v>0.186</v>
      </c>
    </row>
    <row r="1177" spans="1:11" x14ac:dyDescent="0.3">
      <c r="A1177" t="s">
        <v>92</v>
      </c>
      <c r="B1177">
        <v>2022</v>
      </c>
      <c r="C1177">
        <v>6.0549999999999997</v>
      </c>
      <c r="D1177">
        <v>10.396000000000001</v>
      </c>
      <c r="E1177">
        <v>0.92800000000000005</v>
      </c>
      <c r="F1177">
        <v>66.5</v>
      </c>
      <c r="G1177">
        <v>0.81699999999999995</v>
      </c>
      <c r="H1177">
        <v>1.7999999999999999E-2</v>
      </c>
      <c r="I1177">
        <v>0.84399999999999997</v>
      </c>
      <c r="J1177">
        <v>0.63200000000000001</v>
      </c>
      <c r="K1177">
        <v>0.161</v>
      </c>
    </row>
    <row r="1178" spans="1:11" x14ac:dyDescent="0.3">
      <c r="A1178" t="s">
        <v>92</v>
      </c>
      <c r="B1178">
        <v>2023</v>
      </c>
      <c r="C1178">
        <v>6.2960000000000003</v>
      </c>
      <c r="D1178">
        <v>10.407999999999999</v>
      </c>
      <c r="E1178">
        <v>0.93200000000000005</v>
      </c>
      <c r="F1178">
        <v>66.599999999999994</v>
      </c>
      <c r="G1178">
        <v>0.81599999999999995</v>
      </c>
      <c r="H1178">
        <v>5.8999999999999997E-2</v>
      </c>
      <c r="I1178">
        <v>0.8</v>
      </c>
      <c r="J1178">
        <v>0.67100000000000004</v>
      </c>
      <c r="K1178">
        <v>0.25700000000000001</v>
      </c>
    </row>
    <row r="1179" spans="1:11" x14ac:dyDescent="0.3">
      <c r="A1179" t="s">
        <v>93</v>
      </c>
      <c r="B1179">
        <v>2005</v>
      </c>
      <c r="C1179">
        <v>5.4909999999999997</v>
      </c>
      <c r="D1179">
        <v>9.5709999999999997</v>
      </c>
      <c r="E1179">
        <v>0.79600000000000004</v>
      </c>
      <c r="F1179">
        <v>65.099999999999994</v>
      </c>
      <c r="G1179">
        <v>0.70299999999999996</v>
      </c>
      <c r="I1179">
        <v>0.94499999999999995</v>
      </c>
      <c r="J1179">
        <v>0.55800000000000005</v>
      </c>
      <c r="K1179">
        <v>0.29199999999999998</v>
      </c>
    </row>
    <row r="1180" spans="1:11" x14ac:dyDescent="0.3">
      <c r="A1180" t="s">
        <v>93</v>
      </c>
      <c r="B1180">
        <v>2006</v>
      </c>
      <c r="C1180">
        <v>4.6529999999999996</v>
      </c>
      <c r="D1180">
        <v>9.57</v>
      </c>
      <c r="E1180">
        <v>0.85299999999999998</v>
      </c>
      <c r="F1180">
        <v>65.16</v>
      </c>
      <c r="G1180">
        <v>0.67</v>
      </c>
      <c r="H1180">
        <v>6.4000000000000001E-2</v>
      </c>
      <c r="I1180">
        <v>0.90200000000000002</v>
      </c>
      <c r="J1180">
        <v>0.501</v>
      </c>
      <c r="K1180">
        <v>0.32</v>
      </c>
    </row>
    <row r="1181" spans="1:11" x14ac:dyDescent="0.3">
      <c r="A1181" t="s">
        <v>93</v>
      </c>
      <c r="B1181">
        <v>2008</v>
      </c>
      <c r="C1181">
        <v>4.5949999999999998</v>
      </c>
      <c r="D1181">
        <v>9.7110000000000003</v>
      </c>
      <c r="E1181">
        <v>0.71699999999999997</v>
      </c>
      <c r="F1181">
        <v>65.28</v>
      </c>
      <c r="G1181">
        <v>0.52400000000000002</v>
      </c>
      <c r="H1181">
        <v>3.1E-2</v>
      </c>
      <c r="I1181">
        <v>0.92700000000000005</v>
      </c>
      <c r="J1181">
        <v>0.47499999999999998</v>
      </c>
      <c r="K1181">
        <v>0.36499999999999999</v>
      </c>
    </row>
    <row r="1182" spans="1:11" x14ac:dyDescent="0.3">
      <c r="A1182" t="s">
        <v>93</v>
      </c>
      <c r="B1182">
        <v>2009</v>
      </c>
      <c r="C1182">
        <v>5.2060000000000004</v>
      </c>
      <c r="D1182">
        <v>9.7959999999999994</v>
      </c>
      <c r="E1182">
        <v>0.73599999999999999</v>
      </c>
      <c r="F1182">
        <v>65.34</v>
      </c>
      <c r="G1182">
        <v>0.66500000000000004</v>
      </c>
      <c r="H1182">
        <v>6.7000000000000004E-2</v>
      </c>
      <c r="I1182">
        <v>0.93700000000000006</v>
      </c>
      <c r="J1182">
        <v>0.47199999999999998</v>
      </c>
      <c r="K1182">
        <v>0.40100000000000002</v>
      </c>
    </row>
    <row r="1183" spans="1:11" x14ac:dyDescent="0.3">
      <c r="A1183" t="s">
        <v>93</v>
      </c>
      <c r="B1183">
        <v>2010</v>
      </c>
      <c r="C1183">
        <v>5.032</v>
      </c>
      <c r="D1183">
        <v>9.8640000000000008</v>
      </c>
      <c r="E1183">
        <v>0.72099999999999997</v>
      </c>
      <c r="F1183">
        <v>65.400000000000006</v>
      </c>
      <c r="G1183">
        <v>0.67800000000000005</v>
      </c>
      <c r="H1183">
        <v>6.8000000000000005E-2</v>
      </c>
      <c r="I1183">
        <v>0.94899999999999995</v>
      </c>
      <c r="J1183">
        <v>0.45700000000000002</v>
      </c>
      <c r="K1183">
        <v>0.34100000000000003</v>
      </c>
    </row>
    <row r="1184" spans="1:11" x14ac:dyDescent="0.3">
      <c r="A1184" t="s">
        <v>93</v>
      </c>
      <c r="B1184">
        <v>2011</v>
      </c>
      <c r="C1184">
        <v>5.1879999999999997</v>
      </c>
      <c r="D1184">
        <v>9.8620000000000001</v>
      </c>
      <c r="E1184">
        <v>0.73299999999999998</v>
      </c>
      <c r="F1184">
        <v>65.459999999999994</v>
      </c>
      <c r="G1184">
        <v>0.65700000000000003</v>
      </c>
      <c r="H1184">
        <v>-2E-3</v>
      </c>
      <c r="I1184">
        <v>0.91100000000000003</v>
      </c>
      <c r="J1184">
        <v>0.50600000000000001</v>
      </c>
      <c r="K1184">
        <v>0.32</v>
      </c>
    </row>
    <row r="1185" spans="1:11" x14ac:dyDescent="0.3">
      <c r="A1185" t="s">
        <v>93</v>
      </c>
      <c r="B1185">
        <v>2012</v>
      </c>
      <c r="C1185">
        <v>4.5730000000000004</v>
      </c>
      <c r="D1185">
        <v>9.8620000000000001</v>
      </c>
      <c r="E1185">
        <v>0.71299999999999997</v>
      </c>
      <c r="F1185">
        <v>65.52</v>
      </c>
      <c r="G1185">
        <v>0.621</v>
      </c>
      <c r="H1185">
        <v>-1.6E-2</v>
      </c>
      <c r="I1185">
        <v>0.85599999999999998</v>
      </c>
      <c r="J1185">
        <v>0.442</v>
      </c>
      <c r="K1185">
        <v>0.33900000000000002</v>
      </c>
    </row>
    <row r="1186" spans="1:11" x14ac:dyDescent="0.3">
      <c r="A1186" t="s">
        <v>93</v>
      </c>
      <c r="B1186">
        <v>2013</v>
      </c>
      <c r="C1186">
        <v>4.9829999999999997</v>
      </c>
      <c r="D1186">
        <v>9.8070000000000004</v>
      </c>
      <c r="E1186">
        <v>0.70799999999999996</v>
      </c>
      <c r="F1186">
        <v>65.58</v>
      </c>
      <c r="G1186">
        <v>0.65500000000000003</v>
      </c>
      <c r="H1186">
        <v>-1.2E-2</v>
      </c>
      <c r="I1186">
        <v>0.92100000000000004</v>
      </c>
      <c r="J1186">
        <v>0.44600000000000001</v>
      </c>
      <c r="K1186">
        <v>0.40899999999999997</v>
      </c>
    </row>
    <row r="1187" spans="1:11" x14ac:dyDescent="0.3">
      <c r="A1187" t="s">
        <v>93</v>
      </c>
      <c r="B1187">
        <v>2014</v>
      </c>
      <c r="C1187">
        <v>5.2329999999999997</v>
      </c>
      <c r="D1187">
        <v>9.7319999999999993</v>
      </c>
      <c r="E1187">
        <v>0.75900000000000001</v>
      </c>
      <c r="F1187">
        <v>65.64</v>
      </c>
      <c r="G1187">
        <v>0.65700000000000003</v>
      </c>
      <c r="H1187">
        <v>-1.7000000000000001E-2</v>
      </c>
      <c r="I1187">
        <v>0.93899999999999995</v>
      </c>
      <c r="J1187">
        <v>0.52500000000000002</v>
      </c>
      <c r="K1187">
        <v>0.26700000000000002</v>
      </c>
    </row>
    <row r="1188" spans="1:11" x14ac:dyDescent="0.3">
      <c r="A1188" t="s">
        <v>93</v>
      </c>
      <c r="B1188">
        <v>2015</v>
      </c>
      <c r="C1188">
        <v>5.1719999999999997</v>
      </c>
      <c r="D1188">
        <v>9.7170000000000005</v>
      </c>
      <c r="E1188">
        <v>0.74199999999999999</v>
      </c>
      <c r="F1188">
        <v>65.7</v>
      </c>
      <c r="G1188">
        <v>0.59699999999999998</v>
      </c>
      <c r="H1188">
        <v>6.6000000000000003E-2</v>
      </c>
      <c r="I1188">
        <v>0.88900000000000001</v>
      </c>
      <c r="J1188">
        <v>0.52400000000000002</v>
      </c>
      <c r="K1188">
        <v>0.24299999999999999</v>
      </c>
    </row>
    <row r="1189" spans="1:11" x14ac:dyDescent="0.3">
      <c r="A1189" t="s">
        <v>93</v>
      </c>
      <c r="B1189">
        <v>2016</v>
      </c>
      <c r="C1189">
        <v>5.2709999999999999</v>
      </c>
      <c r="D1189">
        <v>9.7539999999999996</v>
      </c>
      <c r="E1189">
        <v>0.82799999999999996</v>
      </c>
      <c r="F1189">
        <v>65.775000000000006</v>
      </c>
      <c r="G1189">
        <v>0.65700000000000003</v>
      </c>
      <c r="H1189">
        <v>2.1000000000000001E-2</v>
      </c>
      <c r="I1189">
        <v>0.85299999999999998</v>
      </c>
      <c r="J1189">
        <v>0.51300000000000001</v>
      </c>
      <c r="K1189">
        <v>0.26300000000000001</v>
      </c>
    </row>
    <row r="1190" spans="1:11" x14ac:dyDescent="0.3">
      <c r="A1190" t="s">
        <v>93</v>
      </c>
      <c r="B1190">
        <v>2017</v>
      </c>
      <c r="C1190">
        <v>5.1539999999999999</v>
      </c>
      <c r="D1190">
        <v>9.7870000000000008</v>
      </c>
      <c r="E1190">
        <v>0.77700000000000002</v>
      </c>
      <c r="F1190">
        <v>65.849999999999994</v>
      </c>
      <c r="G1190">
        <v>0.60499999999999998</v>
      </c>
      <c r="H1190">
        <v>-8.7999999999999995E-2</v>
      </c>
      <c r="I1190">
        <v>0.91100000000000003</v>
      </c>
      <c r="J1190">
        <v>0.46899999999999997</v>
      </c>
      <c r="K1190">
        <v>0.24399999999999999</v>
      </c>
    </row>
    <row r="1191" spans="1:11" x14ac:dyDescent="0.3">
      <c r="A1191" t="s">
        <v>93</v>
      </c>
      <c r="B1191">
        <v>2018</v>
      </c>
      <c r="C1191">
        <v>5.1669999999999998</v>
      </c>
      <c r="D1191">
        <v>9.7949999999999999</v>
      </c>
      <c r="E1191">
        <v>0.82899999999999996</v>
      </c>
      <c r="F1191">
        <v>65.924999999999997</v>
      </c>
      <c r="G1191">
        <v>0.60699999999999998</v>
      </c>
      <c r="H1191">
        <v>-8.1000000000000003E-2</v>
      </c>
      <c r="I1191">
        <v>0.90700000000000003</v>
      </c>
      <c r="J1191">
        <v>0.41499999999999998</v>
      </c>
      <c r="K1191">
        <v>0.27100000000000002</v>
      </c>
    </row>
    <row r="1192" spans="1:11" x14ac:dyDescent="0.3">
      <c r="A1192" t="s">
        <v>93</v>
      </c>
      <c r="B1192">
        <v>2019</v>
      </c>
      <c r="C1192">
        <v>4.024</v>
      </c>
      <c r="D1192">
        <v>9.7520000000000007</v>
      </c>
      <c r="E1192">
        <v>0.86599999999999999</v>
      </c>
      <c r="F1192">
        <v>66</v>
      </c>
      <c r="G1192">
        <v>0.44700000000000001</v>
      </c>
      <c r="H1192">
        <v>-9.8000000000000004E-2</v>
      </c>
      <c r="I1192">
        <v>0.89</v>
      </c>
      <c r="J1192">
        <v>0.308</v>
      </c>
      <c r="K1192">
        <v>0.49399999999999999</v>
      </c>
    </row>
    <row r="1193" spans="1:11" x14ac:dyDescent="0.3">
      <c r="A1193" t="s">
        <v>93</v>
      </c>
      <c r="B1193">
        <v>2020</v>
      </c>
      <c r="C1193">
        <v>2.6339999999999999</v>
      </c>
      <c r="D1193">
        <v>9.532</v>
      </c>
      <c r="E1193">
        <v>0.54700000000000004</v>
      </c>
      <c r="F1193">
        <v>66.075000000000003</v>
      </c>
      <c r="G1193">
        <v>0.55200000000000005</v>
      </c>
      <c r="H1193">
        <v>-0.13900000000000001</v>
      </c>
      <c r="I1193">
        <v>0.88400000000000001</v>
      </c>
      <c r="J1193">
        <v>0.35199999999999998</v>
      </c>
      <c r="K1193">
        <v>0.48199999999999998</v>
      </c>
    </row>
    <row r="1194" spans="1:11" x14ac:dyDescent="0.3">
      <c r="A1194" t="s">
        <v>93</v>
      </c>
      <c r="B1194">
        <v>2021</v>
      </c>
      <c r="C1194">
        <v>2.1789999999999998</v>
      </c>
      <c r="D1194">
        <v>9.4719999999999995</v>
      </c>
      <c r="E1194">
        <v>0.50700000000000001</v>
      </c>
      <c r="F1194">
        <v>66.150000000000006</v>
      </c>
      <c r="G1194">
        <v>0.42299999999999999</v>
      </c>
      <c r="H1194">
        <v>-0.16400000000000001</v>
      </c>
      <c r="I1194">
        <v>0.90500000000000003</v>
      </c>
      <c r="J1194">
        <v>0.26300000000000001</v>
      </c>
      <c r="K1194">
        <v>0.56899999999999995</v>
      </c>
    </row>
    <row r="1195" spans="1:11" x14ac:dyDescent="0.3">
      <c r="A1195" t="s">
        <v>93</v>
      </c>
      <c r="B1195">
        <v>2022</v>
      </c>
      <c r="C1195">
        <v>2.3519999999999999</v>
      </c>
      <c r="D1195">
        <v>9.4580000000000002</v>
      </c>
      <c r="E1195">
        <v>0.53500000000000003</v>
      </c>
      <c r="F1195">
        <v>66.224999999999994</v>
      </c>
      <c r="G1195">
        <v>0.45</v>
      </c>
      <c r="H1195">
        <v>-0.13</v>
      </c>
      <c r="I1195">
        <v>0.88300000000000001</v>
      </c>
      <c r="J1195">
        <v>0.29799999999999999</v>
      </c>
      <c r="K1195">
        <v>0.43</v>
      </c>
    </row>
    <row r="1196" spans="1:11" x14ac:dyDescent="0.3">
      <c r="A1196" t="s">
        <v>93</v>
      </c>
      <c r="B1196">
        <v>2023</v>
      </c>
      <c r="C1196">
        <v>3.5880000000000001</v>
      </c>
      <c r="D1196">
        <v>9.4710000000000001</v>
      </c>
      <c r="E1196">
        <v>0.68600000000000005</v>
      </c>
      <c r="F1196">
        <v>66.3</v>
      </c>
      <c r="G1196">
        <v>0.499</v>
      </c>
      <c r="H1196">
        <v>-0.10199999999999999</v>
      </c>
      <c r="I1196">
        <v>0.89500000000000002</v>
      </c>
      <c r="J1196">
        <v>0.373</v>
      </c>
      <c r="K1196">
        <v>0.38500000000000001</v>
      </c>
    </row>
    <row r="1197" spans="1:11" x14ac:dyDescent="0.3">
      <c r="A1197" t="s">
        <v>94</v>
      </c>
      <c r="B1197">
        <v>2011</v>
      </c>
      <c r="C1197">
        <v>4.8979999999999997</v>
      </c>
      <c r="D1197">
        <v>7.7850000000000001</v>
      </c>
      <c r="E1197">
        <v>0.82399999999999995</v>
      </c>
      <c r="F1197">
        <v>41.52</v>
      </c>
      <c r="G1197">
        <v>0.61799999999999999</v>
      </c>
      <c r="H1197">
        <v>-9.2999999999999999E-2</v>
      </c>
      <c r="I1197">
        <v>0.76800000000000002</v>
      </c>
      <c r="J1197">
        <v>0.754</v>
      </c>
      <c r="K1197">
        <v>0.17</v>
      </c>
    </row>
    <row r="1198" spans="1:11" x14ac:dyDescent="0.3">
      <c r="A1198" t="s">
        <v>94</v>
      </c>
      <c r="B1198">
        <v>2016</v>
      </c>
      <c r="C1198">
        <v>3.8079999999999998</v>
      </c>
      <c r="D1198">
        <v>7.8970000000000002</v>
      </c>
      <c r="E1198">
        <v>0.79800000000000004</v>
      </c>
      <c r="F1198">
        <v>42.25</v>
      </c>
      <c r="G1198">
        <v>0.72899999999999998</v>
      </c>
      <c r="H1198">
        <v>-0.1</v>
      </c>
      <c r="I1198">
        <v>0.74299999999999999</v>
      </c>
      <c r="J1198">
        <v>0.68500000000000005</v>
      </c>
      <c r="K1198">
        <v>0.27</v>
      </c>
    </row>
    <row r="1199" spans="1:11" x14ac:dyDescent="0.3">
      <c r="A1199" t="s">
        <v>94</v>
      </c>
      <c r="B1199">
        <v>2017</v>
      </c>
      <c r="C1199">
        <v>3.7949999999999999</v>
      </c>
      <c r="D1199">
        <v>7.8520000000000003</v>
      </c>
      <c r="E1199">
        <v>0.76900000000000002</v>
      </c>
      <c r="F1199">
        <v>42.9</v>
      </c>
      <c r="G1199">
        <v>0.75700000000000001</v>
      </c>
      <c r="H1199">
        <v>-0.14399999999999999</v>
      </c>
      <c r="I1199">
        <v>0.79700000000000004</v>
      </c>
      <c r="J1199">
        <v>0.70599999999999996</v>
      </c>
      <c r="K1199">
        <v>0.255</v>
      </c>
    </row>
    <row r="1200" spans="1:11" x14ac:dyDescent="0.3">
      <c r="A1200" t="s">
        <v>94</v>
      </c>
      <c r="B1200">
        <v>2019</v>
      </c>
      <c r="C1200">
        <v>3.512</v>
      </c>
      <c r="D1200">
        <v>7.8049999999999997</v>
      </c>
      <c r="E1200">
        <v>0.79</v>
      </c>
      <c r="F1200">
        <v>44.2</v>
      </c>
      <c r="G1200">
        <v>0.71599999999999997</v>
      </c>
      <c r="H1200">
        <v>-0.127</v>
      </c>
      <c r="I1200">
        <v>0.91500000000000004</v>
      </c>
      <c r="J1200">
        <v>0.70699999999999996</v>
      </c>
      <c r="K1200">
        <v>0.27300000000000002</v>
      </c>
    </row>
    <row r="1201" spans="1:11" x14ac:dyDescent="0.3">
      <c r="A1201" t="s">
        <v>94</v>
      </c>
      <c r="B1201">
        <v>2022</v>
      </c>
      <c r="C1201">
        <v>3.1859999999999999</v>
      </c>
      <c r="D1201">
        <v>7.7329999999999997</v>
      </c>
      <c r="E1201">
        <v>0.68</v>
      </c>
      <c r="F1201">
        <v>46.15</v>
      </c>
      <c r="G1201">
        <v>0.70899999999999996</v>
      </c>
      <c r="H1201">
        <v>-0.10199999999999999</v>
      </c>
      <c r="I1201">
        <v>0.81499999999999995</v>
      </c>
      <c r="J1201">
        <v>0.70899999999999996</v>
      </c>
      <c r="K1201">
        <v>0.28799999999999998</v>
      </c>
    </row>
    <row r="1202" spans="1:11" x14ac:dyDescent="0.3">
      <c r="A1202" t="s">
        <v>95</v>
      </c>
      <c r="B1202">
        <v>2007</v>
      </c>
      <c r="C1202">
        <v>3.7010000000000001</v>
      </c>
      <c r="D1202">
        <v>7.1790000000000003</v>
      </c>
      <c r="E1202">
        <v>0.59399999999999997</v>
      </c>
      <c r="F1202">
        <v>51.86</v>
      </c>
      <c r="G1202">
        <v>0.79</v>
      </c>
      <c r="H1202">
        <v>0.111</v>
      </c>
      <c r="I1202">
        <v>0.77600000000000002</v>
      </c>
      <c r="J1202">
        <v>0.6</v>
      </c>
      <c r="K1202">
        <v>0.435</v>
      </c>
    </row>
    <row r="1203" spans="1:11" x14ac:dyDescent="0.3">
      <c r="A1203" t="s">
        <v>95</v>
      </c>
      <c r="B1203">
        <v>2008</v>
      </c>
      <c r="C1203">
        <v>4.2210000000000001</v>
      </c>
      <c r="D1203">
        <v>7.2069999999999999</v>
      </c>
      <c r="E1203">
        <v>0.61899999999999999</v>
      </c>
      <c r="F1203">
        <v>51.94</v>
      </c>
      <c r="G1203">
        <v>0.72399999999999998</v>
      </c>
      <c r="H1203">
        <v>-3.7999999999999999E-2</v>
      </c>
      <c r="I1203">
        <v>0.84</v>
      </c>
      <c r="J1203">
        <v>0.629</v>
      </c>
      <c r="K1203">
        <v>0.26100000000000001</v>
      </c>
    </row>
    <row r="1204" spans="1:11" x14ac:dyDescent="0.3">
      <c r="A1204" t="s">
        <v>95</v>
      </c>
      <c r="B1204">
        <v>2010</v>
      </c>
      <c r="C1204">
        <v>4.1959999999999997</v>
      </c>
      <c r="D1204">
        <v>7.2569999999999997</v>
      </c>
      <c r="E1204">
        <v>0.82699999999999996</v>
      </c>
      <c r="F1204">
        <v>52.1</v>
      </c>
      <c r="G1204">
        <v>0.81899999999999995</v>
      </c>
      <c r="H1204">
        <v>-4.2999999999999997E-2</v>
      </c>
      <c r="I1204">
        <v>0.81799999999999995</v>
      </c>
      <c r="J1204">
        <v>0.54900000000000004</v>
      </c>
      <c r="K1204">
        <v>0.217</v>
      </c>
    </row>
    <row r="1205" spans="1:11" x14ac:dyDescent="0.3">
      <c r="A1205" t="s">
        <v>95</v>
      </c>
      <c r="B1205">
        <v>2014</v>
      </c>
      <c r="C1205">
        <v>4.5709999999999997</v>
      </c>
      <c r="D1205">
        <v>7.3860000000000001</v>
      </c>
      <c r="E1205">
        <v>0.70799999999999996</v>
      </c>
      <c r="F1205">
        <v>52.42</v>
      </c>
      <c r="G1205">
        <v>0.59</v>
      </c>
      <c r="H1205">
        <v>-3.5000000000000003E-2</v>
      </c>
      <c r="I1205">
        <v>0.86899999999999999</v>
      </c>
      <c r="J1205">
        <v>0.56499999999999995</v>
      </c>
      <c r="K1205">
        <v>0.443</v>
      </c>
    </row>
    <row r="1206" spans="1:11" x14ac:dyDescent="0.3">
      <c r="A1206" t="s">
        <v>95</v>
      </c>
      <c r="B1206">
        <v>2015</v>
      </c>
      <c r="C1206">
        <v>2.702</v>
      </c>
      <c r="D1206">
        <v>7.3659999999999997</v>
      </c>
      <c r="E1206">
        <v>0.63800000000000001</v>
      </c>
      <c r="F1206">
        <v>52.5</v>
      </c>
      <c r="G1206">
        <v>0.67100000000000004</v>
      </c>
      <c r="H1206">
        <v>-6.7000000000000004E-2</v>
      </c>
      <c r="I1206">
        <v>0.90300000000000002</v>
      </c>
      <c r="J1206">
        <v>0.51900000000000002</v>
      </c>
      <c r="K1206">
        <v>0.38800000000000001</v>
      </c>
    </row>
    <row r="1207" spans="1:11" x14ac:dyDescent="0.3">
      <c r="A1207" t="s">
        <v>95</v>
      </c>
      <c r="B1207">
        <v>2016</v>
      </c>
      <c r="C1207">
        <v>3.355</v>
      </c>
      <c r="D1207">
        <v>7.33</v>
      </c>
      <c r="E1207">
        <v>0.64300000000000002</v>
      </c>
      <c r="F1207">
        <v>53.1</v>
      </c>
      <c r="G1207">
        <v>0.76300000000000001</v>
      </c>
      <c r="H1207">
        <v>2.8000000000000001E-2</v>
      </c>
      <c r="I1207">
        <v>0.90100000000000002</v>
      </c>
      <c r="J1207">
        <v>0.625</v>
      </c>
      <c r="K1207">
        <v>0.50900000000000001</v>
      </c>
    </row>
    <row r="1208" spans="1:11" x14ac:dyDescent="0.3">
      <c r="A1208" t="s">
        <v>95</v>
      </c>
      <c r="B1208">
        <v>2017</v>
      </c>
      <c r="C1208">
        <v>4.4240000000000004</v>
      </c>
      <c r="D1208">
        <v>7.335</v>
      </c>
      <c r="E1208">
        <v>0.68500000000000005</v>
      </c>
      <c r="F1208">
        <v>53.7</v>
      </c>
      <c r="G1208">
        <v>0.73299999999999998</v>
      </c>
      <c r="H1208">
        <v>-1.7999999999999999E-2</v>
      </c>
      <c r="I1208">
        <v>0.86699999999999999</v>
      </c>
      <c r="J1208">
        <v>0.67400000000000004</v>
      </c>
      <c r="K1208">
        <v>0.39100000000000001</v>
      </c>
    </row>
    <row r="1209" spans="1:11" x14ac:dyDescent="0.3">
      <c r="A1209" t="s">
        <v>95</v>
      </c>
      <c r="B1209">
        <v>2018</v>
      </c>
      <c r="C1209">
        <v>4.1349999999999998</v>
      </c>
      <c r="D1209">
        <v>7.3280000000000003</v>
      </c>
      <c r="E1209">
        <v>0.72699999999999998</v>
      </c>
      <c r="F1209">
        <v>54.3</v>
      </c>
      <c r="G1209">
        <v>0.76600000000000001</v>
      </c>
      <c r="H1209">
        <v>4.3999999999999997E-2</v>
      </c>
      <c r="I1209">
        <v>0.86799999999999999</v>
      </c>
      <c r="J1209">
        <v>0.66400000000000003</v>
      </c>
      <c r="K1209">
        <v>0.436</v>
      </c>
    </row>
    <row r="1210" spans="1:11" x14ac:dyDescent="0.3">
      <c r="A1210" t="s">
        <v>95</v>
      </c>
      <c r="B1210">
        <v>2019</v>
      </c>
      <c r="C1210">
        <v>5.1210000000000004</v>
      </c>
      <c r="D1210">
        <v>7.2830000000000004</v>
      </c>
      <c r="E1210">
        <v>0.71199999999999997</v>
      </c>
      <c r="F1210">
        <v>54.9</v>
      </c>
      <c r="G1210">
        <v>0.70599999999999996</v>
      </c>
      <c r="H1210">
        <v>4.3999999999999997E-2</v>
      </c>
      <c r="I1210">
        <v>0.82799999999999996</v>
      </c>
      <c r="J1210">
        <v>0.64500000000000002</v>
      </c>
      <c r="K1210">
        <v>0.38900000000000001</v>
      </c>
    </row>
    <row r="1211" spans="1:11" x14ac:dyDescent="0.3">
      <c r="A1211" t="s">
        <v>95</v>
      </c>
      <c r="B1211">
        <v>2022</v>
      </c>
      <c r="C1211">
        <v>4.0419999999999998</v>
      </c>
      <c r="D1211">
        <v>7.2869999999999999</v>
      </c>
      <c r="E1211">
        <v>0.59699999999999998</v>
      </c>
      <c r="F1211">
        <v>56.7</v>
      </c>
      <c r="G1211">
        <v>0.73199999999999998</v>
      </c>
      <c r="H1211">
        <v>0.15</v>
      </c>
      <c r="I1211">
        <v>0.82799999999999996</v>
      </c>
      <c r="J1211">
        <v>0.63700000000000001</v>
      </c>
      <c r="K1211">
        <v>0.439</v>
      </c>
    </row>
    <row r="1212" spans="1:11" x14ac:dyDescent="0.3">
      <c r="A1212" t="s">
        <v>95</v>
      </c>
      <c r="B1212">
        <v>2023</v>
      </c>
      <c r="C1212">
        <v>4.4939999999999998</v>
      </c>
      <c r="D1212">
        <v>7.3090000000000002</v>
      </c>
      <c r="E1212">
        <v>0.63</v>
      </c>
      <c r="F1212">
        <v>57.3</v>
      </c>
      <c r="G1212">
        <v>0.72</v>
      </c>
      <c r="H1212">
        <v>3.9E-2</v>
      </c>
      <c r="I1212">
        <v>0.83399999999999996</v>
      </c>
      <c r="J1212">
        <v>0.60799999999999998</v>
      </c>
      <c r="K1212">
        <v>0.42799999999999999</v>
      </c>
    </row>
    <row r="1213" spans="1:11" x14ac:dyDescent="0.3">
      <c r="A1213" t="s">
        <v>96</v>
      </c>
      <c r="B1213">
        <v>2012</v>
      </c>
      <c r="C1213">
        <v>5.7539999999999996</v>
      </c>
      <c r="D1213">
        <v>10.38</v>
      </c>
      <c r="E1213">
        <v>0.85499999999999998</v>
      </c>
      <c r="F1213">
        <v>65.14</v>
      </c>
      <c r="G1213">
        <v>0.71199999999999997</v>
      </c>
      <c r="H1213">
        <v>-7.5999999999999998E-2</v>
      </c>
      <c r="I1213">
        <v>0.79100000000000004</v>
      </c>
      <c r="J1213">
        <v>0.63300000000000001</v>
      </c>
      <c r="K1213">
        <v>0.316</v>
      </c>
    </row>
    <row r="1214" spans="1:11" x14ac:dyDescent="0.3">
      <c r="A1214" t="s">
        <v>96</v>
      </c>
      <c r="B1214">
        <v>2015</v>
      </c>
      <c r="C1214">
        <v>5.6150000000000002</v>
      </c>
      <c r="D1214">
        <v>9.8580000000000005</v>
      </c>
      <c r="E1214">
        <v>0.86799999999999999</v>
      </c>
      <c r="F1214">
        <v>64.3</v>
      </c>
      <c r="G1214">
        <v>0.77500000000000002</v>
      </c>
      <c r="H1214">
        <v>-8.8999999999999996E-2</v>
      </c>
      <c r="J1214">
        <v>0.65200000000000002</v>
      </c>
      <c r="K1214">
        <v>0.36899999999999999</v>
      </c>
    </row>
    <row r="1215" spans="1:11" x14ac:dyDescent="0.3">
      <c r="A1215" t="s">
        <v>96</v>
      </c>
      <c r="B1215">
        <v>2016</v>
      </c>
      <c r="C1215">
        <v>5.4340000000000002</v>
      </c>
      <c r="D1215">
        <v>9.8279999999999994</v>
      </c>
      <c r="E1215">
        <v>0.876</v>
      </c>
      <c r="F1215">
        <v>64.525000000000006</v>
      </c>
      <c r="G1215">
        <v>0.82199999999999995</v>
      </c>
      <c r="H1215">
        <v>-0.13500000000000001</v>
      </c>
      <c r="J1215">
        <v>0.64500000000000002</v>
      </c>
      <c r="K1215">
        <v>0.38300000000000001</v>
      </c>
    </row>
    <row r="1216" spans="1:11" x14ac:dyDescent="0.3">
      <c r="A1216" t="s">
        <v>96</v>
      </c>
      <c r="B1216">
        <v>2017</v>
      </c>
      <c r="C1216">
        <v>5.6470000000000002</v>
      </c>
      <c r="D1216">
        <v>10.095000000000001</v>
      </c>
      <c r="E1216">
        <v>0.82299999999999995</v>
      </c>
      <c r="F1216">
        <v>64.75</v>
      </c>
      <c r="G1216">
        <v>0.77900000000000003</v>
      </c>
      <c r="H1216">
        <v>-6.8000000000000005E-2</v>
      </c>
      <c r="I1216">
        <v>0.67300000000000004</v>
      </c>
      <c r="J1216">
        <v>0.64300000000000002</v>
      </c>
      <c r="K1216">
        <v>0.379</v>
      </c>
    </row>
    <row r="1217" spans="1:11" x14ac:dyDescent="0.3">
      <c r="A1217" t="s">
        <v>96</v>
      </c>
      <c r="B1217">
        <v>2018</v>
      </c>
      <c r="C1217">
        <v>5.4939999999999998</v>
      </c>
      <c r="D1217">
        <v>10.156000000000001</v>
      </c>
      <c r="E1217">
        <v>0.82399999999999995</v>
      </c>
      <c r="F1217">
        <v>64.974999999999994</v>
      </c>
      <c r="G1217">
        <v>0.78100000000000003</v>
      </c>
      <c r="H1217">
        <v>-0.14599999999999999</v>
      </c>
      <c r="I1217">
        <v>0.64600000000000002</v>
      </c>
      <c r="J1217">
        <v>0.63500000000000001</v>
      </c>
      <c r="K1217">
        <v>0.39900000000000002</v>
      </c>
    </row>
    <row r="1218" spans="1:11" x14ac:dyDescent="0.3">
      <c r="A1218" t="s">
        <v>96</v>
      </c>
      <c r="B1218">
        <v>2019</v>
      </c>
      <c r="C1218">
        <v>5.33</v>
      </c>
      <c r="D1218">
        <v>10.023</v>
      </c>
      <c r="E1218">
        <v>0.82699999999999996</v>
      </c>
      <c r="F1218">
        <v>65.2</v>
      </c>
      <c r="G1218">
        <v>0.76200000000000001</v>
      </c>
      <c r="H1218">
        <v>-0.107</v>
      </c>
      <c r="I1218">
        <v>0.68600000000000005</v>
      </c>
      <c r="J1218">
        <v>0.629</v>
      </c>
      <c r="K1218">
        <v>0.40100000000000002</v>
      </c>
    </row>
    <row r="1219" spans="1:11" x14ac:dyDescent="0.3">
      <c r="A1219" t="s">
        <v>96</v>
      </c>
      <c r="B1219">
        <v>2022</v>
      </c>
      <c r="C1219">
        <v>5.76</v>
      </c>
      <c r="D1219">
        <v>9.8930000000000007</v>
      </c>
      <c r="E1219">
        <v>0.81299999999999994</v>
      </c>
      <c r="F1219">
        <v>65.875</v>
      </c>
      <c r="G1219">
        <v>0.76100000000000001</v>
      </c>
      <c r="H1219">
        <v>-4.2999999999999997E-2</v>
      </c>
      <c r="I1219">
        <v>0.66800000000000004</v>
      </c>
      <c r="J1219">
        <v>0.627</v>
      </c>
      <c r="K1219">
        <v>0.39900000000000002</v>
      </c>
    </row>
    <row r="1220" spans="1:11" x14ac:dyDescent="0.3">
      <c r="A1220" t="s">
        <v>96</v>
      </c>
      <c r="B1220">
        <v>2023</v>
      </c>
      <c r="C1220">
        <v>5.97</v>
      </c>
      <c r="E1220">
        <v>0.748</v>
      </c>
      <c r="F1220">
        <v>66.099999999999994</v>
      </c>
      <c r="G1220">
        <v>0.76200000000000001</v>
      </c>
      <c r="I1220">
        <v>0.64400000000000002</v>
      </c>
      <c r="J1220">
        <v>0.58499999999999996</v>
      </c>
      <c r="K1220">
        <v>0.372</v>
      </c>
    </row>
    <row r="1221" spans="1:11" x14ac:dyDescent="0.3">
      <c r="A1221" t="s">
        <v>97</v>
      </c>
      <c r="B1221">
        <v>2006</v>
      </c>
      <c r="C1221">
        <v>5.9539999999999997</v>
      </c>
      <c r="D1221">
        <v>10.042</v>
      </c>
      <c r="E1221">
        <v>0.93</v>
      </c>
      <c r="F1221">
        <v>63.5</v>
      </c>
      <c r="G1221">
        <v>0.56699999999999995</v>
      </c>
      <c r="H1221">
        <v>-0.30099999999999999</v>
      </c>
      <c r="I1221">
        <v>0.96699999999999997</v>
      </c>
      <c r="J1221">
        <v>0.56699999999999995</v>
      </c>
      <c r="K1221">
        <v>0.254</v>
      </c>
    </row>
    <row r="1222" spans="1:11" x14ac:dyDescent="0.3">
      <c r="A1222" t="s">
        <v>97</v>
      </c>
      <c r="B1222">
        <v>2007</v>
      </c>
      <c r="C1222">
        <v>5.8079999999999998</v>
      </c>
      <c r="D1222">
        <v>10.16</v>
      </c>
      <c r="E1222">
        <v>0.94099999999999995</v>
      </c>
      <c r="F1222">
        <v>63.7</v>
      </c>
      <c r="G1222">
        <v>0.59</v>
      </c>
      <c r="H1222">
        <v>-0.28699999999999998</v>
      </c>
      <c r="I1222">
        <v>0.96599999999999997</v>
      </c>
      <c r="J1222">
        <v>0.52300000000000002</v>
      </c>
      <c r="K1222">
        <v>0.27900000000000003</v>
      </c>
    </row>
    <row r="1223" spans="1:11" x14ac:dyDescent="0.3">
      <c r="A1223" t="s">
        <v>97</v>
      </c>
      <c r="B1223">
        <v>2008</v>
      </c>
      <c r="C1223">
        <v>5.5540000000000003</v>
      </c>
      <c r="D1223">
        <v>10.196</v>
      </c>
      <c r="E1223">
        <v>0.91400000000000003</v>
      </c>
      <c r="F1223">
        <v>63.9</v>
      </c>
      <c r="G1223">
        <v>0.621</v>
      </c>
      <c r="H1223">
        <v>-0.26500000000000001</v>
      </c>
      <c r="I1223">
        <v>0.96099999999999997</v>
      </c>
      <c r="J1223">
        <v>0.501</v>
      </c>
      <c r="K1223">
        <v>0.27600000000000002</v>
      </c>
    </row>
    <row r="1224" spans="1:11" x14ac:dyDescent="0.3">
      <c r="A1224" t="s">
        <v>97</v>
      </c>
      <c r="B1224">
        <v>2009</v>
      </c>
      <c r="C1224">
        <v>5.4669999999999996</v>
      </c>
      <c r="D1224">
        <v>10.045999999999999</v>
      </c>
      <c r="E1224">
        <v>0.93300000000000005</v>
      </c>
      <c r="F1224">
        <v>64.099999999999994</v>
      </c>
      <c r="G1224">
        <v>0.496</v>
      </c>
      <c r="H1224">
        <v>-0.309</v>
      </c>
      <c r="I1224">
        <v>0.97899999999999998</v>
      </c>
      <c r="J1224">
        <v>0.52500000000000002</v>
      </c>
      <c r="K1224">
        <v>0.27100000000000002</v>
      </c>
    </row>
    <row r="1225" spans="1:11" x14ac:dyDescent="0.3">
      <c r="A1225" t="s">
        <v>97</v>
      </c>
      <c r="B1225">
        <v>2010</v>
      </c>
      <c r="C1225">
        <v>5.0659999999999998</v>
      </c>
      <c r="D1225">
        <v>10.083</v>
      </c>
      <c r="E1225">
        <v>0.88200000000000001</v>
      </c>
      <c r="F1225">
        <v>64.3</v>
      </c>
      <c r="G1225">
        <v>0.51900000000000002</v>
      </c>
      <c r="H1225">
        <v>-0.28100000000000003</v>
      </c>
      <c r="I1225">
        <v>0.96199999999999997</v>
      </c>
      <c r="J1225">
        <v>0.46300000000000002</v>
      </c>
      <c r="K1225">
        <v>0.27200000000000002</v>
      </c>
    </row>
    <row r="1226" spans="1:11" x14ac:dyDescent="0.3">
      <c r="A1226" t="s">
        <v>97</v>
      </c>
      <c r="B1226">
        <v>2011</v>
      </c>
      <c r="C1226">
        <v>5.4320000000000004</v>
      </c>
      <c r="D1226">
        <v>10.164999999999999</v>
      </c>
      <c r="E1226">
        <v>0.91100000000000003</v>
      </c>
      <c r="F1226">
        <v>64.5</v>
      </c>
      <c r="G1226">
        <v>0.56599999999999995</v>
      </c>
      <c r="H1226">
        <v>-0.154</v>
      </c>
      <c r="I1226">
        <v>0.96399999999999997</v>
      </c>
      <c r="J1226">
        <v>0.55600000000000005</v>
      </c>
      <c r="K1226">
        <v>0.27500000000000002</v>
      </c>
    </row>
    <row r="1227" spans="1:11" x14ac:dyDescent="0.3">
      <c r="A1227" t="s">
        <v>97</v>
      </c>
      <c r="B1227">
        <v>2012</v>
      </c>
      <c r="C1227">
        <v>5.7709999999999999</v>
      </c>
      <c r="D1227">
        <v>10.215999999999999</v>
      </c>
      <c r="E1227">
        <v>0.91900000000000004</v>
      </c>
      <c r="F1227">
        <v>64.7</v>
      </c>
      <c r="G1227">
        <v>0.503</v>
      </c>
      <c r="H1227">
        <v>-0.27900000000000003</v>
      </c>
      <c r="I1227">
        <v>0.95699999999999996</v>
      </c>
      <c r="J1227">
        <v>0.55700000000000005</v>
      </c>
      <c r="K1227">
        <v>0.27700000000000002</v>
      </c>
    </row>
    <row r="1228" spans="1:11" x14ac:dyDescent="0.3">
      <c r="A1228" t="s">
        <v>97</v>
      </c>
      <c r="B1228">
        <v>2013</v>
      </c>
      <c r="C1228">
        <v>5.5960000000000001</v>
      </c>
      <c r="D1228">
        <v>10.260999999999999</v>
      </c>
      <c r="E1228">
        <v>0.91300000000000003</v>
      </c>
      <c r="F1228">
        <v>64.900000000000006</v>
      </c>
      <c r="G1228">
        <v>0.55600000000000005</v>
      </c>
      <c r="H1228">
        <v>-0.24199999999999999</v>
      </c>
      <c r="I1228">
        <v>0.93600000000000005</v>
      </c>
      <c r="J1228">
        <v>0.54</v>
      </c>
      <c r="K1228">
        <v>0.29399999999999998</v>
      </c>
    </row>
    <row r="1229" spans="1:11" x14ac:dyDescent="0.3">
      <c r="A1229" t="s">
        <v>97</v>
      </c>
      <c r="B1229">
        <v>2014</v>
      </c>
      <c r="C1229">
        <v>6.1260000000000003</v>
      </c>
      <c r="D1229">
        <v>10.304</v>
      </c>
      <c r="E1229">
        <v>0.90800000000000003</v>
      </c>
      <c r="F1229">
        <v>65.099999999999994</v>
      </c>
      <c r="G1229">
        <v>0.50800000000000001</v>
      </c>
      <c r="H1229">
        <v>-0.26900000000000002</v>
      </c>
      <c r="I1229">
        <v>0.95599999999999996</v>
      </c>
      <c r="J1229">
        <v>0.56499999999999995</v>
      </c>
      <c r="K1229">
        <v>0.28699999999999998</v>
      </c>
    </row>
    <row r="1230" spans="1:11" x14ac:dyDescent="0.3">
      <c r="A1230" t="s">
        <v>97</v>
      </c>
      <c r="B1230">
        <v>2015</v>
      </c>
      <c r="C1230">
        <v>5.7110000000000003</v>
      </c>
      <c r="D1230">
        <v>10.334</v>
      </c>
      <c r="E1230">
        <v>0.92900000000000005</v>
      </c>
      <c r="F1230">
        <v>65.3</v>
      </c>
      <c r="G1230">
        <v>0.64100000000000001</v>
      </c>
      <c r="H1230">
        <v>-0.25900000000000001</v>
      </c>
      <c r="I1230">
        <v>0.92400000000000004</v>
      </c>
      <c r="J1230">
        <v>0.53400000000000003</v>
      </c>
      <c r="K1230">
        <v>0.27600000000000002</v>
      </c>
    </row>
    <row r="1231" spans="1:11" x14ac:dyDescent="0.3">
      <c r="A1231" t="s">
        <v>97</v>
      </c>
      <c r="B1231">
        <v>2016</v>
      </c>
      <c r="C1231">
        <v>5.8659999999999997</v>
      </c>
      <c r="D1231">
        <v>10.371</v>
      </c>
      <c r="E1231">
        <v>0.93799999999999994</v>
      </c>
      <c r="F1231">
        <v>65.650000000000006</v>
      </c>
      <c r="G1231">
        <v>0.61399999999999999</v>
      </c>
      <c r="H1231">
        <v>-0.27200000000000002</v>
      </c>
      <c r="I1231">
        <v>0.94899999999999995</v>
      </c>
      <c r="J1231">
        <v>0.55300000000000005</v>
      </c>
      <c r="K1231">
        <v>0.25</v>
      </c>
    </row>
    <row r="1232" spans="1:11" x14ac:dyDescent="0.3">
      <c r="A1232" t="s">
        <v>97</v>
      </c>
      <c r="B1232">
        <v>2017</v>
      </c>
      <c r="C1232">
        <v>6.2729999999999997</v>
      </c>
      <c r="D1232">
        <v>10.427</v>
      </c>
      <c r="E1232">
        <v>0.92600000000000005</v>
      </c>
      <c r="F1232">
        <v>66</v>
      </c>
      <c r="G1232">
        <v>0.749</v>
      </c>
      <c r="H1232">
        <v>-0.17899999999999999</v>
      </c>
      <c r="I1232">
        <v>0.79</v>
      </c>
      <c r="J1232">
        <v>0.59</v>
      </c>
      <c r="K1232">
        <v>0.19500000000000001</v>
      </c>
    </row>
    <row r="1233" spans="1:11" x14ac:dyDescent="0.3">
      <c r="A1233" t="s">
        <v>97</v>
      </c>
      <c r="B1233">
        <v>2018</v>
      </c>
      <c r="C1233">
        <v>6.3090000000000002</v>
      </c>
      <c r="D1233">
        <v>10.476000000000001</v>
      </c>
      <c r="E1233">
        <v>0.92900000000000005</v>
      </c>
      <c r="F1233">
        <v>66.349999999999994</v>
      </c>
      <c r="G1233">
        <v>0.69899999999999995</v>
      </c>
      <c r="H1233">
        <v>-0.24299999999999999</v>
      </c>
      <c r="I1233">
        <v>0.85199999999999998</v>
      </c>
      <c r="J1233">
        <v>0.51800000000000002</v>
      </c>
      <c r="K1233">
        <v>0.214</v>
      </c>
    </row>
    <row r="1234" spans="1:11" x14ac:dyDescent="0.3">
      <c r="A1234" t="s">
        <v>97</v>
      </c>
      <c r="B1234">
        <v>2019</v>
      </c>
      <c r="C1234">
        <v>6.0640000000000001</v>
      </c>
      <c r="D1234">
        <v>10.523999999999999</v>
      </c>
      <c r="E1234">
        <v>0.91800000000000004</v>
      </c>
      <c r="F1234">
        <v>66.7</v>
      </c>
      <c r="G1234">
        <v>0.78</v>
      </c>
      <c r="H1234">
        <v>-0.25800000000000001</v>
      </c>
      <c r="I1234">
        <v>0.78300000000000003</v>
      </c>
      <c r="J1234">
        <v>0.56799999999999995</v>
      </c>
      <c r="K1234">
        <v>0.27600000000000002</v>
      </c>
    </row>
    <row r="1235" spans="1:11" x14ac:dyDescent="0.3">
      <c r="A1235" t="s">
        <v>97</v>
      </c>
      <c r="B1235">
        <v>2020</v>
      </c>
      <c r="C1235">
        <v>6.391</v>
      </c>
      <c r="D1235">
        <v>10.523</v>
      </c>
      <c r="E1235">
        <v>0.95299999999999996</v>
      </c>
      <c r="F1235">
        <v>67.05</v>
      </c>
      <c r="G1235">
        <v>0.82399999999999995</v>
      </c>
      <c r="H1235">
        <v>-0.129</v>
      </c>
      <c r="I1235">
        <v>0.82899999999999996</v>
      </c>
      <c r="J1235">
        <v>0.626</v>
      </c>
      <c r="K1235">
        <v>0.20200000000000001</v>
      </c>
    </row>
    <row r="1236" spans="1:11" x14ac:dyDescent="0.3">
      <c r="A1236" t="s">
        <v>97</v>
      </c>
      <c r="B1236">
        <v>2021</v>
      </c>
      <c r="C1236">
        <v>6.8650000000000002</v>
      </c>
      <c r="D1236">
        <v>10.579000000000001</v>
      </c>
      <c r="E1236">
        <v>0.92800000000000005</v>
      </c>
      <c r="F1236">
        <v>67.400000000000006</v>
      </c>
      <c r="G1236">
        <v>0.70699999999999996</v>
      </c>
      <c r="H1236">
        <v>-0.121</v>
      </c>
      <c r="I1236">
        <v>0.878</v>
      </c>
      <c r="J1236">
        <v>0.66700000000000004</v>
      </c>
      <c r="K1236">
        <v>0.191</v>
      </c>
    </row>
    <row r="1237" spans="1:11" x14ac:dyDescent="0.3">
      <c r="A1237" t="s">
        <v>97</v>
      </c>
      <c r="B1237">
        <v>2022</v>
      </c>
      <c r="C1237">
        <v>7.0380000000000003</v>
      </c>
      <c r="D1237">
        <v>10.586</v>
      </c>
      <c r="E1237">
        <v>0.93700000000000006</v>
      </c>
      <c r="F1237">
        <v>67.75</v>
      </c>
      <c r="G1237">
        <v>0.71</v>
      </c>
      <c r="H1237">
        <v>-0.192</v>
      </c>
      <c r="I1237">
        <v>0.68500000000000005</v>
      </c>
      <c r="J1237">
        <v>0.47099999999999997</v>
      </c>
      <c r="K1237">
        <v>0.13200000000000001</v>
      </c>
    </row>
    <row r="1238" spans="1:11" x14ac:dyDescent="0.3">
      <c r="A1238" t="s">
        <v>97</v>
      </c>
      <c r="B1238">
        <v>2023</v>
      </c>
      <c r="C1238">
        <v>6.5529999999999999</v>
      </c>
      <c r="D1238">
        <v>10.574999999999999</v>
      </c>
      <c r="E1238">
        <v>0.88100000000000001</v>
      </c>
      <c r="F1238">
        <v>68.099999999999994</v>
      </c>
      <c r="G1238">
        <v>0.73399999999999999</v>
      </c>
      <c r="H1238">
        <v>-0.23200000000000001</v>
      </c>
      <c r="I1238">
        <v>0.751</v>
      </c>
      <c r="J1238">
        <v>0.49299999999999999</v>
      </c>
      <c r="K1238">
        <v>0.20100000000000001</v>
      </c>
    </row>
    <row r="1239" spans="1:11" x14ac:dyDescent="0.3">
      <c r="A1239" t="s">
        <v>98</v>
      </c>
      <c r="B1239">
        <v>2009</v>
      </c>
      <c r="C1239">
        <v>6.9580000000000002</v>
      </c>
      <c r="D1239">
        <v>11.628</v>
      </c>
      <c r="E1239">
        <v>0.93899999999999995</v>
      </c>
      <c r="F1239">
        <v>70.3</v>
      </c>
      <c r="G1239">
        <v>0.93899999999999995</v>
      </c>
      <c r="H1239">
        <v>0.11600000000000001</v>
      </c>
      <c r="I1239">
        <v>0.432</v>
      </c>
      <c r="J1239">
        <v>0.71299999999999997</v>
      </c>
      <c r="K1239">
        <v>0.23799999999999999</v>
      </c>
    </row>
    <row r="1240" spans="1:11" x14ac:dyDescent="0.3">
      <c r="A1240" t="s">
        <v>98</v>
      </c>
      <c r="B1240">
        <v>2010</v>
      </c>
      <c r="C1240">
        <v>7.0970000000000004</v>
      </c>
      <c r="D1240">
        <v>11.647</v>
      </c>
      <c r="E1240">
        <v>0.95199999999999996</v>
      </c>
      <c r="F1240">
        <v>70.5</v>
      </c>
      <c r="G1240">
        <v>0.90800000000000003</v>
      </c>
      <c r="H1240">
        <v>8.5999999999999993E-2</v>
      </c>
      <c r="I1240">
        <v>0.42299999999999999</v>
      </c>
      <c r="J1240">
        <v>0.71799999999999997</v>
      </c>
      <c r="K1240">
        <v>0.216</v>
      </c>
    </row>
    <row r="1241" spans="1:11" x14ac:dyDescent="0.3">
      <c r="A1241" t="s">
        <v>98</v>
      </c>
      <c r="B1241">
        <v>2011</v>
      </c>
      <c r="C1241">
        <v>7.101</v>
      </c>
      <c r="D1241">
        <v>11.635</v>
      </c>
      <c r="E1241">
        <v>0.93400000000000005</v>
      </c>
      <c r="F1241">
        <v>70.7</v>
      </c>
      <c r="G1241">
        <v>0.96199999999999997</v>
      </c>
      <c r="H1241">
        <v>9.7000000000000003E-2</v>
      </c>
      <c r="I1241">
        <v>0.38800000000000001</v>
      </c>
      <c r="J1241">
        <v>0.74399999999999999</v>
      </c>
      <c r="K1241">
        <v>0.2</v>
      </c>
    </row>
    <row r="1242" spans="1:11" x14ac:dyDescent="0.3">
      <c r="A1242" t="s">
        <v>98</v>
      </c>
      <c r="B1242">
        <v>2012</v>
      </c>
      <c r="C1242">
        <v>6.9640000000000004</v>
      </c>
      <c r="D1242">
        <v>11.627000000000001</v>
      </c>
      <c r="E1242">
        <v>0.91400000000000003</v>
      </c>
      <c r="F1242">
        <v>70.900000000000006</v>
      </c>
      <c r="G1242">
        <v>0.91700000000000004</v>
      </c>
      <c r="H1242">
        <v>4.8000000000000001E-2</v>
      </c>
      <c r="I1242">
        <v>0.40300000000000002</v>
      </c>
      <c r="J1242">
        <v>0.72599999999999998</v>
      </c>
      <c r="K1242">
        <v>0.22700000000000001</v>
      </c>
    </row>
    <row r="1243" spans="1:11" x14ac:dyDescent="0.3">
      <c r="A1243" t="s">
        <v>98</v>
      </c>
      <c r="B1243">
        <v>2013</v>
      </c>
      <c r="C1243">
        <v>7.1310000000000002</v>
      </c>
      <c r="D1243">
        <v>11.635999999999999</v>
      </c>
      <c r="E1243">
        <v>0.91700000000000004</v>
      </c>
      <c r="F1243">
        <v>71.099999999999994</v>
      </c>
      <c r="G1243">
        <v>0.79</v>
      </c>
      <c r="H1243">
        <v>-6.5000000000000002E-2</v>
      </c>
      <c r="I1243">
        <v>0.30099999999999999</v>
      </c>
      <c r="J1243">
        <v>0.60099999999999998</v>
      </c>
      <c r="K1243">
        <v>0.185</v>
      </c>
    </row>
    <row r="1244" spans="1:11" x14ac:dyDescent="0.3">
      <c r="A1244" t="s">
        <v>98</v>
      </c>
      <c r="B1244">
        <v>2014</v>
      </c>
      <c r="C1244">
        <v>6.891</v>
      </c>
      <c r="D1244">
        <v>11.638</v>
      </c>
      <c r="E1244">
        <v>0.875</v>
      </c>
      <c r="F1244">
        <v>71.3</v>
      </c>
      <c r="G1244">
        <v>0.93799999999999994</v>
      </c>
      <c r="H1244">
        <v>9.7000000000000003E-2</v>
      </c>
      <c r="I1244">
        <v>0.36599999999999999</v>
      </c>
      <c r="J1244">
        <v>0.76</v>
      </c>
      <c r="K1244">
        <v>0.17</v>
      </c>
    </row>
    <row r="1245" spans="1:11" x14ac:dyDescent="0.3">
      <c r="A1245" t="s">
        <v>98</v>
      </c>
      <c r="B1245">
        <v>2015</v>
      </c>
      <c r="C1245">
        <v>6.702</v>
      </c>
      <c r="D1245">
        <v>11.637</v>
      </c>
      <c r="E1245">
        <v>0.93400000000000005</v>
      </c>
      <c r="F1245">
        <v>71.5</v>
      </c>
      <c r="G1245">
        <v>0.93200000000000005</v>
      </c>
      <c r="H1245">
        <v>4.3999999999999997E-2</v>
      </c>
      <c r="I1245">
        <v>0.375</v>
      </c>
      <c r="J1245">
        <v>0.72799999999999998</v>
      </c>
      <c r="K1245">
        <v>0.193</v>
      </c>
    </row>
    <row r="1246" spans="1:11" x14ac:dyDescent="0.3">
      <c r="A1246" t="s">
        <v>98</v>
      </c>
      <c r="B1246">
        <v>2016</v>
      </c>
      <c r="C1246">
        <v>6.9669999999999996</v>
      </c>
      <c r="D1246">
        <v>11.664</v>
      </c>
      <c r="E1246">
        <v>0.94099999999999995</v>
      </c>
      <c r="F1246">
        <v>71.525000000000006</v>
      </c>
      <c r="G1246">
        <v>0.88200000000000001</v>
      </c>
      <c r="H1246">
        <v>1.0999999999999999E-2</v>
      </c>
      <c r="I1246">
        <v>0.35599999999999998</v>
      </c>
      <c r="J1246">
        <v>0.70599999999999996</v>
      </c>
      <c r="K1246">
        <v>0.192</v>
      </c>
    </row>
    <row r="1247" spans="1:11" x14ac:dyDescent="0.3">
      <c r="A1247" t="s">
        <v>98</v>
      </c>
      <c r="B1247">
        <v>2017</v>
      </c>
      <c r="C1247">
        <v>7.0609999999999999</v>
      </c>
      <c r="D1247">
        <v>11.653</v>
      </c>
      <c r="E1247">
        <v>0.90500000000000003</v>
      </c>
      <c r="F1247">
        <v>71.55</v>
      </c>
      <c r="G1247">
        <v>0.90300000000000002</v>
      </c>
      <c r="H1247">
        <v>3.5999999999999997E-2</v>
      </c>
      <c r="I1247">
        <v>0.33</v>
      </c>
      <c r="J1247">
        <v>0.72599999999999998</v>
      </c>
      <c r="K1247">
        <v>0.184</v>
      </c>
    </row>
    <row r="1248" spans="1:11" x14ac:dyDescent="0.3">
      <c r="A1248" t="s">
        <v>98</v>
      </c>
      <c r="B1248">
        <v>2018</v>
      </c>
      <c r="C1248">
        <v>7.2430000000000003</v>
      </c>
      <c r="D1248">
        <v>11.645</v>
      </c>
      <c r="E1248">
        <v>0.90200000000000002</v>
      </c>
      <c r="F1248">
        <v>71.575000000000003</v>
      </c>
      <c r="G1248">
        <v>0.88400000000000001</v>
      </c>
      <c r="H1248">
        <v>-2.8000000000000001E-2</v>
      </c>
      <c r="I1248">
        <v>0.38500000000000001</v>
      </c>
      <c r="J1248">
        <v>0.71499999999999997</v>
      </c>
      <c r="K1248">
        <v>0.20200000000000001</v>
      </c>
    </row>
    <row r="1249" spans="1:11" x14ac:dyDescent="0.3">
      <c r="A1249" t="s">
        <v>98</v>
      </c>
      <c r="B1249">
        <v>2019</v>
      </c>
      <c r="C1249">
        <v>7.4039999999999999</v>
      </c>
      <c r="D1249">
        <v>11.648999999999999</v>
      </c>
      <c r="E1249">
        <v>0.91200000000000003</v>
      </c>
      <c r="F1249">
        <v>71.599999999999994</v>
      </c>
      <c r="G1249">
        <v>0.93</v>
      </c>
      <c r="H1249">
        <v>-5.0999999999999997E-2</v>
      </c>
      <c r="I1249">
        <v>0.39</v>
      </c>
      <c r="J1249">
        <v>0.74199999999999999</v>
      </c>
      <c r="K1249">
        <v>0.21199999999999999</v>
      </c>
    </row>
    <row r="1250" spans="1:11" x14ac:dyDescent="0.3">
      <c r="A1250" t="s">
        <v>98</v>
      </c>
      <c r="B1250">
        <v>2022</v>
      </c>
      <c r="C1250">
        <v>7.2279999999999998</v>
      </c>
      <c r="D1250">
        <v>11.657</v>
      </c>
      <c r="E1250">
        <v>0.878</v>
      </c>
      <c r="F1250">
        <v>71.674999999999997</v>
      </c>
      <c r="G1250">
        <v>0.91500000000000004</v>
      </c>
      <c r="H1250">
        <v>2.3E-2</v>
      </c>
      <c r="I1250">
        <v>0.34499999999999997</v>
      </c>
      <c r="J1250">
        <v>0.71799999999999997</v>
      </c>
      <c r="K1250">
        <v>0.218</v>
      </c>
    </row>
    <row r="1251" spans="1:11" x14ac:dyDescent="0.3">
      <c r="A1251" t="s">
        <v>98</v>
      </c>
      <c r="B1251">
        <v>2023</v>
      </c>
      <c r="C1251">
        <v>7.016</v>
      </c>
      <c r="D1251">
        <v>11.648999999999999</v>
      </c>
      <c r="E1251">
        <v>0.879</v>
      </c>
      <c r="F1251">
        <v>71.7</v>
      </c>
      <c r="G1251">
        <v>0.91100000000000003</v>
      </c>
      <c r="H1251">
        <v>3.3000000000000002E-2</v>
      </c>
      <c r="I1251">
        <v>0.34300000000000003</v>
      </c>
      <c r="J1251">
        <v>0.751</v>
      </c>
      <c r="K1251">
        <v>0.19400000000000001</v>
      </c>
    </row>
    <row r="1252" spans="1:11" x14ac:dyDescent="0.3">
      <c r="A1252" t="s">
        <v>99</v>
      </c>
      <c r="B1252">
        <v>2006</v>
      </c>
      <c r="C1252">
        <v>3.98</v>
      </c>
      <c r="D1252">
        <v>7.351</v>
      </c>
      <c r="E1252">
        <v>0.71099999999999997</v>
      </c>
      <c r="F1252">
        <v>54.14</v>
      </c>
      <c r="H1252">
        <v>-4.2000000000000003E-2</v>
      </c>
      <c r="J1252">
        <v>0.56299999999999994</v>
      </c>
      <c r="K1252">
        <v>0.161</v>
      </c>
    </row>
    <row r="1253" spans="1:11" x14ac:dyDescent="0.3">
      <c r="A1253" t="s">
        <v>99</v>
      </c>
      <c r="B1253">
        <v>2008</v>
      </c>
      <c r="C1253">
        <v>4.6399999999999997</v>
      </c>
      <c r="D1253">
        <v>7.4130000000000003</v>
      </c>
      <c r="E1253">
        <v>0.77600000000000002</v>
      </c>
      <c r="F1253">
        <v>54.62</v>
      </c>
      <c r="G1253">
        <v>0.33200000000000002</v>
      </c>
      <c r="H1253">
        <v>-0.10299999999999999</v>
      </c>
      <c r="I1253">
        <v>0.77300000000000002</v>
      </c>
      <c r="J1253">
        <v>0.58299999999999996</v>
      </c>
      <c r="K1253">
        <v>0.215</v>
      </c>
    </row>
    <row r="1254" spans="1:11" x14ac:dyDescent="0.3">
      <c r="A1254" t="s">
        <v>99</v>
      </c>
      <c r="B1254">
        <v>2011</v>
      </c>
      <c r="C1254">
        <v>4.3810000000000002</v>
      </c>
      <c r="D1254">
        <v>7.3090000000000002</v>
      </c>
      <c r="E1254">
        <v>0.81799999999999995</v>
      </c>
      <c r="F1254">
        <v>55.34</v>
      </c>
      <c r="G1254">
        <v>0.54600000000000004</v>
      </c>
      <c r="H1254">
        <v>-6.5000000000000002E-2</v>
      </c>
      <c r="I1254">
        <v>0.89700000000000002</v>
      </c>
      <c r="J1254">
        <v>0.51600000000000001</v>
      </c>
      <c r="K1254">
        <v>0.23499999999999999</v>
      </c>
    </row>
    <row r="1255" spans="1:11" x14ac:dyDescent="0.3">
      <c r="A1255" t="s">
        <v>99</v>
      </c>
      <c r="B1255">
        <v>2012</v>
      </c>
      <c r="C1255">
        <v>3.5510000000000002</v>
      </c>
      <c r="D1255">
        <v>7.3109999999999999</v>
      </c>
      <c r="E1255">
        <v>0.67300000000000004</v>
      </c>
      <c r="F1255">
        <v>55.58</v>
      </c>
      <c r="G1255">
        <v>0.48699999999999999</v>
      </c>
      <c r="H1255">
        <v>-5.8000000000000003E-2</v>
      </c>
      <c r="I1255">
        <v>0.85399999999999998</v>
      </c>
      <c r="J1255">
        <v>0.58799999999999997</v>
      </c>
      <c r="K1255">
        <v>0.19400000000000001</v>
      </c>
    </row>
    <row r="1256" spans="1:11" x14ac:dyDescent="0.3">
      <c r="A1256" t="s">
        <v>99</v>
      </c>
      <c r="B1256">
        <v>2013</v>
      </c>
      <c r="C1256">
        <v>3.8159999999999998</v>
      </c>
      <c r="D1256">
        <v>7.3070000000000004</v>
      </c>
      <c r="E1256">
        <v>0.67300000000000004</v>
      </c>
      <c r="F1256">
        <v>55.82</v>
      </c>
      <c r="G1256">
        <v>0.48</v>
      </c>
      <c r="H1256">
        <v>-2.1999999999999999E-2</v>
      </c>
      <c r="I1256">
        <v>0.86799999999999999</v>
      </c>
      <c r="J1256">
        <v>0.6</v>
      </c>
      <c r="K1256">
        <v>0.24099999999999999</v>
      </c>
    </row>
    <row r="1257" spans="1:11" x14ac:dyDescent="0.3">
      <c r="A1257" t="s">
        <v>99</v>
      </c>
      <c r="B1257">
        <v>2014</v>
      </c>
      <c r="C1257">
        <v>3.6760000000000002</v>
      </c>
      <c r="D1257">
        <v>7.3140000000000001</v>
      </c>
      <c r="E1257">
        <v>0.65500000000000003</v>
      </c>
      <c r="F1257">
        <v>56.06</v>
      </c>
      <c r="G1257">
        <v>0.52900000000000003</v>
      </c>
      <c r="H1257">
        <v>-2.5999999999999999E-2</v>
      </c>
      <c r="I1257">
        <v>0.79100000000000004</v>
      </c>
      <c r="J1257">
        <v>0.64100000000000001</v>
      </c>
      <c r="K1257">
        <v>0.192</v>
      </c>
    </row>
    <row r="1258" spans="1:11" x14ac:dyDescent="0.3">
      <c r="A1258" t="s">
        <v>99</v>
      </c>
      <c r="B1258">
        <v>2015</v>
      </c>
      <c r="C1258">
        <v>3.593</v>
      </c>
      <c r="D1258">
        <v>7.319</v>
      </c>
      <c r="E1258">
        <v>0.64700000000000002</v>
      </c>
      <c r="F1258">
        <v>56.3</v>
      </c>
      <c r="G1258">
        <v>0.54500000000000004</v>
      </c>
      <c r="H1258">
        <v>-4.3999999999999997E-2</v>
      </c>
      <c r="I1258">
        <v>0.86099999999999999</v>
      </c>
      <c r="J1258">
        <v>0.67400000000000004</v>
      </c>
      <c r="K1258">
        <v>0.22600000000000001</v>
      </c>
    </row>
    <row r="1259" spans="1:11" x14ac:dyDescent="0.3">
      <c r="A1259" t="s">
        <v>99</v>
      </c>
      <c r="B1259">
        <v>2016</v>
      </c>
      <c r="C1259">
        <v>3.6629999999999998</v>
      </c>
      <c r="D1259">
        <v>7.3319999999999999</v>
      </c>
      <c r="E1259">
        <v>0.746</v>
      </c>
      <c r="F1259">
        <v>56.55</v>
      </c>
      <c r="G1259">
        <v>0.56999999999999995</v>
      </c>
      <c r="H1259">
        <v>-7.1999999999999995E-2</v>
      </c>
      <c r="I1259">
        <v>0.86399999999999999</v>
      </c>
      <c r="J1259">
        <v>0.67</v>
      </c>
      <c r="K1259">
        <v>0.20399999999999999</v>
      </c>
    </row>
    <row r="1260" spans="1:11" x14ac:dyDescent="0.3">
      <c r="A1260" t="s">
        <v>99</v>
      </c>
      <c r="B1260">
        <v>2017</v>
      </c>
      <c r="C1260">
        <v>4.0789999999999997</v>
      </c>
      <c r="D1260">
        <v>7.3449999999999998</v>
      </c>
      <c r="E1260">
        <v>0.626</v>
      </c>
      <c r="F1260">
        <v>56.8</v>
      </c>
      <c r="G1260">
        <v>0.56999999999999995</v>
      </c>
      <c r="H1260">
        <v>-3.6999999999999998E-2</v>
      </c>
      <c r="I1260">
        <v>0.84699999999999998</v>
      </c>
      <c r="J1260">
        <v>0.70099999999999996</v>
      </c>
      <c r="K1260">
        <v>0.375</v>
      </c>
    </row>
    <row r="1261" spans="1:11" x14ac:dyDescent="0.3">
      <c r="A1261" t="s">
        <v>99</v>
      </c>
      <c r="B1261">
        <v>2018</v>
      </c>
      <c r="C1261">
        <v>4.0709999999999997</v>
      </c>
      <c r="D1261">
        <v>7.351</v>
      </c>
      <c r="E1261">
        <v>0.66600000000000004</v>
      </c>
      <c r="F1261">
        <v>57.05</v>
      </c>
      <c r="G1261">
        <v>0.55100000000000005</v>
      </c>
      <c r="H1261">
        <v>0</v>
      </c>
      <c r="I1261">
        <v>0.88900000000000001</v>
      </c>
      <c r="J1261">
        <v>0.72299999999999998</v>
      </c>
      <c r="K1261">
        <v>0.36199999999999999</v>
      </c>
    </row>
    <row r="1262" spans="1:11" x14ac:dyDescent="0.3">
      <c r="A1262" t="s">
        <v>99</v>
      </c>
      <c r="B1262">
        <v>2019</v>
      </c>
      <c r="C1262">
        <v>4.3390000000000004</v>
      </c>
      <c r="D1262">
        <v>7.3689999999999998</v>
      </c>
      <c r="E1262">
        <v>0.70099999999999996</v>
      </c>
      <c r="F1262">
        <v>57.3</v>
      </c>
      <c r="G1262">
        <v>0.55000000000000004</v>
      </c>
      <c r="H1262">
        <v>-1.4999999999999999E-2</v>
      </c>
      <c r="I1262">
        <v>0.72</v>
      </c>
      <c r="J1262">
        <v>0.69899999999999995</v>
      </c>
      <c r="K1262">
        <v>0.30399999999999999</v>
      </c>
    </row>
    <row r="1263" spans="1:11" x14ac:dyDescent="0.3">
      <c r="A1263" t="s">
        <v>99</v>
      </c>
      <c r="B1263">
        <v>2022</v>
      </c>
      <c r="C1263">
        <v>4.0190000000000001</v>
      </c>
      <c r="D1263">
        <v>7.3150000000000004</v>
      </c>
      <c r="E1263">
        <v>0.64200000000000002</v>
      </c>
      <c r="F1263">
        <v>58.05</v>
      </c>
      <c r="G1263">
        <v>0.52300000000000002</v>
      </c>
      <c r="H1263">
        <v>7.0000000000000007E-2</v>
      </c>
      <c r="I1263">
        <v>0.74</v>
      </c>
      <c r="J1263">
        <v>0.68700000000000006</v>
      </c>
      <c r="K1263">
        <v>0.34499999999999997</v>
      </c>
    </row>
    <row r="1264" spans="1:11" x14ac:dyDescent="0.3">
      <c r="A1264" t="s">
        <v>99</v>
      </c>
      <c r="B1264">
        <v>2023</v>
      </c>
      <c r="C1264">
        <v>4.4329999999999998</v>
      </c>
      <c r="D1264">
        <v>7.3330000000000002</v>
      </c>
      <c r="E1264">
        <v>0.69199999999999995</v>
      </c>
      <c r="F1264">
        <v>58.3</v>
      </c>
      <c r="G1264">
        <v>0.504</v>
      </c>
      <c r="H1264">
        <v>9.6000000000000002E-2</v>
      </c>
      <c r="I1264">
        <v>0.78400000000000003</v>
      </c>
      <c r="J1264">
        <v>0.71799999999999997</v>
      </c>
      <c r="K1264">
        <v>0.38900000000000001</v>
      </c>
    </row>
    <row r="1265" spans="1:11" x14ac:dyDescent="0.3">
      <c r="A1265" t="s">
        <v>100</v>
      </c>
      <c r="B1265">
        <v>2006</v>
      </c>
      <c r="C1265">
        <v>3.83</v>
      </c>
      <c r="D1265">
        <v>7.0149999999999997</v>
      </c>
      <c r="E1265">
        <v>0.55400000000000005</v>
      </c>
      <c r="F1265">
        <v>45.36</v>
      </c>
      <c r="G1265">
        <v>0.76700000000000002</v>
      </c>
      <c r="H1265">
        <v>0.17100000000000001</v>
      </c>
      <c r="I1265">
        <v>0.67600000000000005</v>
      </c>
      <c r="J1265">
        <v>0.60899999999999999</v>
      </c>
      <c r="K1265">
        <v>0.222</v>
      </c>
    </row>
    <row r="1266" spans="1:11" x14ac:dyDescent="0.3">
      <c r="A1266" t="s">
        <v>100</v>
      </c>
      <c r="B1266">
        <v>2007</v>
      </c>
      <c r="C1266">
        <v>4.891</v>
      </c>
      <c r="D1266">
        <v>7.0780000000000003</v>
      </c>
      <c r="E1266">
        <v>0.6</v>
      </c>
      <c r="F1266">
        <v>46.42</v>
      </c>
      <c r="G1266">
        <v>0.91</v>
      </c>
      <c r="H1266">
        <v>0.17299999999999999</v>
      </c>
      <c r="I1266">
        <v>0.69099999999999995</v>
      </c>
      <c r="J1266">
        <v>0.69099999999999995</v>
      </c>
      <c r="K1266">
        <v>0.17599999999999999</v>
      </c>
    </row>
    <row r="1267" spans="1:11" x14ac:dyDescent="0.3">
      <c r="A1267" t="s">
        <v>100</v>
      </c>
      <c r="B1267">
        <v>2009</v>
      </c>
      <c r="C1267">
        <v>5.1479999999999997</v>
      </c>
      <c r="D1267">
        <v>7.1740000000000004</v>
      </c>
      <c r="E1267">
        <v>0.71799999999999997</v>
      </c>
      <c r="F1267">
        <v>48.54</v>
      </c>
      <c r="G1267">
        <v>0.879</v>
      </c>
      <c r="H1267">
        <v>0.14699999999999999</v>
      </c>
      <c r="I1267">
        <v>0.68899999999999995</v>
      </c>
      <c r="J1267">
        <v>0.69399999999999995</v>
      </c>
      <c r="K1267">
        <v>0.13</v>
      </c>
    </row>
    <row r="1268" spans="1:11" x14ac:dyDescent="0.3">
      <c r="A1268" t="s">
        <v>100</v>
      </c>
      <c r="B1268">
        <v>2011</v>
      </c>
      <c r="C1268">
        <v>3.9460000000000002</v>
      </c>
      <c r="D1268">
        <v>7.2309999999999999</v>
      </c>
      <c r="E1268">
        <v>0.61299999999999999</v>
      </c>
      <c r="F1268">
        <v>50.66</v>
      </c>
      <c r="G1268">
        <v>0.73299999999999998</v>
      </c>
      <c r="H1268">
        <v>7.0000000000000007E-2</v>
      </c>
      <c r="I1268">
        <v>0.85299999999999998</v>
      </c>
      <c r="J1268">
        <v>0.62</v>
      </c>
      <c r="K1268">
        <v>0.26800000000000002</v>
      </c>
    </row>
    <row r="1269" spans="1:11" x14ac:dyDescent="0.3">
      <c r="A1269" t="s">
        <v>100</v>
      </c>
      <c r="B1269">
        <v>2012</v>
      </c>
      <c r="C1269">
        <v>4.2789999999999999</v>
      </c>
      <c r="D1269">
        <v>7.2210000000000001</v>
      </c>
      <c r="E1269">
        <v>0.60399999999999998</v>
      </c>
      <c r="F1269">
        <v>51.72</v>
      </c>
      <c r="G1269">
        <v>0.63700000000000001</v>
      </c>
      <c r="H1269">
        <v>0.14000000000000001</v>
      </c>
      <c r="I1269">
        <v>0.88600000000000001</v>
      </c>
      <c r="J1269">
        <v>0.71699999999999997</v>
      </c>
      <c r="K1269">
        <v>0.2</v>
      </c>
    </row>
    <row r="1270" spans="1:11" x14ac:dyDescent="0.3">
      <c r="A1270" t="s">
        <v>100</v>
      </c>
      <c r="B1270">
        <v>2013</v>
      </c>
      <c r="C1270">
        <v>4.0350000000000001</v>
      </c>
      <c r="D1270">
        <v>7.2460000000000004</v>
      </c>
      <c r="E1270">
        <v>0.56299999999999994</v>
      </c>
      <c r="F1270">
        <v>52.78</v>
      </c>
      <c r="G1270">
        <v>0.752</v>
      </c>
      <c r="H1270">
        <v>4.9000000000000002E-2</v>
      </c>
      <c r="I1270">
        <v>0.85699999999999998</v>
      </c>
      <c r="J1270">
        <v>0.69899999999999995</v>
      </c>
      <c r="K1270">
        <v>0.248</v>
      </c>
    </row>
    <row r="1271" spans="1:11" x14ac:dyDescent="0.3">
      <c r="A1271" t="s">
        <v>100</v>
      </c>
      <c r="B1271">
        <v>2014</v>
      </c>
      <c r="C1271">
        <v>4.5629999999999997</v>
      </c>
      <c r="D1271">
        <v>7.2729999999999997</v>
      </c>
      <c r="E1271">
        <v>0.51200000000000001</v>
      </c>
      <c r="F1271">
        <v>53.84</v>
      </c>
      <c r="G1271">
        <v>0.78600000000000003</v>
      </c>
      <c r="H1271">
        <v>3.2000000000000001E-2</v>
      </c>
      <c r="I1271">
        <v>0.82399999999999995</v>
      </c>
      <c r="J1271">
        <v>0.65300000000000002</v>
      </c>
      <c r="K1271">
        <v>0.26300000000000001</v>
      </c>
    </row>
    <row r="1272" spans="1:11" x14ac:dyDescent="0.3">
      <c r="A1272" t="s">
        <v>100</v>
      </c>
      <c r="B1272">
        <v>2015</v>
      </c>
      <c r="C1272">
        <v>3.8679999999999999</v>
      </c>
      <c r="D1272">
        <v>7.2729999999999997</v>
      </c>
      <c r="E1272">
        <v>0.49399999999999999</v>
      </c>
      <c r="F1272">
        <v>54.9</v>
      </c>
      <c r="G1272">
        <v>0.80100000000000005</v>
      </c>
      <c r="H1272">
        <v>2.9000000000000001E-2</v>
      </c>
      <c r="I1272">
        <v>0.83499999999999996</v>
      </c>
      <c r="J1272">
        <v>0.60199999999999998</v>
      </c>
      <c r="K1272">
        <v>0.26</v>
      </c>
    </row>
    <row r="1273" spans="1:11" x14ac:dyDescent="0.3">
      <c r="A1273" t="s">
        <v>100</v>
      </c>
      <c r="B1273">
        <v>2016</v>
      </c>
      <c r="C1273">
        <v>3.476</v>
      </c>
      <c r="D1273">
        <v>7.27</v>
      </c>
      <c r="E1273">
        <v>0.52400000000000002</v>
      </c>
      <c r="F1273">
        <v>55.45</v>
      </c>
      <c r="G1273">
        <v>0.81</v>
      </c>
      <c r="H1273">
        <v>3.6999999999999998E-2</v>
      </c>
      <c r="I1273">
        <v>0.82399999999999995</v>
      </c>
      <c r="J1273">
        <v>0.58399999999999996</v>
      </c>
      <c r="K1273">
        <v>0.32500000000000001</v>
      </c>
    </row>
    <row r="1274" spans="1:11" x14ac:dyDescent="0.3">
      <c r="A1274" t="s">
        <v>100</v>
      </c>
      <c r="B1274">
        <v>2017</v>
      </c>
      <c r="C1274">
        <v>3.4169999999999998</v>
      </c>
      <c r="D1274">
        <v>7.2830000000000004</v>
      </c>
      <c r="E1274">
        <v>0.55500000000000005</v>
      </c>
      <c r="F1274">
        <v>56</v>
      </c>
      <c r="G1274">
        <v>0.84799999999999998</v>
      </c>
      <c r="H1274">
        <v>-4.0000000000000001E-3</v>
      </c>
      <c r="I1274">
        <v>0.73499999999999999</v>
      </c>
      <c r="J1274">
        <v>0.59199999999999997</v>
      </c>
      <c r="K1274">
        <v>0.312</v>
      </c>
    </row>
    <row r="1275" spans="1:11" x14ac:dyDescent="0.3">
      <c r="A1275" t="s">
        <v>100</v>
      </c>
      <c r="B1275">
        <v>2018</v>
      </c>
      <c r="C1275">
        <v>3.335</v>
      </c>
      <c r="D1275">
        <v>7.2990000000000004</v>
      </c>
      <c r="E1275">
        <v>0.52800000000000002</v>
      </c>
      <c r="F1275">
        <v>56.55</v>
      </c>
      <c r="G1275">
        <v>0.79900000000000004</v>
      </c>
      <c r="H1275">
        <v>4.2999999999999997E-2</v>
      </c>
      <c r="I1275">
        <v>0.76600000000000001</v>
      </c>
      <c r="J1275">
        <v>0.54800000000000004</v>
      </c>
      <c r="K1275">
        <v>0.36499999999999999</v>
      </c>
    </row>
    <row r="1276" spans="1:11" x14ac:dyDescent="0.3">
      <c r="A1276" t="s">
        <v>100</v>
      </c>
      <c r="B1276">
        <v>2019</v>
      </c>
      <c r="C1276">
        <v>3.8690000000000002</v>
      </c>
      <c r="D1276">
        <v>7.3250000000000002</v>
      </c>
      <c r="E1276">
        <v>0.54900000000000004</v>
      </c>
      <c r="F1276">
        <v>57.1</v>
      </c>
      <c r="G1276">
        <v>0.76500000000000001</v>
      </c>
      <c r="H1276">
        <v>-2.7E-2</v>
      </c>
      <c r="I1276">
        <v>0.68</v>
      </c>
      <c r="J1276">
        <v>0.51700000000000002</v>
      </c>
      <c r="K1276">
        <v>0.34799999999999998</v>
      </c>
    </row>
    <row r="1277" spans="1:11" x14ac:dyDescent="0.3">
      <c r="A1277" t="s">
        <v>100</v>
      </c>
      <c r="B1277">
        <v>2021</v>
      </c>
      <c r="C1277">
        <v>3.6349999999999998</v>
      </c>
      <c r="D1277">
        <v>7.3070000000000004</v>
      </c>
      <c r="E1277">
        <v>0.55800000000000005</v>
      </c>
      <c r="F1277">
        <v>58.2</v>
      </c>
      <c r="G1277">
        <v>0.75700000000000001</v>
      </c>
      <c r="H1277">
        <v>-1.4E-2</v>
      </c>
      <c r="I1277">
        <v>0.74</v>
      </c>
      <c r="J1277">
        <v>0.55100000000000005</v>
      </c>
      <c r="K1277">
        <v>0.32600000000000001</v>
      </c>
    </row>
    <row r="1278" spans="1:11" x14ac:dyDescent="0.3">
      <c r="A1278" t="s">
        <v>100</v>
      </c>
      <c r="B1278">
        <v>2022</v>
      </c>
      <c r="C1278">
        <v>3.3559999999999999</v>
      </c>
      <c r="D1278">
        <v>7.2910000000000004</v>
      </c>
      <c r="E1278">
        <v>0.503</v>
      </c>
      <c r="F1278">
        <v>58.75</v>
      </c>
      <c r="G1278">
        <v>0.74399999999999999</v>
      </c>
      <c r="H1278">
        <v>1.7000000000000001E-2</v>
      </c>
      <c r="I1278">
        <v>0.755</v>
      </c>
      <c r="J1278">
        <v>0.53600000000000003</v>
      </c>
      <c r="K1278">
        <v>0.32900000000000001</v>
      </c>
    </row>
    <row r="1279" spans="1:11" x14ac:dyDescent="0.3">
      <c r="A1279" t="s">
        <v>100</v>
      </c>
      <c r="B1279">
        <v>2023</v>
      </c>
      <c r="C1279">
        <v>3.2719999999999998</v>
      </c>
      <c r="D1279">
        <v>7.2789999999999999</v>
      </c>
      <c r="E1279">
        <v>0.47</v>
      </c>
      <c r="F1279">
        <v>59.3</v>
      </c>
      <c r="G1279">
        <v>0.73799999999999999</v>
      </c>
      <c r="H1279">
        <v>1.4E-2</v>
      </c>
      <c r="I1279">
        <v>0.745</v>
      </c>
      <c r="J1279">
        <v>0.52</v>
      </c>
      <c r="K1279">
        <v>0.33800000000000002</v>
      </c>
    </row>
    <row r="1280" spans="1:11" x14ac:dyDescent="0.3">
      <c r="A1280" t="s">
        <v>101</v>
      </c>
      <c r="B1280">
        <v>2006</v>
      </c>
      <c r="C1280">
        <v>6.0119999999999996</v>
      </c>
      <c r="D1280">
        <v>9.827</v>
      </c>
      <c r="E1280">
        <v>0.86599999999999999</v>
      </c>
      <c r="F1280">
        <v>65.08</v>
      </c>
      <c r="G1280">
        <v>0.83699999999999997</v>
      </c>
      <c r="H1280">
        <v>0.19600000000000001</v>
      </c>
      <c r="I1280">
        <v>0.74</v>
      </c>
      <c r="J1280">
        <v>0.68700000000000006</v>
      </c>
      <c r="K1280">
        <v>0.24299999999999999</v>
      </c>
    </row>
    <row r="1281" spans="1:11" x14ac:dyDescent="0.3">
      <c r="A1281" t="s">
        <v>101</v>
      </c>
      <c r="B1281">
        <v>2007</v>
      </c>
      <c r="C1281">
        <v>6.2389999999999999</v>
      </c>
      <c r="D1281">
        <v>9.8670000000000009</v>
      </c>
      <c r="E1281">
        <v>0.871</v>
      </c>
      <c r="F1281">
        <v>65.16</v>
      </c>
      <c r="G1281">
        <v>0.84399999999999997</v>
      </c>
      <c r="H1281">
        <v>8.5000000000000006E-2</v>
      </c>
      <c r="I1281">
        <v>0.79900000000000004</v>
      </c>
      <c r="J1281">
        <v>0.71899999999999997</v>
      </c>
      <c r="K1281">
        <v>0.16200000000000001</v>
      </c>
    </row>
    <row r="1282" spans="1:11" x14ac:dyDescent="0.3">
      <c r="A1282" t="s">
        <v>101</v>
      </c>
      <c r="B1282">
        <v>2008</v>
      </c>
      <c r="C1282">
        <v>5.8070000000000004</v>
      </c>
      <c r="D1282">
        <v>9.8930000000000007</v>
      </c>
      <c r="E1282">
        <v>0.80300000000000005</v>
      </c>
      <c r="F1282">
        <v>65.239999999999995</v>
      </c>
      <c r="G1282">
        <v>0.78</v>
      </c>
      <c r="H1282">
        <v>0.04</v>
      </c>
      <c r="I1282">
        <v>0.88400000000000001</v>
      </c>
      <c r="J1282">
        <v>0.72799999999999998</v>
      </c>
      <c r="K1282">
        <v>0.186</v>
      </c>
    </row>
    <row r="1283" spans="1:11" x14ac:dyDescent="0.3">
      <c r="A1283" t="s">
        <v>101</v>
      </c>
      <c r="B1283">
        <v>2009</v>
      </c>
      <c r="C1283">
        <v>5.3849999999999998</v>
      </c>
      <c r="D1283">
        <v>9.8580000000000005</v>
      </c>
      <c r="E1283">
        <v>0.79200000000000004</v>
      </c>
      <c r="F1283">
        <v>65.319999999999993</v>
      </c>
      <c r="G1283">
        <v>0.874</v>
      </c>
      <c r="H1283">
        <v>-1.2999999999999999E-2</v>
      </c>
      <c r="I1283">
        <v>0.85799999999999998</v>
      </c>
      <c r="J1283">
        <v>0.74</v>
      </c>
      <c r="K1283">
        <v>0.16400000000000001</v>
      </c>
    </row>
    <row r="1284" spans="1:11" x14ac:dyDescent="0.3">
      <c r="A1284" t="s">
        <v>101</v>
      </c>
      <c r="B1284">
        <v>2010</v>
      </c>
      <c r="C1284">
        <v>5.58</v>
      </c>
      <c r="D1284">
        <v>9.9120000000000008</v>
      </c>
      <c r="E1284">
        <v>0.83899999999999997</v>
      </c>
      <c r="F1284">
        <v>65.400000000000006</v>
      </c>
      <c r="G1284">
        <v>0.76900000000000002</v>
      </c>
      <c r="H1284">
        <v>2.8000000000000001E-2</v>
      </c>
      <c r="I1284">
        <v>0.84399999999999997</v>
      </c>
      <c r="J1284">
        <v>0.752</v>
      </c>
      <c r="K1284">
        <v>0.192</v>
      </c>
    </row>
    <row r="1285" spans="1:11" x14ac:dyDescent="0.3">
      <c r="A1285" t="s">
        <v>101</v>
      </c>
      <c r="B1285">
        <v>2011</v>
      </c>
      <c r="C1285">
        <v>5.7859999999999996</v>
      </c>
      <c r="D1285">
        <v>9.9480000000000004</v>
      </c>
      <c r="E1285">
        <v>0.77</v>
      </c>
      <c r="F1285">
        <v>65.48</v>
      </c>
      <c r="G1285">
        <v>0.84</v>
      </c>
      <c r="H1285">
        <v>-2.1000000000000001E-2</v>
      </c>
      <c r="I1285">
        <v>0.84199999999999997</v>
      </c>
      <c r="J1285">
        <v>0.78500000000000003</v>
      </c>
      <c r="K1285">
        <v>0.155</v>
      </c>
    </row>
    <row r="1286" spans="1:11" x14ac:dyDescent="0.3">
      <c r="A1286" t="s">
        <v>101</v>
      </c>
      <c r="B1286">
        <v>2012</v>
      </c>
      <c r="C1286">
        <v>5.9139999999999997</v>
      </c>
      <c r="D1286">
        <v>9.9849999999999994</v>
      </c>
      <c r="E1286">
        <v>0.84099999999999997</v>
      </c>
      <c r="F1286">
        <v>65.56</v>
      </c>
      <c r="G1286">
        <v>0.84799999999999998</v>
      </c>
      <c r="H1286">
        <v>1.2999999999999999E-2</v>
      </c>
      <c r="I1286">
        <v>0.84699999999999998</v>
      </c>
      <c r="J1286">
        <v>0.74399999999999999</v>
      </c>
      <c r="K1286">
        <v>0.17699999999999999</v>
      </c>
    </row>
    <row r="1287" spans="1:11" x14ac:dyDescent="0.3">
      <c r="A1287" t="s">
        <v>101</v>
      </c>
      <c r="B1287">
        <v>2013</v>
      </c>
      <c r="C1287">
        <v>5.77</v>
      </c>
      <c r="D1287">
        <v>10.015000000000001</v>
      </c>
      <c r="E1287">
        <v>0.83099999999999996</v>
      </c>
      <c r="F1287">
        <v>65.64</v>
      </c>
      <c r="G1287">
        <v>0.79100000000000004</v>
      </c>
      <c r="H1287">
        <v>0.26</v>
      </c>
      <c r="I1287">
        <v>0.755</v>
      </c>
      <c r="J1287">
        <v>0.66400000000000003</v>
      </c>
      <c r="K1287">
        <v>0.317</v>
      </c>
    </row>
    <row r="1288" spans="1:11" x14ac:dyDescent="0.3">
      <c r="A1288" t="s">
        <v>101</v>
      </c>
      <c r="B1288">
        <v>2014</v>
      </c>
      <c r="C1288">
        <v>5.9630000000000001</v>
      </c>
      <c r="D1288">
        <v>10.057</v>
      </c>
      <c r="E1288">
        <v>0.86299999999999999</v>
      </c>
      <c r="F1288">
        <v>65.72</v>
      </c>
      <c r="G1288">
        <v>0.80800000000000005</v>
      </c>
      <c r="H1288">
        <v>0.23499999999999999</v>
      </c>
      <c r="I1288">
        <v>0.84499999999999997</v>
      </c>
      <c r="J1288">
        <v>0.71099999999999997</v>
      </c>
      <c r="K1288">
        <v>0.26100000000000001</v>
      </c>
    </row>
    <row r="1289" spans="1:11" x14ac:dyDescent="0.3">
      <c r="A1289" t="s">
        <v>101</v>
      </c>
      <c r="B1289">
        <v>2015</v>
      </c>
      <c r="C1289">
        <v>6.3220000000000001</v>
      </c>
      <c r="D1289">
        <v>10.092000000000001</v>
      </c>
      <c r="E1289">
        <v>0.81799999999999995</v>
      </c>
      <c r="F1289">
        <v>65.8</v>
      </c>
      <c r="G1289">
        <v>0.67500000000000004</v>
      </c>
      <c r="H1289">
        <v>0.218</v>
      </c>
      <c r="I1289">
        <v>0.83799999999999997</v>
      </c>
      <c r="J1289">
        <v>0.73299999999999998</v>
      </c>
      <c r="K1289">
        <v>0.314</v>
      </c>
    </row>
    <row r="1290" spans="1:11" x14ac:dyDescent="0.3">
      <c r="A1290" t="s">
        <v>101</v>
      </c>
      <c r="B1290">
        <v>2018</v>
      </c>
      <c r="C1290">
        <v>5.3390000000000004</v>
      </c>
      <c r="D1290">
        <v>10.196999999999999</v>
      </c>
      <c r="E1290">
        <v>0.78900000000000003</v>
      </c>
      <c r="F1290">
        <v>65.724999999999994</v>
      </c>
      <c r="G1290">
        <v>0.875</v>
      </c>
      <c r="H1290">
        <v>0.123</v>
      </c>
      <c r="I1290">
        <v>0.89400000000000002</v>
      </c>
      <c r="J1290">
        <v>0.71599999999999997</v>
      </c>
      <c r="K1290">
        <v>0.2</v>
      </c>
    </row>
    <row r="1291" spans="1:11" x14ac:dyDescent="0.3">
      <c r="A1291" t="s">
        <v>101</v>
      </c>
      <c r="B1291">
        <v>2019</v>
      </c>
      <c r="C1291">
        <v>5.4279999999999999</v>
      </c>
      <c r="D1291">
        <v>10.228</v>
      </c>
      <c r="E1291">
        <v>0.84199999999999997</v>
      </c>
      <c r="F1291">
        <v>65.7</v>
      </c>
      <c r="G1291">
        <v>0.91600000000000004</v>
      </c>
      <c r="H1291">
        <v>0.11899999999999999</v>
      </c>
      <c r="I1291">
        <v>0.78200000000000003</v>
      </c>
      <c r="J1291">
        <v>0.73499999999999999</v>
      </c>
      <c r="K1291">
        <v>0.17599999999999999</v>
      </c>
    </row>
    <row r="1292" spans="1:11" x14ac:dyDescent="0.3">
      <c r="A1292" t="s">
        <v>101</v>
      </c>
      <c r="B1292">
        <v>2020</v>
      </c>
      <c r="C1292">
        <v>6.0140000000000002</v>
      </c>
      <c r="D1292">
        <v>10.159000000000001</v>
      </c>
      <c r="E1292">
        <v>0.79700000000000004</v>
      </c>
      <c r="F1292">
        <v>65.674999999999997</v>
      </c>
      <c r="G1292">
        <v>0.878</v>
      </c>
      <c r="H1292">
        <v>9.6000000000000002E-2</v>
      </c>
      <c r="I1292">
        <v>0.747</v>
      </c>
      <c r="J1292">
        <v>0.72099999999999997</v>
      </c>
      <c r="K1292">
        <v>0.28799999999999998</v>
      </c>
    </row>
    <row r="1293" spans="1:11" x14ac:dyDescent="0.3">
      <c r="A1293" t="s">
        <v>101</v>
      </c>
      <c r="B1293">
        <v>2021</v>
      </c>
      <c r="C1293">
        <v>6.01</v>
      </c>
      <c r="D1293">
        <v>10.179</v>
      </c>
      <c r="E1293">
        <v>0.79400000000000004</v>
      </c>
      <c r="F1293">
        <v>65.650000000000006</v>
      </c>
      <c r="G1293">
        <v>0.878</v>
      </c>
      <c r="H1293">
        <v>0.218</v>
      </c>
      <c r="I1293">
        <v>0.76900000000000002</v>
      </c>
      <c r="J1293">
        <v>0.72799999999999998</v>
      </c>
      <c r="K1293">
        <v>0.183</v>
      </c>
    </row>
    <row r="1294" spans="1:11" x14ac:dyDescent="0.3">
      <c r="A1294" t="s">
        <v>101</v>
      </c>
      <c r="B1294">
        <v>2022</v>
      </c>
      <c r="C1294">
        <v>6.048</v>
      </c>
      <c r="D1294">
        <v>10.250999999999999</v>
      </c>
      <c r="E1294">
        <v>0.81499999999999995</v>
      </c>
      <c r="F1294">
        <v>65.625</v>
      </c>
      <c r="G1294">
        <v>0.95699999999999996</v>
      </c>
      <c r="H1294">
        <v>0.20799999999999999</v>
      </c>
      <c r="I1294">
        <v>0.78900000000000003</v>
      </c>
      <c r="J1294">
        <v>0.76700000000000002</v>
      </c>
      <c r="K1294">
        <v>0.191</v>
      </c>
    </row>
    <row r="1295" spans="1:11" x14ac:dyDescent="0.3">
      <c r="A1295" t="s">
        <v>101</v>
      </c>
      <c r="B1295">
        <v>2023</v>
      </c>
      <c r="C1295">
        <v>5.8680000000000003</v>
      </c>
      <c r="D1295">
        <v>10.282999999999999</v>
      </c>
      <c r="E1295">
        <v>0.77900000000000003</v>
      </c>
      <c r="F1295">
        <v>65.599999999999994</v>
      </c>
      <c r="G1295">
        <v>0.96499999999999997</v>
      </c>
      <c r="H1295">
        <v>0.154</v>
      </c>
      <c r="I1295">
        <v>0.754</v>
      </c>
      <c r="J1295">
        <v>0.76100000000000001</v>
      </c>
      <c r="K1295">
        <v>0.19500000000000001</v>
      </c>
    </row>
    <row r="1296" spans="1:11" x14ac:dyDescent="0.3">
      <c r="A1296" t="s">
        <v>102</v>
      </c>
      <c r="B1296">
        <v>2018</v>
      </c>
      <c r="C1296">
        <v>5.1980000000000004</v>
      </c>
      <c r="D1296">
        <v>9.8930000000000007</v>
      </c>
      <c r="E1296">
        <v>0.91300000000000003</v>
      </c>
      <c r="F1296">
        <v>69.775000000000006</v>
      </c>
      <c r="G1296">
        <v>0.85499999999999998</v>
      </c>
      <c r="H1296">
        <v>1.2999999999999999E-2</v>
      </c>
    </row>
    <row r="1297" spans="1:11" x14ac:dyDescent="0.3">
      <c r="A1297" t="s">
        <v>103</v>
      </c>
      <c r="B1297">
        <v>2006</v>
      </c>
      <c r="C1297">
        <v>4.0140000000000002</v>
      </c>
      <c r="D1297">
        <v>7.5609999999999999</v>
      </c>
      <c r="E1297">
        <v>0.76100000000000001</v>
      </c>
      <c r="F1297">
        <v>49.94</v>
      </c>
      <c r="G1297">
        <v>0.55500000000000005</v>
      </c>
      <c r="H1297">
        <v>-7.4999999999999997E-2</v>
      </c>
      <c r="I1297">
        <v>0.76100000000000001</v>
      </c>
      <c r="J1297">
        <v>0.748</v>
      </c>
      <c r="K1297">
        <v>0.20899999999999999</v>
      </c>
    </row>
    <row r="1298" spans="1:11" x14ac:dyDescent="0.3">
      <c r="A1298" t="s">
        <v>103</v>
      </c>
      <c r="B1298">
        <v>2008</v>
      </c>
      <c r="C1298">
        <v>4.1150000000000002</v>
      </c>
      <c r="D1298">
        <v>7.5759999999999996</v>
      </c>
      <c r="E1298">
        <v>0.747</v>
      </c>
      <c r="F1298">
        <v>50.62</v>
      </c>
      <c r="G1298">
        <v>0.495</v>
      </c>
      <c r="H1298">
        <v>-1.4999999999999999E-2</v>
      </c>
      <c r="I1298">
        <v>0.91800000000000004</v>
      </c>
      <c r="J1298">
        <v>0.71699999999999997</v>
      </c>
      <c r="K1298">
        <v>0.16400000000000001</v>
      </c>
    </row>
    <row r="1299" spans="1:11" x14ac:dyDescent="0.3">
      <c r="A1299" t="s">
        <v>103</v>
      </c>
      <c r="B1299">
        <v>2009</v>
      </c>
      <c r="C1299">
        <v>3.9769999999999999</v>
      </c>
      <c r="D1299">
        <v>7.5910000000000002</v>
      </c>
      <c r="E1299">
        <v>0.73299999999999998</v>
      </c>
      <c r="F1299">
        <v>50.96</v>
      </c>
      <c r="G1299">
        <v>0.63400000000000001</v>
      </c>
      <c r="H1299">
        <v>5.0000000000000001E-3</v>
      </c>
      <c r="I1299">
        <v>0.81899999999999995</v>
      </c>
      <c r="J1299">
        <v>0.72899999999999998</v>
      </c>
      <c r="K1299">
        <v>0.15</v>
      </c>
    </row>
    <row r="1300" spans="1:11" x14ac:dyDescent="0.3">
      <c r="A1300" t="s">
        <v>103</v>
      </c>
      <c r="B1300">
        <v>2010</v>
      </c>
      <c r="C1300">
        <v>3.762</v>
      </c>
      <c r="D1300">
        <v>7.61</v>
      </c>
      <c r="E1300">
        <v>0.751</v>
      </c>
      <c r="F1300">
        <v>51.3</v>
      </c>
      <c r="G1300">
        <v>0.749</v>
      </c>
      <c r="H1300">
        <v>-3.1E-2</v>
      </c>
      <c r="I1300">
        <v>0.81100000000000005</v>
      </c>
      <c r="J1300">
        <v>0.76400000000000001</v>
      </c>
      <c r="K1300">
        <v>0.16200000000000001</v>
      </c>
    </row>
    <row r="1301" spans="1:11" x14ac:dyDescent="0.3">
      <c r="A1301" t="s">
        <v>103</v>
      </c>
      <c r="B1301">
        <v>2011</v>
      </c>
      <c r="C1301">
        <v>4.6669999999999998</v>
      </c>
      <c r="D1301">
        <v>7.609</v>
      </c>
      <c r="E1301">
        <v>0.79600000000000004</v>
      </c>
      <c r="F1301">
        <v>51.64</v>
      </c>
      <c r="G1301">
        <v>0.82299999999999995</v>
      </c>
      <c r="H1301">
        <v>-0.10299999999999999</v>
      </c>
      <c r="I1301">
        <v>0.72599999999999998</v>
      </c>
      <c r="J1301">
        <v>0.752</v>
      </c>
      <c r="K1301">
        <v>0.13200000000000001</v>
      </c>
    </row>
    <row r="1302" spans="1:11" x14ac:dyDescent="0.3">
      <c r="A1302" t="s">
        <v>103</v>
      </c>
      <c r="B1302">
        <v>2012</v>
      </c>
      <c r="C1302">
        <v>4.3129999999999997</v>
      </c>
      <c r="D1302">
        <v>7.5720000000000001</v>
      </c>
      <c r="E1302">
        <v>0.82299999999999995</v>
      </c>
      <c r="F1302">
        <v>51.98</v>
      </c>
      <c r="G1302">
        <v>0.70399999999999996</v>
      </c>
      <c r="H1302">
        <v>-9.0999999999999998E-2</v>
      </c>
      <c r="I1302">
        <v>0.78700000000000003</v>
      </c>
      <c r="J1302">
        <v>0.64700000000000002</v>
      </c>
      <c r="K1302">
        <v>0.109</v>
      </c>
    </row>
    <row r="1303" spans="1:11" x14ac:dyDescent="0.3">
      <c r="A1303" t="s">
        <v>103</v>
      </c>
      <c r="B1303">
        <v>2013</v>
      </c>
      <c r="C1303">
        <v>3.6760000000000002</v>
      </c>
      <c r="D1303">
        <v>7.5650000000000004</v>
      </c>
      <c r="E1303">
        <v>0.82</v>
      </c>
      <c r="F1303">
        <v>52.32</v>
      </c>
      <c r="G1303">
        <v>0.66500000000000004</v>
      </c>
      <c r="H1303">
        <v>-5.6000000000000001E-2</v>
      </c>
      <c r="I1303">
        <v>0.755</v>
      </c>
      <c r="J1303">
        <v>0.71699999999999997</v>
      </c>
      <c r="K1303">
        <v>0.193</v>
      </c>
    </row>
    <row r="1304" spans="1:11" x14ac:dyDescent="0.3">
      <c r="A1304" t="s">
        <v>103</v>
      </c>
      <c r="B1304">
        <v>2014</v>
      </c>
      <c r="C1304">
        <v>3.9750000000000001</v>
      </c>
      <c r="D1304">
        <v>7.6020000000000003</v>
      </c>
      <c r="E1304">
        <v>0.84299999999999997</v>
      </c>
      <c r="F1304">
        <v>52.66</v>
      </c>
      <c r="G1304">
        <v>0.65200000000000002</v>
      </c>
      <c r="H1304">
        <v>-0.04</v>
      </c>
      <c r="I1304">
        <v>0.65800000000000003</v>
      </c>
      <c r="J1304">
        <v>0.72199999999999998</v>
      </c>
      <c r="K1304">
        <v>0.186</v>
      </c>
    </row>
    <row r="1305" spans="1:11" x14ac:dyDescent="0.3">
      <c r="A1305" t="s">
        <v>103</v>
      </c>
      <c r="B1305">
        <v>2015</v>
      </c>
      <c r="C1305">
        <v>4.5819999999999999</v>
      </c>
      <c r="D1305">
        <v>7.6310000000000002</v>
      </c>
      <c r="E1305">
        <v>0.83</v>
      </c>
      <c r="F1305">
        <v>53</v>
      </c>
      <c r="G1305">
        <v>0.63400000000000001</v>
      </c>
      <c r="H1305">
        <v>-7.0000000000000007E-2</v>
      </c>
      <c r="I1305">
        <v>0.8</v>
      </c>
      <c r="J1305">
        <v>0.69599999999999995</v>
      </c>
      <c r="K1305">
        <v>0.24299999999999999</v>
      </c>
    </row>
    <row r="1306" spans="1:11" x14ac:dyDescent="0.3">
      <c r="A1306" t="s">
        <v>103</v>
      </c>
      <c r="B1306">
        <v>2016</v>
      </c>
      <c r="C1306">
        <v>4.016</v>
      </c>
      <c r="D1306">
        <v>7.6550000000000002</v>
      </c>
      <c r="E1306">
        <v>0.83599999999999997</v>
      </c>
      <c r="F1306">
        <v>53.4</v>
      </c>
      <c r="G1306">
        <v>0.69599999999999995</v>
      </c>
      <c r="H1306">
        <v>-7.1999999999999995E-2</v>
      </c>
      <c r="I1306">
        <v>0.86199999999999999</v>
      </c>
      <c r="J1306">
        <v>0.73799999999999999</v>
      </c>
      <c r="K1306">
        <v>0.30499999999999999</v>
      </c>
    </row>
    <row r="1307" spans="1:11" x14ac:dyDescent="0.3">
      <c r="A1307" t="s">
        <v>103</v>
      </c>
      <c r="B1307">
        <v>2017</v>
      </c>
      <c r="C1307">
        <v>4.742</v>
      </c>
      <c r="D1307">
        <v>7.6749999999999998</v>
      </c>
      <c r="E1307">
        <v>0.74099999999999999</v>
      </c>
      <c r="F1307">
        <v>53.8</v>
      </c>
      <c r="G1307">
        <v>0.753</v>
      </c>
      <c r="H1307">
        <v>-7.1999999999999995E-2</v>
      </c>
      <c r="I1307">
        <v>0.86299999999999999</v>
      </c>
      <c r="J1307">
        <v>0.66500000000000004</v>
      </c>
      <c r="K1307">
        <v>0.39300000000000002</v>
      </c>
    </row>
    <row r="1308" spans="1:11" x14ac:dyDescent="0.3">
      <c r="A1308" t="s">
        <v>103</v>
      </c>
      <c r="B1308">
        <v>2018</v>
      </c>
      <c r="C1308">
        <v>4.4160000000000004</v>
      </c>
      <c r="D1308">
        <v>7.69</v>
      </c>
      <c r="E1308">
        <v>0.69199999999999995</v>
      </c>
      <c r="F1308">
        <v>54.2</v>
      </c>
      <c r="G1308">
        <v>0.73699999999999999</v>
      </c>
      <c r="H1308">
        <v>-3.5999999999999997E-2</v>
      </c>
      <c r="I1308">
        <v>0.79300000000000004</v>
      </c>
      <c r="J1308">
        <v>0.68899999999999995</v>
      </c>
      <c r="K1308">
        <v>0.37</v>
      </c>
    </row>
    <row r="1309" spans="1:11" x14ac:dyDescent="0.3">
      <c r="A1309" t="s">
        <v>103</v>
      </c>
      <c r="B1309">
        <v>2019</v>
      </c>
      <c r="C1309">
        <v>4.9880000000000004</v>
      </c>
      <c r="D1309">
        <v>7.7050000000000001</v>
      </c>
      <c r="E1309">
        <v>0.755</v>
      </c>
      <c r="F1309">
        <v>54.6</v>
      </c>
      <c r="G1309">
        <v>0.67</v>
      </c>
      <c r="H1309">
        <v>-0.04</v>
      </c>
      <c r="I1309">
        <v>0.84599999999999997</v>
      </c>
      <c r="J1309">
        <v>0.64600000000000002</v>
      </c>
      <c r="K1309">
        <v>0.35799999999999998</v>
      </c>
    </row>
    <row r="1310" spans="1:11" x14ac:dyDescent="0.3">
      <c r="A1310" t="s">
        <v>103</v>
      </c>
      <c r="B1310">
        <v>2020</v>
      </c>
      <c r="C1310">
        <v>4.2690000000000001</v>
      </c>
      <c r="D1310">
        <v>7.6609999999999996</v>
      </c>
      <c r="E1310">
        <v>0.56799999999999995</v>
      </c>
      <c r="F1310">
        <v>55</v>
      </c>
      <c r="G1310">
        <v>0.64500000000000002</v>
      </c>
      <c r="H1310">
        <v>-6.9000000000000006E-2</v>
      </c>
      <c r="I1310">
        <v>0.89500000000000002</v>
      </c>
      <c r="J1310">
        <v>0.64800000000000002</v>
      </c>
      <c r="K1310">
        <v>0.44</v>
      </c>
    </row>
    <row r="1311" spans="1:11" x14ac:dyDescent="0.3">
      <c r="A1311" t="s">
        <v>103</v>
      </c>
      <c r="B1311">
        <v>2021</v>
      </c>
      <c r="C1311">
        <v>4.1130000000000004</v>
      </c>
      <c r="D1311">
        <v>7.6589999999999998</v>
      </c>
      <c r="E1311">
        <v>0.57299999999999995</v>
      </c>
      <c r="F1311">
        <v>55.4</v>
      </c>
      <c r="G1311">
        <v>0.67300000000000004</v>
      </c>
      <c r="H1311">
        <v>-4.0000000000000001E-3</v>
      </c>
      <c r="I1311">
        <v>0.90200000000000002</v>
      </c>
      <c r="J1311">
        <v>0.64</v>
      </c>
      <c r="K1311">
        <v>0.438</v>
      </c>
    </row>
    <row r="1312" spans="1:11" x14ac:dyDescent="0.3">
      <c r="A1312" t="s">
        <v>103</v>
      </c>
      <c r="B1312">
        <v>2022</v>
      </c>
      <c r="C1312">
        <v>4.2110000000000003</v>
      </c>
      <c r="D1312">
        <v>7.665</v>
      </c>
      <c r="E1312">
        <v>0.64200000000000002</v>
      </c>
      <c r="F1312">
        <v>55.8</v>
      </c>
      <c r="G1312">
        <v>0.81799999999999995</v>
      </c>
      <c r="H1312">
        <v>-2.4E-2</v>
      </c>
      <c r="I1312">
        <v>0.746</v>
      </c>
      <c r="J1312">
        <v>0.65500000000000003</v>
      </c>
      <c r="K1312">
        <v>0.40799999999999997</v>
      </c>
    </row>
    <row r="1313" spans="1:11" x14ac:dyDescent="0.3">
      <c r="A1313" t="s">
        <v>103</v>
      </c>
      <c r="B1313">
        <v>2023</v>
      </c>
      <c r="C1313">
        <v>4.37</v>
      </c>
      <c r="D1313">
        <v>7.673</v>
      </c>
      <c r="E1313">
        <v>0.64100000000000001</v>
      </c>
      <c r="F1313">
        <v>56.2</v>
      </c>
      <c r="G1313">
        <v>0.77600000000000002</v>
      </c>
      <c r="H1313">
        <v>-4.2999999999999997E-2</v>
      </c>
      <c r="I1313">
        <v>0.79</v>
      </c>
      <c r="J1313">
        <v>0.66</v>
      </c>
      <c r="K1313">
        <v>0.32400000000000001</v>
      </c>
    </row>
    <row r="1314" spans="1:11" x14ac:dyDescent="0.3">
      <c r="A1314" t="s">
        <v>104</v>
      </c>
      <c r="B1314">
        <v>2009</v>
      </c>
      <c r="C1314">
        <v>6.3280000000000003</v>
      </c>
      <c r="D1314">
        <v>10.353</v>
      </c>
      <c r="E1314">
        <v>0.91600000000000004</v>
      </c>
      <c r="F1314">
        <v>70.22</v>
      </c>
      <c r="G1314">
        <v>0.80300000000000005</v>
      </c>
      <c r="H1314">
        <v>0.45600000000000002</v>
      </c>
      <c r="J1314">
        <v>0.626</v>
      </c>
      <c r="K1314">
        <v>0.35799999999999998</v>
      </c>
    </row>
    <row r="1315" spans="1:11" x14ac:dyDescent="0.3">
      <c r="A1315" t="s">
        <v>104</v>
      </c>
      <c r="B1315">
        <v>2010</v>
      </c>
      <c r="C1315">
        <v>5.774</v>
      </c>
      <c r="D1315">
        <v>10.401999999999999</v>
      </c>
      <c r="E1315">
        <v>0.90800000000000003</v>
      </c>
      <c r="F1315">
        <v>70.400000000000006</v>
      </c>
      <c r="G1315">
        <v>0.80200000000000005</v>
      </c>
      <c r="H1315">
        <v>0.27800000000000002</v>
      </c>
      <c r="J1315">
        <v>0.624</v>
      </c>
      <c r="K1315">
        <v>0.375</v>
      </c>
    </row>
    <row r="1316" spans="1:11" x14ac:dyDescent="0.3">
      <c r="A1316" t="s">
        <v>104</v>
      </c>
      <c r="B1316">
        <v>2011</v>
      </c>
      <c r="C1316">
        <v>6.1550000000000002</v>
      </c>
      <c r="D1316">
        <v>10.401999999999999</v>
      </c>
      <c r="E1316">
        <v>0.92300000000000004</v>
      </c>
      <c r="F1316">
        <v>70.58</v>
      </c>
      <c r="G1316">
        <v>0.88200000000000001</v>
      </c>
      <c r="H1316">
        <v>0.28799999999999998</v>
      </c>
      <c r="J1316">
        <v>0.63800000000000001</v>
      </c>
      <c r="K1316">
        <v>0.34</v>
      </c>
    </row>
    <row r="1317" spans="1:11" x14ac:dyDescent="0.3">
      <c r="A1317" t="s">
        <v>104</v>
      </c>
      <c r="B1317">
        <v>2012</v>
      </c>
      <c r="C1317">
        <v>5.9630000000000001</v>
      </c>
      <c r="D1317">
        <v>10.433</v>
      </c>
      <c r="E1317">
        <v>0.92200000000000004</v>
      </c>
      <c r="F1317">
        <v>70.760000000000005</v>
      </c>
      <c r="G1317">
        <v>0.86099999999999999</v>
      </c>
      <c r="H1317">
        <v>0.34300000000000003</v>
      </c>
      <c r="J1317">
        <v>0.63900000000000001</v>
      </c>
      <c r="K1317">
        <v>0.39100000000000001</v>
      </c>
    </row>
    <row r="1318" spans="1:11" x14ac:dyDescent="0.3">
      <c r="A1318" t="s">
        <v>104</v>
      </c>
      <c r="B1318">
        <v>2013</v>
      </c>
      <c r="C1318">
        <v>6.38</v>
      </c>
      <c r="D1318">
        <v>10.473000000000001</v>
      </c>
      <c r="E1318">
        <v>0.94199999999999995</v>
      </c>
      <c r="F1318">
        <v>70.94</v>
      </c>
      <c r="G1318">
        <v>0.90900000000000003</v>
      </c>
      <c r="H1318">
        <v>0.4</v>
      </c>
      <c r="J1318">
        <v>0.629</v>
      </c>
      <c r="K1318">
        <v>0.37</v>
      </c>
    </row>
    <row r="1319" spans="1:11" x14ac:dyDescent="0.3">
      <c r="A1319" t="s">
        <v>104</v>
      </c>
      <c r="B1319">
        <v>2014</v>
      </c>
      <c r="C1319">
        <v>6.452</v>
      </c>
      <c r="D1319">
        <v>10.526</v>
      </c>
      <c r="E1319">
        <v>0.94099999999999995</v>
      </c>
      <c r="F1319">
        <v>71.12</v>
      </c>
      <c r="G1319">
        <v>0.90400000000000003</v>
      </c>
      <c r="H1319">
        <v>0.39500000000000002</v>
      </c>
      <c r="I1319">
        <v>0.67</v>
      </c>
      <c r="J1319">
        <v>0.60599999999999998</v>
      </c>
      <c r="K1319">
        <v>0.35199999999999998</v>
      </c>
    </row>
    <row r="1320" spans="1:11" x14ac:dyDescent="0.3">
      <c r="A1320" t="s">
        <v>104</v>
      </c>
      <c r="B1320">
        <v>2015</v>
      </c>
      <c r="C1320">
        <v>6.6130000000000004</v>
      </c>
      <c r="D1320">
        <v>10.593999999999999</v>
      </c>
      <c r="E1320">
        <v>0.91900000000000004</v>
      </c>
      <c r="F1320">
        <v>71.3</v>
      </c>
      <c r="G1320">
        <v>0.91200000000000003</v>
      </c>
      <c r="H1320">
        <v>0.33900000000000002</v>
      </c>
      <c r="I1320">
        <v>0.66400000000000003</v>
      </c>
      <c r="J1320">
        <v>0.64100000000000001</v>
      </c>
      <c r="K1320">
        <v>0.35499999999999998</v>
      </c>
    </row>
    <row r="1321" spans="1:11" x14ac:dyDescent="0.3">
      <c r="A1321" t="s">
        <v>104</v>
      </c>
      <c r="B1321">
        <v>2016</v>
      </c>
      <c r="C1321">
        <v>6.5910000000000002</v>
      </c>
      <c r="D1321">
        <v>10.603999999999999</v>
      </c>
      <c r="E1321">
        <v>0.93</v>
      </c>
      <c r="F1321">
        <v>71.349999999999994</v>
      </c>
      <c r="G1321">
        <v>0.91600000000000004</v>
      </c>
      <c r="H1321">
        <v>0.33900000000000002</v>
      </c>
      <c r="I1321">
        <v>0.69599999999999995</v>
      </c>
      <c r="J1321">
        <v>0.64500000000000002</v>
      </c>
      <c r="K1321">
        <v>0.35499999999999998</v>
      </c>
    </row>
    <row r="1322" spans="1:11" x14ac:dyDescent="0.3">
      <c r="A1322" t="s">
        <v>104</v>
      </c>
      <c r="B1322">
        <v>2017</v>
      </c>
      <c r="C1322">
        <v>6.6760000000000002</v>
      </c>
      <c r="D1322">
        <v>10.680999999999999</v>
      </c>
      <c r="E1322">
        <v>0.93700000000000006</v>
      </c>
      <c r="F1322">
        <v>71.400000000000006</v>
      </c>
      <c r="G1322">
        <v>0.92400000000000004</v>
      </c>
      <c r="H1322">
        <v>0.24399999999999999</v>
      </c>
      <c r="I1322">
        <v>0.69</v>
      </c>
      <c r="J1322">
        <v>0.66600000000000004</v>
      </c>
      <c r="K1322">
        <v>0.30199999999999999</v>
      </c>
    </row>
    <row r="1323" spans="1:11" x14ac:dyDescent="0.3">
      <c r="A1323" t="s">
        <v>104</v>
      </c>
      <c r="B1323">
        <v>2018</v>
      </c>
      <c r="C1323">
        <v>6.91</v>
      </c>
      <c r="D1323">
        <v>10.705</v>
      </c>
      <c r="E1323">
        <v>0.93200000000000005</v>
      </c>
      <c r="F1323">
        <v>71.45</v>
      </c>
      <c r="G1323">
        <v>0.92700000000000005</v>
      </c>
      <c r="H1323">
        <v>0.17</v>
      </c>
      <c r="I1323">
        <v>0.59499999999999997</v>
      </c>
      <c r="J1323">
        <v>0.66600000000000004</v>
      </c>
      <c r="K1323">
        <v>0.29599999999999999</v>
      </c>
    </row>
    <row r="1324" spans="1:11" x14ac:dyDescent="0.3">
      <c r="A1324" t="s">
        <v>104</v>
      </c>
      <c r="B1324">
        <v>2019</v>
      </c>
      <c r="C1324">
        <v>6.7329999999999997</v>
      </c>
      <c r="D1324">
        <v>10.734</v>
      </c>
      <c r="E1324">
        <v>0.92200000000000004</v>
      </c>
      <c r="F1324">
        <v>71.5</v>
      </c>
      <c r="G1324">
        <v>0.92400000000000004</v>
      </c>
      <c r="H1324">
        <v>7.6999999999999999E-2</v>
      </c>
      <c r="I1324">
        <v>0.68899999999999995</v>
      </c>
      <c r="J1324">
        <v>0.64200000000000002</v>
      </c>
      <c r="K1324">
        <v>0.35599999999999998</v>
      </c>
    </row>
    <row r="1325" spans="1:11" x14ac:dyDescent="0.3">
      <c r="A1325" t="s">
        <v>104</v>
      </c>
      <c r="B1325">
        <v>2020</v>
      </c>
      <c r="C1325">
        <v>6.157</v>
      </c>
      <c r="D1325">
        <v>10.622</v>
      </c>
      <c r="E1325">
        <v>0.93799999999999994</v>
      </c>
      <c r="F1325">
        <v>71.55</v>
      </c>
      <c r="G1325">
        <v>0.93100000000000005</v>
      </c>
      <c r="H1325">
        <v>-5.0000000000000001E-3</v>
      </c>
      <c r="I1325">
        <v>0.67500000000000004</v>
      </c>
      <c r="J1325">
        <v>0.57599999999999996</v>
      </c>
      <c r="K1325">
        <v>0.41099999999999998</v>
      </c>
    </row>
    <row r="1326" spans="1:11" x14ac:dyDescent="0.3">
      <c r="A1326" t="s">
        <v>104</v>
      </c>
      <c r="B1326">
        <v>2021</v>
      </c>
      <c r="C1326">
        <v>6.444</v>
      </c>
      <c r="D1326">
        <v>10.727</v>
      </c>
      <c r="E1326">
        <v>0.89700000000000002</v>
      </c>
      <c r="F1326">
        <v>71.599999999999994</v>
      </c>
      <c r="G1326">
        <v>0.88900000000000001</v>
      </c>
      <c r="H1326">
        <v>0.23899999999999999</v>
      </c>
      <c r="I1326">
        <v>0.753</v>
      </c>
      <c r="J1326">
        <v>0.63500000000000001</v>
      </c>
      <c r="K1326">
        <v>0.375</v>
      </c>
    </row>
    <row r="1327" spans="1:11" x14ac:dyDescent="0.3">
      <c r="A1327" t="s">
        <v>104</v>
      </c>
      <c r="B1327">
        <v>2022</v>
      </c>
      <c r="C1327">
        <v>6.2990000000000004</v>
      </c>
      <c r="D1327">
        <v>10.784000000000001</v>
      </c>
      <c r="E1327">
        <v>0.93200000000000005</v>
      </c>
      <c r="F1327">
        <v>71.650000000000006</v>
      </c>
      <c r="G1327">
        <v>0.83799999999999997</v>
      </c>
      <c r="H1327">
        <v>0.246</v>
      </c>
      <c r="I1327">
        <v>0.75800000000000001</v>
      </c>
      <c r="J1327">
        <v>0.67100000000000004</v>
      </c>
      <c r="K1327">
        <v>0.37</v>
      </c>
    </row>
    <row r="1328" spans="1:11" x14ac:dyDescent="0.3">
      <c r="A1328" t="s">
        <v>104</v>
      </c>
      <c r="B1328">
        <v>2023</v>
      </c>
      <c r="C1328">
        <v>6.2949999999999999</v>
      </c>
      <c r="E1328">
        <v>0.91200000000000003</v>
      </c>
      <c r="F1328">
        <v>71.7</v>
      </c>
      <c r="G1328">
        <v>0.85099999999999998</v>
      </c>
      <c r="I1328">
        <v>0.78</v>
      </c>
      <c r="J1328">
        <v>0.64400000000000002</v>
      </c>
      <c r="K1328">
        <v>0.36099999999999999</v>
      </c>
    </row>
    <row r="1329" spans="1:11" x14ac:dyDescent="0.3">
      <c r="A1329" t="s">
        <v>105</v>
      </c>
      <c r="B1329">
        <v>2007</v>
      </c>
      <c r="C1329">
        <v>4.149</v>
      </c>
      <c r="D1329">
        <v>8.5280000000000005</v>
      </c>
      <c r="E1329">
        <v>0.68200000000000005</v>
      </c>
      <c r="F1329">
        <v>56.5</v>
      </c>
      <c r="G1329">
        <v>0.57299999999999995</v>
      </c>
      <c r="H1329">
        <v>-7.6999999999999999E-2</v>
      </c>
      <c r="I1329">
        <v>0.58599999999999997</v>
      </c>
      <c r="J1329">
        <v>0.73199999999999998</v>
      </c>
      <c r="K1329">
        <v>0.17399999999999999</v>
      </c>
    </row>
    <row r="1330" spans="1:11" x14ac:dyDescent="0.3">
      <c r="A1330" t="s">
        <v>105</v>
      </c>
      <c r="B1330">
        <v>2008</v>
      </c>
      <c r="C1330">
        <v>4.2480000000000002</v>
      </c>
      <c r="D1330">
        <v>8.5</v>
      </c>
      <c r="E1330">
        <v>0.67</v>
      </c>
      <c r="F1330">
        <v>56.8</v>
      </c>
      <c r="G1330">
        <v>0.59299999999999997</v>
      </c>
      <c r="H1330">
        <v>-2.3E-2</v>
      </c>
      <c r="I1330">
        <v>0.84099999999999997</v>
      </c>
      <c r="J1330">
        <v>0.747</v>
      </c>
      <c r="K1330">
        <v>0.17599999999999999</v>
      </c>
    </row>
    <row r="1331" spans="1:11" x14ac:dyDescent="0.3">
      <c r="A1331" t="s">
        <v>105</v>
      </c>
      <c r="B1331">
        <v>2009</v>
      </c>
      <c r="C1331">
        <v>4.5</v>
      </c>
      <c r="D1331">
        <v>8.4740000000000002</v>
      </c>
      <c r="E1331">
        <v>0.81899999999999995</v>
      </c>
      <c r="F1331">
        <v>57.1</v>
      </c>
      <c r="G1331">
        <v>0.73499999999999999</v>
      </c>
      <c r="H1331">
        <v>3.4000000000000002E-2</v>
      </c>
      <c r="I1331">
        <v>0.84799999999999998</v>
      </c>
      <c r="J1331">
        <v>0.71699999999999997</v>
      </c>
      <c r="K1331">
        <v>0.17</v>
      </c>
    </row>
    <row r="1332" spans="1:11" x14ac:dyDescent="0.3">
      <c r="A1332" t="s">
        <v>105</v>
      </c>
      <c r="B1332">
        <v>2010</v>
      </c>
      <c r="C1332">
        <v>4.7720000000000002</v>
      </c>
      <c r="D1332">
        <v>8.4710000000000001</v>
      </c>
      <c r="E1332">
        <v>0.85699999999999998</v>
      </c>
      <c r="F1332">
        <v>57.4</v>
      </c>
      <c r="G1332">
        <v>0.66900000000000004</v>
      </c>
      <c r="H1332">
        <v>0.05</v>
      </c>
      <c r="I1332">
        <v>0.72699999999999998</v>
      </c>
      <c r="J1332">
        <v>0.73699999999999999</v>
      </c>
      <c r="K1332">
        <v>0.129</v>
      </c>
    </row>
    <row r="1333" spans="1:11" x14ac:dyDescent="0.3">
      <c r="A1333" t="s">
        <v>105</v>
      </c>
      <c r="B1333">
        <v>2011</v>
      </c>
      <c r="C1333">
        <v>4.7850000000000001</v>
      </c>
      <c r="D1333">
        <v>8.4819999999999993</v>
      </c>
      <c r="E1333">
        <v>0.75</v>
      </c>
      <c r="F1333">
        <v>57.7</v>
      </c>
      <c r="G1333">
        <v>0.56699999999999995</v>
      </c>
      <c r="H1333">
        <v>4.7E-2</v>
      </c>
      <c r="I1333">
        <v>0.747</v>
      </c>
      <c r="J1333">
        <v>0.72899999999999998</v>
      </c>
      <c r="K1333">
        <v>0.17499999999999999</v>
      </c>
    </row>
    <row r="1334" spans="1:11" x14ac:dyDescent="0.3">
      <c r="A1334" t="s">
        <v>105</v>
      </c>
      <c r="B1334">
        <v>2012</v>
      </c>
      <c r="C1334">
        <v>4.673</v>
      </c>
      <c r="D1334">
        <v>8.4939999999999998</v>
      </c>
      <c r="E1334">
        <v>0.76300000000000001</v>
      </c>
      <c r="F1334">
        <v>58</v>
      </c>
      <c r="G1334">
        <v>0.48699999999999999</v>
      </c>
      <c r="H1334">
        <v>-2.5999999999999999E-2</v>
      </c>
      <c r="I1334">
        <v>0.70699999999999996</v>
      </c>
      <c r="J1334">
        <v>0.749</v>
      </c>
      <c r="K1334">
        <v>0.16400000000000001</v>
      </c>
    </row>
    <row r="1335" spans="1:11" x14ac:dyDescent="0.3">
      <c r="A1335" t="s">
        <v>105</v>
      </c>
      <c r="B1335">
        <v>2013</v>
      </c>
      <c r="C1335">
        <v>4.1989999999999998</v>
      </c>
      <c r="D1335">
        <v>8.5060000000000002</v>
      </c>
      <c r="E1335">
        <v>0.74099999999999999</v>
      </c>
      <c r="F1335">
        <v>58.3</v>
      </c>
      <c r="G1335">
        <v>0.60299999999999998</v>
      </c>
      <c r="H1335">
        <v>-8.4000000000000005E-2</v>
      </c>
      <c r="I1335">
        <v>0.67600000000000005</v>
      </c>
      <c r="J1335">
        <v>0.74299999999999999</v>
      </c>
      <c r="K1335">
        <v>0.19600000000000001</v>
      </c>
    </row>
    <row r="1336" spans="1:11" x14ac:dyDescent="0.3">
      <c r="A1336" t="s">
        <v>105</v>
      </c>
      <c r="B1336">
        <v>2014</v>
      </c>
      <c r="C1336">
        <v>4.4829999999999997</v>
      </c>
      <c r="D1336">
        <v>8.5210000000000008</v>
      </c>
      <c r="E1336">
        <v>0.85299999999999998</v>
      </c>
      <c r="F1336">
        <v>58.6</v>
      </c>
      <c r="G1336">
        <v>0.46800000000000003</v>
      </c>
      <c r="H1336">
        <v>-0.06</v>
      </c>
      <c r="I1336">
        <v>0.58899999999999997</v>
      </c>
      <c r="J1336">
        <v>0.74299999999999999</v>
      </c>
      <c r="K1336">
        <v>0.16300000000000001</v>
      </c>
    </row>
    <row r="1337" spans="1:11" x14ac:dyDescent="0.3">
      <c r="A1337" t="s">
        <v>105</v>
      </c>
      <c r="B1337">
        <v>2015</v>
      </c>
      <c r="C1337">
        <v>3.923</v>
      </c>
      <c r="D1337">
        <v>8.5470000000000006</v>
      </c>
      <c r="E1337">
        <v>0.875</v>
      </c>
      <c r="F1337">
        <v>58.9</v>
      </c>
      <c r="G1337">
        <v>0.44700000000000001</v>
      </c>
      <c r="H1337">
        <v>0.05</v>
      </c>
      <c r="I1337">
        <v>0.71499999999999997</v>
      </c>
      <c r="J1337">
        <v>0.79800000000000004</v>
      </c>
      <c r="K1337">
        <v>0.19400000000000001</v>
      </c>
    </row>
    <row r="1338" spans="1:11" x14ac:dyDescent="0.3">
      <c r="A1338" t="s">
        <v>105</v>
      </c>
      <c r="B1338">
        <v>2016</v>
      </c>
      <c r="C1338">
        <v>4.4720000000000004</v>
      </c>
      <c r="D1338">
        <v>8.5329999999999995</v>
      </c>
      <c r="E1338">
        <v>0.78500000000000003</v>
      </c>
      <c r="F1338">
        <v>59.125</v>
      </c>
      <c r="G1338">
        <v>0.46700000000000003</v>
      </c>
      <c r="H1338">
        <v>-0.18099999999999999</v>
      </c>
      <c r="I1338">
        <v>0.84199999999999997</v>
      </c>
      <c r="J1338">
        <v>0.71</v>
      </c>
      <c r="K1338">
        <v>0.222</v>
      </c>
    </row>
    <row r="1339" spans="1:11" x14ac:dyDescent="0.3">
      <c r="A1339" t="s">
        <v>105</v>
      </c>
      <c r="B1339">
        <v>2017</v>
      </c>
      <c r="C1339">
        <v>4.6779999999999999</v>
      </c>
      <c r="D1339">
        <v>8.5679999999999996</v>
      </c>
      <c r="E1339">
        <v>0.77900000000000003</v>
      </c>
      <c r="F1339">
        <v>59.35</v>
      </c>
      <c r="G1339">
        <v>0.52700000000000002</v>
      </c>
      <c r="H1339">
        <v>-0.161</v>
      </c>
      <c r="I1339">
        <v>0.77700000000000002</v>
      </c>
      <c r="J1339">
        <v>0.63100000000000001</v>
      </c>
      <c r="K1339">
        <v>0.27200000000000002</v>
      </c>
    </row>
    <row r="1340" spans="1:11" x14ac:dyDescent="0.3">
      <c r="A1340" t="s">
        <v>105</v>
      </c>
      <c r="B1340">
        <v>2018</v>
      </c>
      <c r="C1340">
        <v>4.3140000000000001</v>
      </c>
      <c r="D1340">
        <v>8.5879999999999992</v>
      </c>
      <c r="E1340">
        <v>0.80200000000000005</v>
      </c>
      <c r="F1340">
        <v>59.575000000000003</v>
      </c>
      <c r="G1340">
        <v>0.46700000000000003</v>
      </c>
      <c r="H1340">
        <v>-0.121</v>
      </c>
      <c r="I1340">
        <v>0.71099999999999997</v>
      </c>
      <c r="J1340">
        <v>0.66500000000000004</v>
      </c>
      <c r="K1340">
        <v>0.27600000000000002</v>
      </c>
    </row>
    <row r="1341" spans="1:11" x14ac:dyDescent="0.3">
      <c r="A1341" t="s">
        <v>105</v>
      </c>
      <c r="B1341">
        <v>2019</v>
      </c>
      <c r="C1341">
        <v>4.1529999999999996</v>
      </c>
      <c r="D1341">
        <v>8.6140000000000008</v>
      </c>
      <c r="E1341">
        <v>0.79800000000000004</v>
      </c>
      <c r="F1341">
        <v>59.8</v>
      </c>
      <c r="G1341">
        <v>0.628</v>
      </c>
      <c r="H1341">
        <v>-0.111</v>
      </c>
      <c r="I1341">
        <v>0.74299999999999999</v>
      </c>
      <c r="J1341">
        <v>0.68600000000000005</v>
      </c>
      <c r="K1341">
        <v>0.26</v>
      </c>
    </row>
    <row r="1342" spans="1:11" x14ac:dyDescent="0.3">
      <c r="A1342" t="s">
        <v>105</v>
      </c>
      <c r="B1342">
        <v>2022</v>
      </c>
      <c r="C1342">
        <v>4.7240000000000002</v>
      </c>
      <c r="D1342">
        <v>8.6020000000000003</v>
      </c>
      <c r="E1342">
        <v>0.64800000000000002</v>
      </c>
      <c r="F1342">
        <v>60.475000000000001</v>
      </c>
      <c r="G1342">
        <v>0.624</v>
      </c>
      <c r="H1342">
        <v>-1.6E-2</v>
      </c>
      <c r="I1342">
        <v>0.65700000000000003</v>
      </c>
      <c r="J1342">
        <v>0.63100000000000001</v>
      </c>
      <c r="K1342">
        <v>0.38900000000000001</v>
      </c>
    </row>
    <row r="1343" spans="1:11" x14ac:dyDescent="0.3">
      <c r="A1343" t="s">
        <v>105</v>
      </c>
      <c r="B1343">
        <v>2023</v>
      </c>
      <c r="C1343">
        <v>4.2919999999999998</v>
      </c>
      <c r="D1343">
        <v>8.6199999999999992</v>
      </c>
      <c r="E1343">
        <v>0.60599999999999998</v>
      </c>
      <c r="F1343">
        <v>60.7</v>
      </c>
      <c r="G1343">
        <v>0.54</v>
      </c>
      <c r="H1343">
        <v>1.7999999999999999E-2</v>
      </c>
      <c r="I1343">
        <v>0.66900000000000004</v>
      </c>
      <c r="J1343">
        <v>0.70799999999999996</v>
      </c>
      <c r="K1343">
        <v>0.32900000000000001</v>
      </c>
    </row>
    <row r="1344" spans="1:11" x14ac:dyDescent="0.3">
      <c r="A1344" t="s">
        <v>106</v>
      </c>
      <c r="B1344">
        <v>2011</v>
      </c>
      <c r="C1344">
        <v>5.4770000000000003</v>
      </c>
      <c r="D1344">
        <v>9.7970000000000006</v>
      </c>
      <c r="E1344">
        <v>0.8</v>
      </c>
      <c r="F1344">
        <v>63.52</v>
      </c>
      <c r="G1344">
        <v>0.84799999999999998</v>
      </c>
      <c r="H1344">
        <v>0.184</v>
      </c>
      <c r="I1344">
        <v>0.84699999999999998</v>
      </c>
      <c r="J1344">
        <v>0.65300000000000002</v>
      </c>
      <c r="K1344">
        <v>0.253</v>
      </c>
    </row>
    <row r="1345" spans="1:11" x14ac:dyDescent="0.3">
      <c r="A1345" t="s">
        <v>106</v>
      </c>
      <c r="B1345">
        <v>2014</v>
      </c>
      <c r="C1345">
        <v>5.6479999999999997</v>
      </c>
      <c r="D1345">
        <v>9.8949999999999996</v>
      </c>
      <c r="E1345">
        <v>0.78500000000000003</v>
      </c>
      <c r="F1345">
        <v>63.88</v>
      </c>
      <c r="G1345">
        <v>0.82399999999999995</v>
      </c>
      <c r="H1345">
        <v>0.16800000000000001</v>
      </c>
      <c r="I1345">
        <v>0.879</v>
      </c>
      <c r="J1345">
        <v>0.74099999999999999</v>
      </c>
      <c r="K1345">
        <v>0.222</v>
      </c>
    </row>
    <row r="1346" spans="1:11" x14ac:dyDescent="0.3">
      <c r="A1346" t="s">
        <v>106</v>
      </c>
      <c r="B1346">
        <v>2016</v>
      </c>
      <c r="C1346">
        <v>5.61</v>
      </c>
      <c r="D1346">
        <v>9.968</v>
      </c>
      <c r="E1346">
        <v>0.83599999999999997</v>
      </c>
      <c r="F1346">
        <v>63.975000000000001</v>
      </c>
      <c r="G1346">
        <v>0.81899999999999995</v>
      </c>
      <c r="H1346">
        <v>0.13100000000000001</v>
      </c>
      <c r="I1346">
        <v>0.89100000000000001</v>
      </c>
      <c r="J1346">
        <v>0.70599999999999996</v>
      </c>
      <c r="K1346">
        <v>0.246</v>
      </c>
    </row>
    <row r="1347" spans="1:11" x14ac:dyDescent="0.3">
      <c r="A1347" t="s">
        <v>106</v>
      </c>
      <c r="B1347">
        <v>2017</v>
      </c>
      <c r="C1347">
        <v>6.1740000000000004</v>
      </c>
      <c r="D1347">
        <v>10.005000000000001</v>
      </c>
      <c r="E1347">
        <v>0.91</v>
      </c>
      <c r="F1347">
        <v>63.95</v>
      </c>
      <c r="G1347">
        <v>0.91200000000000003</v>
      </c>
      <c r="H1347">
        <v>7.9000000000000001E-2</v>
      </c>
      <c r="I1347">
        <v>0.81799999999999995</v>
      </c>
      <c r="J1347">
        <v>0.68200000000000005</v>
      </c>
      <c r="K1347">
        <v>0.16900000000000001</v>
      </c>
    </row>
    <row r="1348" spans="1:11" x14ac:dyDescent="0.3">
      <c r="A1348" t="s">
        <v>106</v>
      </c>
      <c r="B1348">
        <v>2018</v>
      </c>
      <c r="C1348">
        <v>5.8819999999999997</v>
      </c>
      <c r="D1348">
        <v>10.044</v>
      </c>
      <c r="E1348">
        <v>0.90900000000000003</v>
      </c>
      <c r="F1348">
        <v>63.924999999999997</v>
      </c>
      <c r="G1348">
        <v>0.86699999999999999</v>
      </c>
      <c r="H1348">
        <v>-8.1000000000000003E-2</v>
      </c>
      <c r="I1348">
        <v>0.78500000000000003</v>
      </c>
      <c r="J1348">
        <v>0.71</v>
      </c>
      <c r="K1348">
        <v>0.158</v>
      </c>
    </row>
    <row r="1349" spans="1:11" x14ac:dyDescent="0.3">
      <c r="A1349" t="s">
        <v>106</v>
      </c>
      <c r="B1349">
        <v>2019</v>
      </c>
      <c r="C1349">
        <v>6.2409999999999997</v>
      </c>
      <c r="D1349">
        <v>10.071999999999999</v>
      </c>
      <c r="E1349">
        <v>0.91300000000000003</v>
      </c>
      <c r="F1349">
        <v>63.9</v>
      </c>
      <c r="G1349">
        <v>0.89300000000000002</v>
      </c>
      <c r="H1349">
        <v>-6.0999999999999999E-2</v>
      </c>
      <c r="I1349">
        <v>0.81</v>
      </c>
      <c r="J1349">
        <v>0.73499999999999999</v>
      </c>
      <c r="K1349">
        <v>0.14899999999999999</v>
      </c>
    </row>
    <row r="1350" spans="1:11" x14ac:dyDescent="0.3">
      <c r="A1350" t="s">
        <v>106</v>
      </c>
      <c r="B1350">
        <v>2020</v>
      </c>
      <c r="C1350">
        <v>6.0149999999999997</v>
      </c>
      <c r="D1350">
        <v>9.9139999999999997</v>
      </c>
      <c r="E1350">
        <v>0.89300000000000002</v>
      </c>
      <c r="F1350">
        <v>63.875</v>
      </c>
      <c r="G1350">
        <v>0.84299999999999997</v>
      </c>
      <c r="H1350">
        <v>-3.7999999999999999E-2</v>
      </c>
      <c r="I1350">
        <v>0.77200000000000002</v>
      </c>
      <c r="J1350">
        <v>0.7</v>
      </c>
      <c r="K1350">
        <v>0.13800000000000001</v>
      </c>
    </row>
    <row r="1351" spans="1:11" x14ac:dyDescent="0.3">
      <c r="A1351" t="s">
        <v>106</v>
      </c>
      <c r="B1351">
        <v>2021</v>
      </c>
      <c r="C1351">
        <v>5.9489999999999998</v>
      </c>
      <c r="D1351">
        <v>9.9480000000000004</v>
      </c>
      <c r="E1351">
        <v>0.88700000000000001</v>
      </c>
      <c r="F1351">
        <v>63.85</v>
      </c>
      <c r="G1351">
        <v>0.80200000000000005</v>
      </c>
      <c r="H1351">
        <v>-1.2999999999999999E-2</v>
      </c>
      <c r="I1351">
        <v>0.78400000000000003</v>
      </c>
      <c r="J1351">
        <v>0.66600000000000004</v>
      </c>
      <c r="K1351">
        <v>0.13600000000000001</v>
      </c>
    </row>
    <row r="1352" spans="1:11" x14ac:dyDescent="0.3">
      <c r="A1352" t="s">
        <v>106</v>
      </c>
      <c r="B1352">
        <v>2022</v>
      </c>
      <c r="C1352">
        <v>5.7409999999999997</v>
      </c>
      <c r="D1352">
        <v>10.034000000000001</v>
      </c>
      <c r="E1352">
        <v>0.88700000000000001</v>
      </c>
      <c r="F1352">
        <v>63.825000000000003</v>
      </c>
      <c r="G1352">
        <v>0.79800000000000004</v>
      </c>
      <c r="H1352">
        <v>-4.2000000000000003E-2</v>
      </c>
      <c r="I1352">
        <v>0.76900000000000002</v>
      </c>
      <c r="J1352">
        <v>0.72499999999999998</v>
      </c>
      <c r="K1352">
        <v>0.16800000000000001</v>
      </c>
    </row>
    <row r="1353" spans="1:11" x14ac:dyDescent="0.3">
      <c r="A1353" t="s">
        <v>106</v>
      </c>
      <c r="B1353">
        <v>2023</v>
      </c>
      <c r="C1353">
        <v>5.7590000000000003</v>
      </c>
      <c r="D1353">
        <v>10.083</v>
      </c>
      <c r="E1353">
        <v>0.86799999999999999</v>
      </c>
      <c r="F1353">
        <v>63.8</v>
      </c>
      <c r="G1353">
        <v>0.79700000000000004</v>
      </c>
      <c r="H1353">
        <v>-2E-3</v>
      </c>
      <c r="I1353">
        <v>0.76900000000000002</v>
      </c>
      <c r="J1353">
        <v>0.66400000000000003</v>
      </c>
      <c r="K1353">
        <v>0.16</v>
      </c>
    </row>
    <row r="1354" spans="1:11" x14ac:dyDescent="0.3">
      <c r="A1354" t="s">
        <v>107</v>
      </c>
      <c r="B1354">
        <v>2005</v>
      </c>
      <c r="C1354">
        <v>6.5810000000000004</v>
      </c>
      <c r="D1354">
        <v>9.7919999999999998</v>
      </c>
      <c r="E1354">
        <v>0.90300000000000002</v>
      </c>
      <c r="F1354">
        <v>64.400000000000006</v>
      </c>
      <c r="G1354">
        <v>0.81399999999999995</v>
      </c>
      <c r="I1354">
        <v>0.76400000000000001</v>
      </c>
      <c r="J1354">
        <v>0.76300000000000001</v>
      </c>
      <c r="K1354">
        <v>0.219</v>
      </c>
    </row>
    <row r="1355" spans="1:11" x14ac:dyDescent="0.3">
      <c r="A1355" t="s">
        <v>107</v>
      </c>
      <c r="B1355">
        <v>2007</v>
      </c>
      <c r="C1355">
        <v>6.5250000000000004</v>
      </c>
      <c r="D1355">
        <v>9.8309999999999995</v>
      </c>
      <c r="E1355">
        <v>0.879</v>
      </c>
      <c r="F1355">
        <v>64.680000000000007</v>
      </c>
      <c r="G1355">
        <v>0.67</v>
      </c>
      <c r="H1355">
        <v>-0.10100000000000001</v>
      </c>
      <c r="I1355">
        <v>0.747</v>
      </c>
      <c r="J1355">
        <v>0.754</v>
      </c>
      <c r="K1355">
        <v>0.248</v>
      </c>
    </row>
    <row r="1356" spans="1:11" x14ac:dyDescent="0.3">
      <c r="A1356" t="s">
        <v>107</v>
      </c>
      <c r="B1356">
        <v>2008</v>
      </c>
      <c r="C1356">
        <v>6.8289999999999997</v>
      </c>
      <c r="D1356">
        <v>9.83</v>
      </c>
      <c r="E1356">
        <v>0.876</v>
      </c>
      <c r="F1356">
        <v>64.819999999999993</v>
      </c>
      <c r="G1356">
        <v>0.67700000000000005</v>
      </c>
      <c r="H1356">
        <v>-0.13400000000000001</v>
      </c>
      <c r="I1356">
        <v>0.78500000000000003</v>
      </c>
      <c r="J1356">
        <v>0.77400000000000002</v>
      </c>
      <c r="K1356">
        <v>0.20100000000000001</v>
      </c>
    </row>
    <row r="1357" spans="1:11" x14ac:dyDescent="0.3">
      <c r="A1357" t="s">
        <v>107</v>
      </c>
      <c r="B1357">
        <v>2009</v>
      </c>
      <c r="C1357">
        <v>6.9630000000000001</v>
      </c>
      <c r="D1357">
        <v>9.7639999999999993</v>
      </c>
      <c r="E1357">
        <v>0.86799999999999999</v>
      </c>
      <c r="F1357">
        <v>64.959999999999994</v>
      </c>
      <c r="G1357">
        <v>0.68200000000000005</v>
      </c>
      <c r="H1357">
        <v>-8.2000000000000003E-2</v>
      </c>
      <c r="I1357">
        <v>0.76400000000000001</v>
      </c>
      <c r="J1357">
        <v>0.76300000000000001</v>
      </c>
      <c r="K1357">
        <v>0.19600000000000001</v>
      </c>
    </row>
    <row r="1358" spans="1:11" x14ac:dyDescent="0.3">
      <c r="A1358" t="s">
        <v>107</v>
      </c>
      <c r="B1358">
        <v>2010</v>
      </c>
      <c r="C1358">
        <v>6.8019999999999996</v>
      </c>
      <c r="D1358">
        <v>9.8000000000000007</v>
      </c>
      <c r="E1358">
        <v>0.876</v>
      </c>
      <c r="F1358">
        <v>65.099999999999994</v>
      </c>
      <c r="G1358">
        <v>0.77800000000000002</v>
      </c>
      <c r="H1358">
        <v>-5.5E-2</v>
      </c>
      <c r="I1358">
        <v>0.69299999999999995</v>
      </c>
      <c r="J1358">
        <v>0.745</v>
      </c>
      <c r="K1358">
        <v>0.215</v>
      </c>
    </row>
    <row r="1359" spans="1:11" x14ac:dyDescent="0.3">
      <c r="A1359" t="s">
        <v>107</v>
      </c>
      <c r="B1359">
        <v>2011</v>
      </c>
      <c r="C1359">
        <v>6.91</v>
      </c>
      <c r="D1359">
        <v>9.8219999999999992</v>
      </c>
      <c r="E1359">
        <v>0.82399999999999995</v>
      </c>
      <c r="F1359">
        <v>65.239999999999995</v>
      </c>
      <c r="G1359">
        <v>0.83099999999999996</v>
      </c>
      <c r="H1359">
        <v>-0.106</v>
      </c>
      <c r="I1359">
        <v>0.69799999999999995</v>
      </c>
      <c r="J1359">
        <v>0.7</v>
      </c>
      <c r="K1359">
        <v>0.22800000000000001</v>
      </c>
    </row>
    <row r="1360" spans="1:11" x14ac:dyDescent="0.3">
      <c r="A1360" t="s">
        <v>107</v>
      </c>
      <c r="B1360">
        <v>2012</v>
      </c>
      <c r="C1360">
        <v>7.32</v>
      </c>
      <c r="D1360">
        <v>9.8439999999999994</v>
      </c>
      <c r="E1360">
        <v>0.76700000000000002</v>
      </c>
      <c r="F1360">
        <v>65.38</v>
      </c>
      <c r="G1360">
        <v>0.78800000000000003</v>
      </c>
      <c r="H1360">
        <v>-9.9000000000000005E-2</v>
      </c>
      <c r="I1360">
        <v>0.63300000000000001</v>
      </c>
      <c r="J1360">
        <v>0.72199999999999998</v>
      </c>
      <c r="K1360">
        <v>0.27800000000000002</v>
      </c>
    </row>
    <row r="1361" spans="1:11" x14ac:dyDescent="0.3">
      <c r="A1361" t="s">
        <v>107</v>
      </c>
      <c r="B1361">
        <v>2013</v>
      </c>
      <c r="C1361">
        <v>7.4429999999999996</v>
      </c>
      <c r="D1361">
        <v>9.8439999999999994</v>
      </c>
      <c r="E1361">
        <v>0.75900000000000001</v>
      </c>
      <c r="F1361">
        <v>65.52</v>
      </c>
      <c r="G1361">
        <v>0.73899999999999999</v>
      </c>
      <c r="H1361">
        <v>-0.17100000000000001</v>
      </c>
      <c r="I1361">
        <v>0.61499999999999999</v>
      </c>
      <c r="J1361">
        <v>0.75</v>
      </c>
      <c r="K1361">
        <v>0.223</v>
      </c>
    </row>
    <row r="1362" spans="1:11" x14ac:dyDescent="0.3">
      <c r="A1362" t="s">
        <v>107</v>
      </c>
      <c r="B1362">
        <v>2014</v>
      </c>
      <c r="C1362">
        <v>6.68</v>
      </c>
      <c r="D1362">
        <v>9.86</v>
      </c>
      <c r="E1362">
        <v>0.78200000000000003</v>
      </c>
      <c r="F1362">
        <v>65.66</v>
      </c>
      <c r="G1362">
        <v>0.77900000000000003</v>
      </c>
      <c r="H1362">
        <v>-0.10100000000000001</v>
      </c>
      <c r="I1362">
        <v>0.63</v>
      </c>
      <c r="J1362">
        <v>0.76</v>
      </c>
      <c r="K1362">
        <v>0.22900000000000001</v>
      </c>
    </row>
    <row r="1363" spans="1:11" x14ac:dyDescent="0.3">
      <c r="A1363" t="s">
        <v>107</v>
      </c>
      <c r="B1363">
        <v>2015</v>
      </c>
      <c r="C1363">
        <v>6.2359999999999998</v>
      </c>
      <c r="D1363">
        <v>9.8800000000000008</v>
      </c>
      <c r="E1363">
        <v>0.76100000000000001</v>
      </c>
      <c r="F1363">
        <v>65.8</v>
      </c>
      <c r="G1363">
        <v>0.71899999999999997</v>
      </c>
      <c r="H1363">
        <v>-0.158</v>
      </c>
      <c r="I1363">
        <v>0.70799999999999996</v>
      </c>
      <c r="J1363">
        <v>0.70599999999999996</v>
      </c>
      <c r="K1363">
        <v>0.23699999999999999</v>
      </c>
    </row>
    <row r="1364" spans="1:11" x14ac:dyDescent="0.3">
      <c r="A1364" t="s">
        <v>107</v>
      </c>
      <c r="B1364">
        <v>2016</v>
      </c>
      <c r="C1364">
        <v>6.8239999999999998</v>
      </c>
      <c r="D1364">
        <v>9.8949999999999996</v>
      </c>
      <c r="E1364">
        <v>0.89300000000000002</v>
      </c>
      <c r="F1364">
        <v>65.8</v>
      </c>
      <c r="G1364">
        <v>0.752</v>
      </c>
      <c r="H1364">
        <v>-0.16</v>
      </c>
      <c r="I1364">
        <v>0.80900000000000005</v>
      </c>
      <c r="J1364">
        <v>0.80200000000000005</v>
      </c>
      <c r="K1364">
        <v>0.22</v>
      </c>
    </row>
    <row r="1365" spans="1:11" x14ac:dyDescent="0.3">
      <c r="A1365" t="s">
        <v>107</v>
      </c>
      <c r="B1365">
        <v>2017</v>
      </c>
      <c r="C1365">
        <v>6.41</v>
      </c>
      <c r="D1365">
        <v>9.9049999999999994</v>
      </c>
      <c r="E1365">
        <v>0.8</v>
      </c>
      <c r="F1365">
        <v>65.8</v>
      </c>
      <c r="G1365">
        <v>0.86099999999999999</v>
      </c>
      <c r="H1365">
        <v>-0.20799999999999999</v>
      </c>
      <c r="I1365">
        <v>0.80100000000000005</v>
      </c>
      <c r="J1365">
        <v>0.77500000000000002</v>
      </c>
      <c r="K1365">
        <v>0.23100000000000001</v>
      </c>
    </row>
    <row r="1366" spans="1:11" x14ac:dyDescent="0.3">
      <c r="A1366" t="s">
        <v>107</v>
      </c>
      <c r="B1366">
        <v>2018</v>
      </c>
      <c r="C1366">
        <v>6.55</v>
      </c>
      <c r="D1366">
        <v>9.9169999999999998</v>
      </c>
      <c r="E1366">
        <v>0.85799999999999998</v>
      </c>
      <c r="F1366">
        <v>65.8</v>
      </c>
      <c r="G1366">
        <v>0.81599999999999995</v>
      </c>
      <c r="H1366">
        <v>-0.186</v>
      </c>
      <c r="I1366">
        <v>0.80900000000000005</v>
      </c>
      <c r="J1366">
        <v>0.81499999999999995</v>
      </c>
      <c r="K1366">
        <v>0.21299999999999999</v>
      </c>
    </row>
    <row r="1367" spans="1:11" x14ac:dyDescent="0.3">
      <c r="A1367" t="s">
        <v>107</v>
      </c>
      <c r="B1367">
        <v>2019</v>
      </c>
      <c r="C1367">
        <v>6.4320000000000004</v>
      </c>
      <c r="D1367">
        <v>9.907</v>
      </c>
      <c r="E1367">
        <v>0.85199999999999998</v>
      </c>
      <c r="F1367">
        <v>65.8</v>
      </c>
      <c r="G1367">
        <v>0.90300000000000002</v>
      </c>
      <c r="H1367">
        <v>-0.14799999999999999</v>
      </c>
      <c r="I1367">
        <v>0.80900000000000005</v>
      </c>
      <c r="J1367">
        <v>0.80300000000000005</v>
      </c>
      <c r="K1367">
        <v>0.252</v>
      </c>
    </row>
    <row r="1368" spans="1:11" x14ac:dyDescent="0.3">
      <c r="A1368" t="s">
        <v>107</v>
      </c>
      <c r="B1368">
        <v>2020</v>
      </c>
      <c r="C1368">
        <v>5.9640000000000004</v>
      </c>
      <c r="D1368">
        <v>9.8160000000000007</v>
      </c>
      <c r="E1368">
        <v>0.77900000000000003</v>
      </c>
      <c r="F1368">
        <v>65.8</v>
      </c>
      <c r="G1368">
        <v>0.873</v>
      </c>
      <c r="H1368">
        <v>-0.128</v>
      </c>
      <c r="I1368">
        <v>0.77800000000000002</v>
      </c>
      <c r="J1368">
        <v>0.745</v>
      </c>
      <c r="K1368">
        <v>0.29199999999999998</v>
      </c>
    </row>
    <row r="1369" spans="1:11" x14ac:dyDescent="0.3">
      <c r="A1369" t="s">
        <v>107</v>
      </c>
      <c r="B1369">
        <v>2021</v>
      </c>
      <c r="C1369">
        <v>5.9909999999999997</v>
      </c>
      <c r="D1369">
        <v>9.8569999999999993</v>
      </c>
      <c r="E1369">
        <v>0.77900000000000003</v>
      </c>
      <c r="F1369">
        <v>65.8</v>
      </c>
      <c r="G1369">
        <v>0.83699999999999997</v>
      </c>
      <c r="H1369">
        <v>-3.6999999999999998E-2</v>
      </c>
      <c r="I1369">
        <v>0.745</v>
      </c>
      <c r="J1369">
        <v>0.75</v>
      </c>
      <c r="K1369">
        <v>0.30499999999999999</v>
      </c>
    </row>
    <row r="1370" spans="1:11" x14ac:dyDescent="0.3">
      <c r="A1370" t="s">
        <v>107</v>
      </c>
      <c r="B1370">
        <v>2022</v>
      </c>
      <c r="C1370">
        <v>7.0380000000000003</v>
      </c>
      <c r="D1370">
        <v>9.8810000000000002</v>
      </c>
      <c r="E1370">
        <v>0.85799999999999998</v>
      </c>
      <c r="F1370">
        <v>65.8</v>
      </c>
      <c r="G1370">
        <v>0.86099999999999999</v>
      </c>
      <c r="H1370">
        <v>-0.123</v>
      </c>
      <c r="I1370">
        <v>0.78</v>
      </c>
      <c r="J1370">
        <v>0.81799999999999995</v>
      </c>
      <c r="K1370">
        <v>0.20499999999999999</v>
      </c>
    </row>
    <row r="1371" spans="1:11" x14ac:dyDescent="0.3">
      <c r="A1371" t="s">
        <v>107</v>
      </c>
      <c r="B1371">
        <v>2023</v>
      </c>
      <c r="C1371">
        <v>7.0060000000000002</v>
      </c>
      <c r="D1371">
        <v>9.9</v>
      </c>
      <c r="E1371">
        <v>0.86799999999999999</v>
      </c>
      <c r="F1371">
        <v>65.8</v>
      </c>
      <c r="G1371">
        <v>0.87</v>
      </c>
      <c r="H1371">
        <v>-0.124</v>
      </c>
      <c r="I1371">
        <v>0.75600000000000001</v>
      </c>
      <c r="J1371">
        <v>0.80900000000000005</v>
      </c>
      <c r="K1371">
        <v>0.23300000000000001</v>
      </c>
    </row>
    <row r="1372" spans="1:11" x14ac:dyDescent="0.3">
      <c r="A1372" t="s">
        <v>108</v>
      </c>
      <c r="B1372">
        <v>2006</v>
      </c>
      <c r="C1372">
        <v>5.1020000000000003</v>
      </c>
      <c r="D1372">
        <v>8.9220000000000006</v>
      </c>
      <c r="E1372">
        <v>0.81200000000000006</v>
      </c>
      <c r="F1372">
        <v>59.48</v>
      </c>
      <c r="G1372">
        <v>0.55400000000000005</v>
      </c>
      <c r="H1372">
        <v>-0.16900000000000001</v>
      </c>
      <c r="I1372">
        <v>0.92600000000000005</v>
      </c>
      <c r="J1372">
        <v>0.55300000000000005</v>
      </c>
      <c r="K1372">
        <v>0.255</v>
      </c>
    </row>
    <row r="1373" spans="1:11" x14ac:dyDescent="0.3">
      <c r="A1373" t="s">
        <v>108</v>
      </c>
      <c r="B1373">
        <v>2007</v>
      </c>
      <c r="C1373">
        <v>4.7750000000000004</v>
      </c>
      <c r="D1373">
        <v>8.9540000000000006</v>
      </c>
      <c r="E1373">
        <v>0.80400000000000005</v>
      </c>
      <c r="F1373">
        <v>59.86</v>
      </c>
      <c r="G1373">
        <v>0.69599999999999995</v>
      </c>
      <c r="H1373">
        <v>-0.19</v>
      </c>
      <c r="I1373">
        <v>0.93</v>
      </c>
      <c r="J1373">
        <v>0.51900000000000002</v>
      </c>
      <c r="K1373">
        <v>0.30599999999999999</v>
      </c>
    </row>
    <row r="1374" spans="1:11" x14ac:dyDescent="0.3">
      <c r="A1374" t="s">
        <v>108</v>
      </c>
      <c r="B1374">
        <v>2008</v>
      </c>
      <c r="C1374">
        <v>5.5030000000000001</v>
      </c>
      <c r="D1374">
        <v>9.0310000000000006</v>
      </c>
      <c r="E1374">
        <v>0.872</v>
      </c>
      <c r="F1374">
        <v>60.24</v>
      </c>
      <c r="G1374">
        <v>0.64100000000000001</v>
      </c>
      <c r="H1374">
        <v>-0.06</v>
      </c>
      <c r="I1374">
        <v>0.92600000000000005</v>
      </c>
      <c r="J1374">
        <v>0.56499999999999995</v>
      </c>
      <c r="K1374">
        <v>0.28399999999999997</v>
      </c>
    </row>
    <row r="1375" spans="1:11" x14ac:dyDescent="0.3">
      <c r="A1375" t="s">
        <v>108</v>
      </c>
      <c r="B1375">
        <v>2009</v>
      </c>
      <c r="C1375">
        <v>5.5540000000000003</v>
      </c>
      <c r="D1375">
        <v>8.9700000000000006</v>
      </c>
      <c r="E1375">
        <v>0.85599999999999998</v>
      </c>
      <c r="F1375">
        <v>60.62</v>
      </c>
      <c r="G1375">
        <v>0.55100000000000005</v>
      </c>
      <c r="H1375">
        <v>-0.10299999999999999</v>
      </c>
      <c r="I1375">
        <v>0.92500000000000004</v>
      </c>
      <c r="J1375">
        <v>0.53900000000000003</v>
      </c>
      <c r="K1375">
        <v>0.30599999999999999</v>
      </c>
    </row>
    <row r="1376" spans="1:11" x14ac:dyDescent="0.3">
      <c r="A1376" t="s">
        <v>108</v>
      </c>
      <c r="B1376">
        <v>2010</v>
      </c>
      <c r="C1376">
        <v>5.59</v>
      </c>
      <c r="D1376">
        <v>9.0399999999999991</v>
      </c>
      <c r="E1376">
        <v>0.84699999999999998</v>
      </c>
      <c r="F1376">
        <v>61</v>
      </c>
      <c r="G1376">
        <v>0.59799999999999998</v>
      </c>
      <c r="H1376">
        <v>-9.2999999999999999E-2</v>
      </c>
      <c r="I1376">
        <v>0.92900000000000005</v>
      </c>
      <c r="J1376">
        <v>0.56399999999999995</v>
      </c>
      <c r="K1376">
        <v>0.27800000000000002</v>
      </c>
    </row>
    <row r="1377" spans="1:11" x14ac:dyDescent="0.3">
      <c r="A1377" t="s">
        <v>108</v>
      </c>
      <c r="B1377">
        <v>2011</v>
      </c>
      <c r="C1377">
        <v>5.7919999999999998</v>
      </c>
      <c r="D1377">
        <v>9.0969999999999995</v>
      </c>
      <c r="E1377">
        <v>0.86899999999999999</v>
      </c>
      <c r="F1377">
        <v>61.38</v>
      </c>
      <c r="G1377">
        <v>0.628</v>
      </c>
      <c r="H1377">
        <v>-8.5999999999999993E-2</v>
      </c>
      <c r="I1377">
        <v>0.95699999999999996</v>
      </c>
      <c r="J1377">
        <v>0.55300000000000005</v>
      </c>
      <c r="K1377">
        <v>0.28499999999999998</v>
      </c>
    </row>
    <row r="1378" spans="1:11" x14ac:dyDescent="0.3">
      <c r="A1378" t="s">
        <v>108</v>
      </c>
      <c r="B1378">
        <v>2012</v>
      </c>
      <c r="C1378">
        <v>5.9960000000000004</v>
      </c>
      <c r="D1378">
        <v>9.0909999999999993</v>
      </c>
      <c r="E1378">
        <v>0.82599999999999996</v>
      </c>
      <c r="F1378">
        <v>61.76</v>
      </c>
      <c r="G1378">
        <v>0.60199999999999998</v>
      </c>
      <c r="H1378">
        <v>-5.3999999999999999E-2</v>
      </c>
      <c r="I1378">
        <v>0.95499999999999996</v>
      </c>
      <c r="J1378">
        <v>0.56399999999999995</v>
      </c>
      <c r="K1378">
        <v>0.314</v>
      </c>
    </row>
    <row r="1379" spans="1:11" x14ac:dyDescent="0.3">
      <c r="A1379" t="s">
        <v>108</v>
      </c>
      <c r="B1379">
        <v>2013</v>
      </c>
      <c r="C1379">
        <v>5.7560000000000002</v>
      </c>
      <c r="D1379">
        <v>9.1780000000000008</v>
      </c>
      <c r="E1379">
        <v>0.80300000000000005</v>
      </c>
      <c r="F1379">
        <v>62.14</v>
      </c>
      <c r="G1379">
        <v>0.65800000000000003</v>
      </c>
      <c r="H1379">
        <v>-7.2999999999999995E-2</v>
      </c>
      <c r="I1379">
        <v>0.94099999999999995</v>
      </c>
      <c r="J1379">
        <v>0.54800000000000004</v>
      </c>
      <c r="K1379">
        <v>0.26100000000000001</v>
      </c>
    </row>
    <row r="1380" spans="1:11" x14ac:dyDescent="0.3">
      <c r="A1380" t="s">
        <v>108</v>
      </c>
      <c r="B1380">
        <v>2014</v>
      </c>
      <c r="C1380">
        <v>5.9169999999999998</v>
      </c>
      <c r="D1380">
        <v>9.2270000000000003</v>
      </c>
      <c r="E1380">
        <v>0.80500000000000005</v>
      </c>
      <c r="F1380">
        <v>62.52</v>
      </c>
      <c r="G1380">
        <v>0.623</v>
      </c>
      <c r="H1380">
        <v>-0.11799999999999999</v>
      </c>
      <c r="I1380">
        <v>0.92500000000000004</v>
      </c>
      <c r="J1380">
        <v>0.54700000000000004</v>
      </c>
      <c r="K1380">
        <v>0.26</v>
      </c>
    </row>
    <row r="1381" spans="1:11" x14ac:dyDescent="0.3">
      <c r="A1381" t="s">
        <v>108</v>
      </c>
      <c r="B1381">
        <v>2015</v>
      </c>
      <c r="C1381">
        <v>6.0170000000000003</v>
      </c>
      <c r="D1381">
        <v>9.2319999999999993</v>
      </c>
      <c r="E1381">
        <v>0.84</v>
      </c>
      <c r="F1381">
        <v>62.9</v>
      </c>
      <c r="G1381">
        <v>0.59499999999999997</v>
      </c>
      <c r="H1381">
        <v>-9.4E-2</v>
      </c>
      <c r="I1381">
        <v>0.94299999999999995</v>
      </c>
      <c r="J1381">
        <v>0.55600000000000005</v>
      </c>
      <c r="K1381">
        <v>0.28100000000000003</v>
      </c>
    </row>
    <row r="1382" spans="1:11" x14ac:dyDescent="0.3">
      <c r="A1382" t="s">
        <v>108</v>
      </c>
      <c r="B1382">
        <v>2016</v>
      </c>
      <c r="C1382">
        <v>5.5780000000000003</v>
      </c>
      <c r="D1382">
        <v>9.2889999999999997</v>
      </c>
      <c r="E1382">
        <v>0.83699999999999997</v>
      </c>
      <c r="F1382">
        <v>63.3</v>
      </c>
      <c r="G1382">
        <v>0.55700000000000005</v>
      </c>
      <c r="H1382">
        <v>-5.1999999999999998E-2</v>
      </c>
      <c r="I1382">
        <v>0.96899999999999997</v>
      </c>
      <c r="J1382">
        <v>0.58599999999999997</v>
      </c>
      <c r="K1382">
        <v>0.27500000000000002</v>
      </c>
    </row>
    <row r="1383" spans="1:11" x14ac:dyDescent="0.3">
      <c r="A1383" t="s">
        <v>108</v>
      </c>
      <c r="B1383">
        <v>2017</v>
      </c>
      <c r="C1383">
        <v>5.3259999999999996</v>
      </c>
      <c r="D1383">
        <v>9.3469999999999995</v>
      </c>
      <c r="E1383">
        <v>0.83099999999999996</v>
      </c>
      <c r="F1383">
        <v>63.7</v>
      </c>
      <c r="G1383">
        <v>0.55300000000000005</v>
      </c>
      <c r="H1383">
        <v>-5.7000000000000002E-2</v>
      </c>
      <c r="I1383">
        <v>0.92600000000000005</v>
      </c>
      <c r="J1383">
        <v>0.56299999999999994</v>
      </c>
      <c r="K1383">
        <v>0.25900000000000001</v>
      </c>
    </row>
    <row r="1384" spans="1:11" x14ac:dyDescent="0.3">
      <c r="A1384" t="s">
        <v>108</v>
      </c>
      <c r="B1384">
        <v>2018</v>
      </c>
      <c r="C1384">
        <v>5.6820000000000004</v>
      </c>
      <c r="D1384">
        <v>9.4039999999999999</v>
      </c>
      <c r="E1384">
        <v>0.89200000000000002</v>
      </c>
      <c r="F1384">
        <v>64.099999999999994</v>
      </c>
      <c r="G1384">
        <v>0.82399999999999995</v>
      </c>
      <c r="H1384">
        <v>-8.8999999999999996E-2</v>
      </c>
      <c r="I1384">
        <v>0.92900000000000005</v>
      </c>
      <c r="J1384">
        <v>0.58399999999999996</v>
      </c>
      <c r="K1384">
        <v>0.27</v>
      </c>
    </row>
    <row r="1385" spans="1:11" x14ac:dyDescent="0.3">
      <c r="A1385" t="s">
        <v>108</v>
      </c>
      <c r="B1385">
        <v>2019</v>
      </c>
      <c r="C1385">
        <v>5.8029999999999999</v>
      </c>
      <c r="D1385">
        <v>9.4550000000000001</v>
      </c>
      <c r="E1385">
        <v>0.80900000000000005</v>
      </c>
      <c r="F1385">
        <v>64.5</v>
      </c>
      <c r="G1385">
        <v>0.78400000000000003</v>
      </c>
      <c r="H1385">
        <v>-9.7000000000000003E-2</v>
      </c>
      <c r="I1385">
        <v>0.88400000000000001</v>
      </c>
      <c r="J1385">
        <v>0.6</v>
      </c>
      <c r="K1385">
        <v>0.26200000000000001</v>
      </c>
    </row>
    <row r="1386" spans="1:11" x14ac:dyDescent="0.3">
      <c r="A1386" t="s">
        <v>108</v>
      </c>
      <c r="B1386">
        <v>2020</v>
      </c>
      <c r="C1386">
        <v>5.8120000000000003</v>
      </c>
      <c r="D1386">
        <v>9.3800000000000008</v>
      </c>
      <c r="E1386">
        <v>0.874</v>
      </c>
      <c r="F1386">
        <v>64.900000000000006</v>
      </c>
      <c r="G1386">
        <v>0.85899999999999999</v>
      </c>
      <c r="H1386">
        <v>-5.8000000000000003E-2</v>
      </c>
      <c r="I1386">
        <v>0.94099999999999995</v>
      </c>
      <c r="J1386">
        <v>0.69799999999999995</v>
      </c>
      <c r="K1386">
        <v>0.26800000000000002</v>
      </c>
    </row>
    <row r="1387" spans="1:11" x14ac:dyDescent="0.3">
      <c r="A1387" t="s">
        <v>108</v>
      </c>
      <c r="B1387">
        <v>2021</v>
      </c>
      <c r="C1387">
        <v>5.9589999999999996</v>
      </c>
      <c r="D1387">
        <v>9.5180000000000007</v>
      </c>
      <c r="E1387">
        <v>0.88</v>
      </c>
      <c r="F1387">
        <v>65.3</v>
      </c>
      <c r="G1387">
        <v>0.83299999999999996</v>
      </c>
      <c r="H1387">
        <v>-9.6000000000000002E-2</v>
      </c>
      <c r="I1387">
        <v>0.875</v>
      </c>
      <c r="J1387">
        <v>0.63</v>
      </c>
      <c r="K1387">
        <v>0.27</v>
      </c>
    </row>
    <row r="1388" spans="1:11" x14ac:dyDescent="0.3">
      <c r="A1388" t="s">
        <v>108</v>
      </c>
      <c r="B1388">
        <v>2022</v>
      </c>
      <c r="C1388">
        <v>5.6870000000000003</v>
      </c>
      <c r="D1388">
        <v>9.4649999999999999</v>
      </c>
      <c r="E1388">
        <v>0.81699999999999995</v>
      </c>
      <c r="F1388">
        <v>65.7</v>
      </c>
      <c r="G1388">
        <v>0.82899999999999996</v>
      </c>
      <c r="H1388">
        <v>-8.4000000000000005E-2</v>
      </c>
      <c r="I1388">
        <v>0.88500000000000001</v>
      </c>
      <c r="J1388">
        <v>0.55200000000000005</v>
      </c>
      <c r="K1388">
        <v>0.27600000000000002</v>
      </c>
    </row>
    <row r="1389" spans="1:11" x14ac:dyDescent="0.3">
      <c r="A1389" t="s">
        <v>108</v>
      </c>
      <c r="B1389">
        <v>2023</v>
      </c>
      <c r="C1389">
        <v>5.8010000000000002</v>
      </c>
      <c r="D1389">
        <v>9.4920000000000009</v>
      </c>
      <c r="E1389">
        <v>0.84199999999999997</v>
      </c>
      <c r="F1389">
        <v>66.099999999999994</v>
      </c>
      <c r="G1389">
        <v>0.84399999999999997</v>
      </c>
      <c r="H1389">
        <v>-0.157</v>
      </c>
      <c r="I1389">
        <v>0.86</v>
      </c>
      <c r="J1389">
        <v>0.57799999999999996</v>
      </c>
      <c r="K1389">
        <v>0.251</v>
      </c>
    </row>
    <row r="1390" spans="1:11" x14ac:dyDescent="0.3">
      <c r="A1390" t="s">
        <v>109</v>
      </c>
      <c r="B1390">
        <v>2007</v>
      </c>
      <c r="C1390">
        <v>4.609</v>
      </c>
      <c r="D1390">
        <v>8.827</v>
      </c>
      <c r="E1390">
        <v>0.88100000000000001</v>
      </c>
      <c r="F1390">
        <v>56.54</v>
      </c>
      <c r="G1390">
        <v>0.78100000000000003</v>
      </c>
      <c r="H1390">
        <v>5.8999999999999997E-2</v>
      </c>
      <c r="I1390">
        <v>0.91800000000000004</v>
      </c>
      <c r="J1390">
        <v>0.48299999999999998</v>
      </c>
      <c r="K1390">
        <v>0.20300000000000001</v>
      </c>
    </row>
    <row r="1391" spans="1:11" x14ac:dyDescent="0.3">
      <c r="A1391" t="s">
        <v>109</v>
      </c>
      <c r="B1391">
        <v>2008</v>
      </c>
      <c r="C1391">
        <v>4.4930000000000003</v>
      </c>
      <c r="D1391">
        <v>8.9019999999999992</v>
      </c>
      <c r="E1391">
        <v>0.92</v>
      </c>
      <c r="F1391">
        <v>56.96</v>
      </c>
      <c r="G1391">
        <v>0.48399999999999999</v>
      </c>
      <c r="H1391">
        <v>6.2E-2</v>
      </c>
      <c r="I1391">
        <v>0.96199999999999997</v>
      </c>
      <c r="J1391">
        <v>0.51400000000000001</v>
      </c>
      <c r="K1391">
        <v>0.17299999999999999</v>
      </c>
    </row>
    <row r="1392" spans="1:11" x14ac:dyDescent="0.3">
      <c r="A1392" t="s">
        <v>109</v>
      </c>
      <c r="B1392">
        <v>2010</v>
      </c>
      <c r="C1392">
        <v>4.5860000000000003</v>
      </c>
      <c r="D1392">
        <v>8.9250000000000007</v>
      </c>
      <c r="E1392">
        <v>0.90400000000000003</v>
      </c>
      <c r="F1392">
        <v>57.8</v>
      </c>
      <c r="G1392">
        <v>0.63100000000000001</v>
      </c>
      <c r="H1392">
        <v>9.2999999999999999E-2</v>
      </c>
      <c r="I1392">
        <v>0.92800000000000005</v>
      </c>
      <c r="J1392">
        <v>0.55900000000000005</v>
      </c>
      <c r="K1392">
        <v>0.15</v>
      </c>
    </row>
    <row r="1393" spans="1:11" x14ac:dyDescent="0.3">
      <c r="A1393" t="s">
        <v>109</v>
      </c>
      <c r="B1393">
        <v>2011</v>
      </c>
      <c r="C1393">
        <v>5.0309999999999997</v>
      </c>
      <c r="D1393">
        <v>9.0690000000000008</v>
      </c>
      <c r="E1393">
        <v>0.94799999999999995</v>
      </c>
      <c r="F1393">
        <v>58.22</v>
      </c>
      <c r="G1393">
        <v>0.7</v>
      </c>
      <c r="H1393">
        <v>0.14499999999999999</v>
      </c>
      <c r="I1393">
        <v>0.93100000000000005</v>
      </c>
      <c r="J1393">
        <v>0.56100000000000005</v>
      </c>
      <c r="K1393">
        <v>0.153</v>
      </c>
    </row>
    <row r="1394" spans="1:11" x14ac:dyDescent="0.3">
      <c r="A1394" t="s">
        <v>109</v>
      </c>
      <c r="B1394">
        <v>2012</v>
      </c>
      <c r="C1394">
        <v>4.8849999999999998</v>
      </c>
      <c r="D1394">
        <v>9.1679999999999993</v>
      </c>
      <c r="E1394">
        <v>0.91900000000000004</v>
      </c>
      <c r="F1394">
        <v>58.64</v>
      </c>
      <c r="G1394">
        <v>0.68799999999999994</v>
      </c>
      <c r="H1394">
        <v>0.1</v>
      </c>
      <c r="I1394">
        <v>0.93200000000000005</v>
      </c>
      <c r="J1394">
        <v>0.52400000000000002</v>
      </c>
      <c r="K1394">
        <v>0.18099999999999999</v>
      </c>
    </row>
    <row r="1395" spans="1:11" x14ac:dyDescent="0.3">
      <c r="A1395" t="s">
        <v>109</v>
      </c>
      <c r="B1395">
        <v>2013</v>
      </c>
      <c r="C1395">
        <v>4.9130000000000003</v>
      </c>
      <c r="D1395">
        <v>9.26</v>
      </c>
      <c r="E1395">
        <v>0.93500000000000005</v>
      </c>
      <c r="F1395">
        <v>59.06</v>
      </c>
      <c r="G1395">
        <v>0.748</v>
      </c>
      <c r="H1395">
        <v>0.13</v>
      </c>
      <c r="I1395">
        <v>0.92800000000000005</v>
      </c>
      <c r="J1395">
        <v>0.54900000000000004</v>
      </c>
      <c r="K1395">
        <v>0.17899999999999999</v>
      </c>
    </row>
    <row r="1396" spans="1:11" x14ac:dyDescent="0.3">
      <c r="A1396" t="s">
        <v>109</v>
      </c>
      <c r="B1396">
        <v>2014</v>
      </c>
      <c r="C1396">
        <v>4.8250000000000002</v>
      </c>
      <c r="D1396">
        <v>9.3149999999999995</v>
      </c>
      <c r="E1396">
        <v>0.94299999999999995</v>
      </c>
      <c r="F1396">
        <v>59.48</v>
      </c>
      <c r="G1396">
        <v>0.752</v>
      </c>
      <c r="H1396">
        <v>0.14000000000000001</v>
      </c>
      <c r="I1396">
        <v>0.90900000000000003</v>
      </c>
      <c r="J1396">
        <v>0.51200000000000001</v>
      </c>
      <c r="K1396">
        <v>0.17</v>
      </c>
    </row>
    <row r="1397" spans="1:11" x14ac:dyDescent="0.3">
      <c r="A1397" t="s">
        <v>109</v>
      </c>
      <c r="B1397">
        <v>2015</v>
      </c>
      <c r="C1397">
        <v>4.9829999999999997</v>
      </c>
      <c r="D1397">
        <v>9.3179999999999996</v>
      </c>
      <c r="E1397">
        <v>0.90600000000000003</v>
      </c>
      <c r="F1397">
        <v>59.9</v>
      </c>
      <c r="G1397">
        <v>0.68600000000000005</v>
      </c>
      <c r="H1397">
        <v>0.16700000000000001</v>
      </c>
      <c r="I1397">
        <v>0.9</v>
      </c>
      <c r="J1397">
        <v>0.53300000000000003</v>
      </c>
      <c r="K1397">
        <v>0.20799999999999999</v>
      </c>
    </row>
    <row r="1398" spans="1:11" x14ac:dyDescent="0.3">
      <c r="A1398" t="s">
        <v>109</v>
      </c>
      <c r="B1398">
        <v>2016</v>
      </c>
      <c r="C1398">
        <v>5.0570000000000004</v>
      </c>
      <c r="D1398">
        <v>9.3109999999999999</v>
      </c>
      <c r="E1398">
        <v>0.94699999999999995</v>
      </c>
      <c r="F1398">
        <v>60</v>
      </c>
      <c r="G1398">
        <v>0.76</v>
      </c>
      <c r="H1398">
        <v>8.3000000000000004E-2</v>
      </c>
      <c r="I1398">
        <v>0.9</v>
      </c>
      <c r="J1398">
        <v>0.55500000000000005</v>
      </c>
      <c r="K1398">
        <v>0.17100000000000001</v>
      </c>
    </row>
    <row r="1399" spans="1:11" x14ac:dyDescent="0.3">
      <c r="A1399" t="s">
        <v>109</v>
      </c>
      <c r="B1399">
        <v>2017</v>
      </c>
      <c r="C1399">
        <v>5.3339999999999996</v>
      </c>
      <c r="D1399">
        <v>9.3439999999999994</v>
      </c>
      <c r="E1399">
        <v>0.92400000000000004</v>
      </c>
      <c r="F1399">
        <v>60.1</v>
      </c>
      <c r="G1399">
        <v>0.67500000000000004</v>
      </c>
      <c r="H1399">
        <v>0.112</v>
      </c>
      <c r="I1399">
        <v>0.86499999999999999</v>
      </c>
      <c r="J1399">
        <v>0.55200000000000005</v>
      </c>
      <c r="K1399">
        <v>0.214</v>
      </c>
    </row>
    <row r="1400" spans="1:11" x14ac:dyDescent="0.3">
      <c r="A1400" t="s">
        <v>109</v>
      </c>
      <c r="B1400">
        <v>2018</v>
      </c>
      <c r="C1400">
        <v>5.4649999999999999</v>
      </c>
      <c r="D1400">
        <v>9.3970000000000002</v>
      </c>
      <c r="E1400">
        <v>0.94199999999999995</v>
      </c>
      <c r="F1400">
        <v>60.2</v>
      </c>
      <c r="G1400">
        <v>0.69599999999999995</v>
      </c>
      <c r="H1400">
        <v>4.8000000000000001E-2</v>
      </c>
      <c r="I1400">
        <v>0.84899999999999998</v>
      </c>
      <c r="J1400">
        <v>0.52500000000000002</v>
      </c>
      <c r="K1400">
        <v>0.192</v>
      </c>
    </row>
    <row r="1401" spans="1:11" x14ac:dyDescent="0.3">
      <c r="A1401" t="s">
        <v>109</v>
      </c>
      <c r="B1401">
        <v>2019</v>
      </c>
      <c r="C1401">
        <v>5.5629999999999997</v>
      </c>
      <c r="D1401">
        <v>9.43</v>
      </c>
      <c r="E1401">
        <v>0.94599999999999995</v>
      </c>
      <c r="F1401">
        <v>60.3</v>
      </c>
      <c r="G1401">
        <v>0.71099999999999997</v>
      </c>
      <c r="H1401">
        <v>0.14199999999999999</v>
      </c>
      <c r="I1401">
        <v>0.873</v>
      </c>
      <c r="J1401">
        <v>0.56200000000000006</v>
      </c>
      <c r="K1401">
        <v>0.16700000000000001</v>
      </c>
    </row>
    <row r="1402" spans="1:11" x14ac:dyDescent="0.3">
      <c r="A1402" t="s">
        <v>109</v>
      </c>
      <c r="B1402">
        <v>2020</v>
      </c>
      <c r="C1402">
        <v>6.0110000000000001</v>
      </c>
      <c r="D1402">
        <v>9.3650000000000002</v>
      </c>
      <c r="E1402">
        <v>0.91800000000000004</v>
      </c>
      <c r="F1402">
        <v>60.4</v>
      </c>
      <c r="G1402">
        <v>0.71799999999999997</v>
      </c>
      <c r="H1402">
        <v>0.13800000000000001</v>
      </c>
      <c r="I1402">
        <v>0.84299999999999997</v>
      </c>
      <c r="J1402">
        <v>0.57499999999999996</v>
      </c>
      <c r="K1402">
        <v>0.26</v>
      </c>
    </row>
    <row r="1403" spans="1:11" x14ac:dyDescent="0.3">
      <c r="A1403" t="s">
        <v>109</v>
      </c>
      <c r="B1403">
        <v>2021</v>
      </c>
      <c r="C1403">
        <v>5.7210000000000001</v>
      </c>
      <c r="D1403">
        <v>9.3650000000000002</v>
      </c>
      <c r="E1403">
        <v>0.92700000000000005</v>
      </c>
      <c r="F1403">
        <v>60.5</v>
      </c>
      <c r="G1403">
        <v>0.66700000000000004</v>
      </c>
      <c r="H1403">
        <v>0.215</v>
      </c>
      <c r="I1403">
        <v>0.85099999999999998</v>
      </c>
      <c r="J1403">
        <v>0.56000000000000005</v>
      </c>
      <c r="K1403">
        <v>0.20200000000000001</v>
      </c>
    </row>
    <row r="1404" spans="1:11" x14ac:dyDescent="0.3">
      <c r="A1404" t="s">
        <v>109</v>
      </c>
      <c r="B1404">
        <v>2022</v>
      </c>
      <c r="C1404">
        <v>5.7880000000000003</v>
      </c>
      <c r="D1404">
        <v>9.3970000000000002</v>
      </c>
      <c r="E1404">
        <v>0.95099999999999996</v>
      </c>
      <c r="F1404">
        <v>60.6</v>
      </c>
      <c r="G1404">
        <v>0.71699999999999997</v>
      </c>
      <c r="H1404">
        <v>0.21099999999999999</v>
      </c>
      <c r="I1404">
        <v>0.84699999999999998</v>
      </c>
      <c r="J1404">
        <v>0.55000000000000004</v>
      </c>
      <c r="K1404">
        <v>0.20899999999999999</v>
      </c>
    </row>
    <row r="1405" spans="1:11" x14ac:dyDescent="0.3">
      <c r="A1405" t="s">
        <v>109</v>
      </c>
      <c r="B1405">
        <v>2023</v>
      </c>
      <c r="C1405">
        <v>5.58</v>
      </c>
      <c r="D1405">
        <v>9.4329999999999998</v>
      </c>
      <c r="E1405">
        <v>0.93799999999999994</v>
      </c>
      <c r="F1405">
        <v>60.7</v>
      </c>
      <c r="G1405">
        <v>0.69899999999999995</v>
      </c>
      <c r="H1405">
        <v>0.22</v>
      </c>
      <c r="I1405">
        <v>0.871</v>
      </c>
      <c r="J1405">
        <v>0.54500000000000004</v>
      </c>
      <c r="K1405">
        <v>0.19700000000000001</v>
      </c>
    </row>
    <row r="1406" spans="1:11" x14ac:dyDescent="0.3">
      <c r="A1406" t="s">
        <v>110</v>
      </c>
      <c r="B1406">
        <v>2007</v>
      </c>
      <c r="C1406">
        <v>5.1959999999999997</v>
      </c>
      <c r="D1406">
        <v>9.6959999999999997</v>
      </c>
      <c r="E1406">
        <v>0.83199999999999996</v>
      </c>
      <c r="F1406">
        <v>65.959999999999994</v>
      </c>
      <c r="G1406">
        <v>0.51200000000000001</v>
      </c>
      <c r="H1406">
        <v>-0.13900000000000001</v>
      </c>
      <c r="I1406">
        <v>0.81499999999999995</v>
      </c>
      <c r="J1406">
        <v>0.53600000000000003</v>
      </c>
      <c r="K1406">
        <v>0.34</v>
      </c>
    </row>
    <row r="1407" spans="1:11" x14ac:dyDescent="0.3">
      <c r="A1407" t="s">
        <v>110</v>
      </c>
      <c r="B1407">
        <v>2009</v>
      </c>
      <c r="C1407">
        <v>4.8010000000000002</v>
      </c>
      <c r="D1407">
        <v>9.702</v>
      </c>
      <c r="E1407">
        <v>0.81599999999999995</v>
      </c>
      <c r="F1407">
        <v>66.12</v>
      </c>
      <c r="G1407">
        <v>0.55600000000000005</v>
      </c>
      <c r="H1407">
        <v>-0.107</v>
      </c>
      <c r="I1407">
        <v>0.83799999999999997</v>
      </c>
      <c r="J1407">
        <v>0.53300000000000003</v>
      </c>
      <c r="K1407">
        <v>0.42299999999999999</v>
      </c>
    </row>
    <row r="1408" spans="1:11" x14ac:dyDescent="0.3">
      <c r="A1408" t="s">
        <v>110</v>
      </c>
      <c r="B1408">
        <v>2010</v>
      </c>
      <c r="C1408">
        <v>5.4550000000000001</v>
      </c>
      <c r="D1408">
        <v>9.7270000000000003</v>
      </c>
      <c r="E1408">
        <v>0.80500000000000005</v>
      </c>
      <c r="F1408">
        <v>66.2</v>
      </c>
      <c r="G1408">
        <v>0.55200000000000005</v>
      </c>
      <c r="H1408">
        <v>-0.21199999999999999</v>
      </c>
      <c r="I1408">
        <v>0.75700000000000001</v>
      </c>
      <c r="J1408">
        <v>0.51</v>
      </c>
      <c r="K1408">
        <v>0.41</v>
      </c>
    </row>
    <row r="1409" spans="1:11" x14ac:dyDescent="0.3">
      <c r="A1409" t="s">
        <v>110</v>
      </c>
      <c r="B1409">
        <v>2011</v>
      </c>
      <c r="C1409">
        <v>5.2229999999999999</v>
      </c>
      <c r="D1409">
        <v>9.7579999999999991</v>
      </c>
      <c r="E1409">
        <v>0.81799999999999995</v>
      </c>
      <c r="F1409">
        <v>66.28</v>
      </c>
      <c r="G1409">
        <v>0.54600000000000004</v>
      </c>
      <c r="H1409">
        <v>-0.23200000000000001</v>
      </c>
      <c r="I1409">
        <v>0.76200000000000001</v>
      </c>
      <c r="J1409">
        <v>0.51</v>
      </c>
      <c r="K1409">
        <v>0.378</v>
      </c>
    </row>
    <row r="1410" spans="1:11" x14ac:dyDescent="0.3">
      <c r="A1410" t="s">
        <v>110</v>
      </c>
      <c r="B1410">
        <v>2012</v>
      </c>
      <c r="C1410">
        <v>5.2190000000000003</v>
      </c>
      <c r="D1410">
        <v>9.7289999999999992</v>
      </c>
      <c r="E1410">
        <v>0.70399999999999996</v>
      </c>
      <c r="F1410">
        <v>66.36</v>
      </c>
      <c r="G1410">
        <v>0.46200000000000002</v>
      </c>
      <c r="H1410">
        <v>-0.19800000000000001</v>
      </c>
      <c r="I1410">
        <v>0.755</v>
      </c>
      <c r="J1410">
        <v>0.46800000000000003</v>
      </c>
      <c r="K1410">
        <v>0.379</v>
      </c>
    </row>
    <row r="1411" spans="1:11" x14ac:dyDescent="0.3">
      <c r="A1411" t="s">
        <v>110</v>
      </c>
      <c r="B1411">
        <v>2013</v>
      </c>
      <c r="C1411">
        <v>5.0739999999999998</v>
      </c>
      <c r="D1411">
        <v>9.7629999999999999</v>
      </c>
      <c r="E1411">
        <v>0.73599999999999999</v>
      </c>
      <c r="F1411">
        <v>66.44</v>
      </c>
      <c r="G1411">
        <v>0.502</v>
      </c>
      <c r="H1411">
        <v>-0.182</v>
      </c>
      <c r="I1411">
        <v>0.69299999999999995</v>
      </c>
      <c r="J1411">
        <v>0.49299999999999999</v>
      </c>
      <c r="K1411">
        <v>0.33100000000000002</v>
      </c>
    </row>
    <row r="1412" spans="1:11" x14ac:dyDescent="0.3">
      <c r="A1412" t="s">
        <v>110</v>
      </c>
      <c r="B1412">
        <v>2014</v>
      </c>
      <c r="C1412">
        <v>5.2830000000000004</v>
      </c>
      <c r="D1412">
        <v>9.7799999999999994</v>
      </c>
      <c r="E1412">
        <v>0.86299999999999999</v>
      </c>
      <c r="F1412">
        <v>66.52</v>
      </c>
      <c r="G1412">
        <v>0.503</v>
      </c>
      <c r="H1412">
        <v>9.0999999999999998E-2</v>
      </c>
      <c r="I1412">
        <v>0.76800000000000002</v>
      </c>
      <c r="J1412">
        <v>0.54500000000000004</v>
      </c>
      <c r="K1412">
        <v>0.36799999999999999</v>
      </c>
    </row>
    <row r="1413" spans="1:11" x14ac:dyDescent="0.3">
      <c r="A1413" t="s">
        <v>110</v>
      </c>
      <c r="B1413">
        <v>2015</v>
      </c>
      <c r="C1413">
        <v>5.125</v>
      </c>
      <c r="D1413">
        <v>9.8130000000000006</v>
      </c>
      <c r="E1413">
        <v>0.74</v>
      </c>
      <c r="F1413">
        <v>66.599999999999994</v>
      </c>
      <c r="G1413">
        <v>0.58299999999999996</v>
      </c>
      <c r="H1413">
        <v>-0.15</v>
      </c>
      <c r="I1413">
        <v>0.78100000000000003</v>
      </c>
      <c r="J1413">
        <v>0.53400000000000003</v>
      </c>
      <c r="K1413">
        <v>0.33700000000000002</v>
      </c>
    </row>
    <row r="1414" spans="1:11" x14ac:dyDescent="0.3">
      <c r="A1414" t="s">
        <v>110</v>
      </c>
      <c r="B1414">
        <v>2016</v>
      </c>
      <c r="C1414">
        <v>5.3040000000000003</v>
      </c>
      <c r="D1414">
        <v>9.8420000000000005</v>
      </c>
      <c r="E1414">
        <v>0.86599999999999999</v>
      </c>
      <c r="F1414">
        <v>66.7</v>
      </c>
      <c r="G1414">
        <v>0.56899999999999995</v>
      </c>
      <c r="H1414">
        <v>-9.2999999999999999E-2</v>
      </c>
      <c r="I1414">
        <v>0.84899999999999998</v>
      </c>
      <c r="J1414">
        <v>0.54700000000000004</v>
      </c>
      <c r="K1414">
        <v>0.33700000000000002</v>
      </c>
    </row>
    <row r="1415" spans="1:11" x14ac:dyDescent="0.3">
      <c r="A1415" t="s">
        <v>110</v>
      </c>
      <c r="B1415">
        <v>2017</v>
      </c>
      <c r="C1415">
        <v>5.6150000000000002</v>
      </c>
      <c r="D1415">
        <v>9.8870000000000005</v>
      </c>
      <c r="E1415">
        <v>0.88100000000000001</v>
      </c>
      <c r="F1415">
        <v>66.8</v>
      </c>
      <c r="G1415">
        <v>0.626</v>
      </c>
      <c r="H1415">
        <v>-8.8999999999999996E-2</v>
      </c>
      <c r="I1415">
        <v>0.75600000000000001</v>
      </c>
      <c r="J1415">
        <v>0.49299999999999999</v>
      </c>
      <c r="K1415">
        <v>0.35</v>
      </c>
    </row>
    <row r="1416" spans="1:11" x14ac:dyDescent="0.3">
      <c r="A1416" t="s">
        <v>110</v>
      </c>
      <c r="B1416">
        <v>2018</v>
      </c>
      <c r="C1416">
        <v>5.65</v>
      </c>
      <c r="D1416">
        <v>9.9369999999999994</v>
      </c>
      <c r="E1416">
        <v>0.85599999999999998</v>
      </c>
      <c r="F1416">
        <v>66.900000000000006</v>
      </c>
      <c r="G1416">
        <v>0.626</v>
      </c>
      <c r="H1416">
        <v>-5.7000000000000002E-2</v>
      </c>
      <c r="I1416">
        <v>0.76900000000000002</v>
      </c>
      <c r="J1416">
        <v>0.52700000000000002</v>
      </c>
      <c r="K1416">
        <v>0.35499999999999998</v>
      </c>
    </row>
    <row r="1417" spans="1:11" x14ac:dyDescent="0.3">
      <c r="A1417" t="s">
        <v>110</v>
      </c>
      <c r="B1417">
        <v>2019</v>
      </c>
      <c r="C1417">
        <v>5.3860000000000001</v>
      </c>
      <c r="D1417">
        <v>9.9770000000000003</v>
      </c>
      <c r="E1417">
        <v>0.83199999999999996</v>
      </c>
      <c r="F1417">
        <v>67</v>
      </c>
      <c r="G1417">
        <v>0.69399999999999995</v>
      </c>
      <c r="H1417">
        <v>-0.111</v>
      </c>
      <c r="I1417">
        <v>0.82</v>
      </c>
      <c r="J1417">
        <v>0.54700000000000004</v>
      </c>
      <c r="K1417">
        <v>0.36599999999999999</v>
      </c>
    </row>
    <row r="1418" spans="1:11" x14ac:dyDescent="0.3">
      <c r="A1418" t="s">
        <v>110</v>
      </c>
      <c r="B1418">
        <v>2020</v>
      </c>
      <c r="C1418">
        <v>5.7220000000000004</v>
      </c>
      <c r="D1418">
        <v>9.8119999999999994</v>
      </c>
      <c r="E1418">
        <v>0.88700000000000001</v>
      </c>
      <c r="F1418">
        <v>67.099999999999994</v>
      </c>
      <c r="G1418">
        <v>0.80200000000000005</v>
      </c>
      <c r="H1418">
        <v>6.0999999999999999E-2</v>
      </c>
      <c r="I1418">
        <v>0.84499999999999997</v>
      </c>
      <c r="J1418">
        <v>0.56000000000000005</v>
      </c>
      <c r="K1418">
        <v>0.41099999999999998</v>
      </c>
    </row>
    <row r="1419" spans="1:11" x14ac:dyDescent="0.3">
      <c r="A1419" t="s">
        <v>110</v>
      </c>
      <c r="B1419">
        <v>2022</v>
      </c>
      <c r="C1419">
        <v>5.6</v>
      </c>
      <c r="D1419">
        <v>10.002000000000001</v>
      </c>
      <c r="E1419">
        <v>0.875</v>
      </c>
      <c r="F1419">
        <v>67.3</v>
      </c>
      <c r="G1419">
        <v>0.77800000000000002</v>
      </c>
      <c r="H1419">
        <v>-2.1999999999999999E-2</v>
      </c>
      <c r="I1419">
        <v>0.80200000000000005</v>
      </c>
      <c r="J1419">
        <v>0.48499999999999999</v>
      </c>
      <c r="K1419">
        <v>0.317</v>
      </c>
    </row>
    <row r="1420" spans="1:11" x14ac:dyDescent="0.3">
      <c r="A1420" t="s">
        <v>110</v>
      </c>
      <c r="B1420">
        <v>2023</v>
      </c>
      <c r="C1420">
        <v>5.8129999999999997</v>
      </c>
      <c r="D1420">
        <v>10.041</v>
      </c>
      <c r="E1420">
        <v>0.85299999999999998</v>
      </c>
      <c r="F1420">
        <v>67.400000000000006</v>
      </c>
      <c r="G1420">
        <v>0.79900000000000004</v>
      </c>
      <c r="H1420">
        <v>-6.6000000000000003E-2</v>
      </c>
      <c r="I1420">
        <v>0.70599999999999996</v>
      </c>
      <c r="J1420">
        <v>0.48099999999999998</v>
      </c>
      <c r="K1420">
        <v>0.318</v>
      </c>
    </row>
    <row r="1421" spans="1:11" x14ac:dyDescent="0.3">
      <c r="A1421" t="s">
        <v>111</v>
      </c>
      <c r="B1421">
        <v>2010</v>
      </c>
      <c r="C1421">
        <v>4.383</v>
      </c>
      <c r="D1421">
        <v>8.8209999999999997</v>
      </c>
      <c r="F1421">
        <v>62.5</v>
      </c>
      <c r="G1421">
        <v>0.66300000000000003</v>
      </c>
      <c r="H1421">
        <v>-0.17299999999999999</v>
      </c>
      <c r="I1421">
        <v>0.9</v>
      </c>
    </row>
    <row r="1422" spans="1:11" x14ac:dyDescent="0.3">
      <c r="A1422" t="s">
        <v>111</v>
      </c>
      <c r="B1422">
        <v>2011</v>
      </c>
      <c r="C1422">
        <v>5.085</v>
      </c>
      <c r="D1422">
        <v>8.8610000000000007</v>
      </c>
      <c r="E1422">
        <v>0.83299999999999996</v>
      </c>
      <c r="F1422">
        <v>62.66</v>
      </c>
      <c r="G1422">
        <v>0.57899999999999996</v>
      </c>
      <c r="H1422">
        <v>-0.22900000000000001</v>
      </c>
      <c r="I1422">
        <v>0.875</v>
      </c>
      <c r="J1422">
        <v>0.68700000000000006</v>
      </c>
      <c r="K1422">
        <v>0.187</v>
      </c>
    </row>
    <row r="1423" spans="1:11" x14ac:dyDescent="0.3">
      <c r="A1423" t="s">
        <v>111</v>
      </c>
      <c r="B1423">
        <v>2012</v>
      </c>
      <c r="C1423">
        <v>4.97</v>
      </c>
      <c r="D1423">
        <v>8.8770000000000007</v>
      </c>
      <c r="E1423">
        <v>0.67600000000000005</v>
      </c>
      <c r="F1423">
        <v>62.82</v>
      </c>
      <c r="G1423">
        <v>0.75700000000000001</v>
      </c>
      <c r="H1423">
        <v>-0.19800000000000001</v>
      </c>
      <c r="I1423">
        <v>0.84499999999999997</v>
      </c>
      <c r="J1423">
        <v>0.64100000000000001</v>
      </c>
      <c r="K1423">
        <v>0.28100000000000003</v>
      </c>
    </row>
    <row r="1424" spans="1:11" x14ac:dyDescent="0.3">
      <c r="A1424" t="s">
        <v>111</v>
      </c>
      <c r="B1424">
        <v>2013</v>
      </c>
      <c r="C1424">
        <v>5.1420000000000003</v>
      </c>
      <c r="D1424">
        <v>8.9039999999999999</v>
      </c>
      <c r="E1424">
        <v>0.59699999999999998</v>
      </c>
      <c r="F1424">
        <v>62.98</v>
      </c>
      <c r="G1424">
        <v>0.57199999999999995</v>
      </c>
      <c r="H1424">
        <v>-0.221</v>
      </c>
      <c r="I1424">
        <v>0.77100000000000002</v>
      </c>
      <c r="J1424">
        <v>0.70699999999999996</v>
      </c>
      <c r="K1424">
        <v>0.23899999999999999</v>
      </c>
    </row>
    <row r="1425" spans="1:11" x14ac:dyDescent="0.3">
      <c r="A1425" t="s">
        <v>111</v>
      </c>
      <c r="B1425">
        <v>2015</v>
      </c>
      <c r="C1425">
        <v>5.1630000000000003</v>
      </c>
      <c r="D1425">
        <v>8.9469999999999992</v>
      </c>
      <c r="E1425">
        <v>0.60599999999999998</v>
      </c>
      <c r="F1425">
        <v>63.3</v>
      </c>
      <c r="G1425">
        <v>0.71299999999999997</v>
      </c>
      <c r="H1425">
        <v>-0.23899999999999999</v>
      </c>
      <c r="I1425">
        <v>0.84199999999999997</v>
      </c>
      <c r="J1425">
        <v>0.59599999999999997</v>
      </c>
      <c r="K1425">
        <v>0.26200000000000001</v>
      </c>
    </row>
    <row r="1426" spans="1:11" x14ac:dyDescent="0.3">
      <c r="A1426" t="s">
        <v>111</v>
      </c>
      <c r="B1426">
        <v>2016</v>
      </c>
      <c r="C1426">
        <v>5.3860000000000001</v>
      </c>
      <c r="D1426">
        <v>8.94</v>
      </c>
      <c r="E1426">
        <v>0.65500000000000003</v>
      </c>
      <c r="F1426">
        <v>63.4</v>
      </c>
      <c r="G1426">
        <v>0.81699999999999995</v>
      </c>
      <c r="H1426">
        <v>-0.248</v>
      </c>
      <c r="I1426">
        <v>0.71699999999999997</v>
      </c>
      <c r="J1426">
        <v>0.65800000000000003</v>
      </c>
      <c r="K1426">
        <v>0.20499999999999999</v>
      </c>
    </row>
    <row r="1427" spans="1:11" x14ac:dyDescent="0.3">
      <c r="A1427" t="s">
        <v>111</v>
      </c>
      <c r="B1427">
        <v>2017</v>
      </c>
      <c r="C1427">
        <v>5.3120000000000003</v>
      </c>
      <c r="D1427">
        <v>8.9770000000000003</v>
      </c>
      <c r="E1427">
        <v>0.64100000000000001</v>
      </c>
      <c r="F1427">
        <v>63.5</v>
      </c>
      <c r="G1427">
        <v>0.81399999999999995</v>
      </c>
      <c r="H1427">
        <v>-0.22700000000000001</v>
      </c>
      <c r="I1427">
        <v>0.84099999999999997</v>
      </c>
      <c r="J1427">
        <v>0.501</v>
      </c>
      <c r="K1427">
        <v>0.32300000000000001</v>
      </c>
    </row>
    <row r="1428" spans="1:11" x14ac:dyDescent="0.3">
      <c r="A1428" t="s">
        <v>111</v>
      </c>
      <c r="B1428">
        <v>2018</v>
      </c>
      <c r="C1428">
        <v>4.8970000000000002</v>
      </c>
      <c r="D1428">
        <v>8.9960000000000004</v>
      </c>
      <c r="E1428">
        <v>0.55400000000000005</v>
      </c>
      <c r="F1428">
        <v>63.6</v>
      </c>
      <c r="G1428">
        <v>0.77300000000000002</v>
      </c>
      <c r="H1428">
        <v>-0.246</v>
      </c>
      <c r="I1428">
        <v>0.84299999999999997</v>
      </c>
      <c r="J1428">
        <v>0.57499999999999996</v>
      </c>
      <c r="K1428">
        <v>0.41599999999999998</v>
      </c>
    </row>
    <row r="1429" spans="1:11" x14ac:dyDescent="0.3">
      <c r="A1429" t="s">
        <v>111</v>
      </c>
      <c r="B1429">
        <v>2019</v>
      </c>
      <c r="C1429">
        <v>5.0570000000000004</v>
      </c>
      <c r="D1429">
        <v>9.0139999999999993</v>
      </c>
      <c r="E1429">
        <v>0.53500000000000003</v>
      </c>
      <c r="F1429">
        <v>63.7</v>
      </c>
      <c r="G1429">
        <v>0.75700000000000001</v>
      </c>
      <c r="H1429">
        <v>-0.25600000000000001</v>
      </c>
      <c r="I1429">
        <v>0.75700000000000001</v>
      </c>
      <c r="J1429">
        <v>0.53500000000000003</v>
      </c>
      <c r="K1429">
        <v>0.41</v>
      </c>
    </row>
    <row r="1430" spans="1:11" x14ac:dyDescent="0.3">
      <c r="A1430" t="s">
        <v>111</v>
      </c>
      <c r="B1430">
        <v>2020</v>
      </c>
      <c r="C1430">
        <v>4.8029999999999999</v>
      </c>
      <c r="D1430">
        <v>8.9290000000000003</v>
      </c>
      <c r="E1430">
        <v>0.55300000000000005</v>
      </c>
      <c r="F1430">
        <v>63.8</v>
      </c>
      <c r="G1430">
        <v>0.81899999999999995</v>
      </c>
      <c r="H1430">
        <v>-0.23799999999999999</v>
      </c>
      <c r="I1430">
        <v>0.80300000000000005</v>
      </c>
      <c r="J1430">
        <v>0.54800000000000004</v>
      </c>
      <c r="K1430">
        <v>0.25600000000000001</v>
      </c>
    </row>
    <row r="1431" spans="1:11" x14ac:dyDescent="0.3">
      <c r="A1431" t="s">
        <v>111</v>
      </c>
      <c r="B1431">
        <v>2021</v>
      </c>
      <c r="C1431">
        <v>5.3259999999999996</v>
      </c>
      <c r="D1431">
        <v>8.9939999999999998</v>
      </c>
      <c r="E1431">
        <v>0.505</v>
      </c>
      <c r="F1431">
        <v>63.9</v>
      </c>
      <c r="G1431">
        <v>0.76200000000000001</v>
      </c>
      <c r="H1431">
        <v>-0.20399999999999999</v>
      </c>
      <c r="I1431">
        <v>0.81699999999999995</v>
      </c>
      <c r="J1431">
        <v>0.55400000000000005</v>
      </c>
      <c r="K1431">
        <v>0.34100000000000003</v>
      </c>
    </row>
    <row r="1432" spans="1:11" x14ac:dyDescent="0.3">
      <c r="A1432" t="s">
        <v>111</v>
      </c>
      <c r="B1432">
        <v>2022</v>
      </c>
      <c r="C1432">
        <v>4.5960000000000001</v>
      </c>
      <c r="D1432">
        <v>8.9949999999999992</v>
      </c>
      <c r="E1432">
        <v>0.56399999999999995</v>
      </c>
      <c r="F1432">
        <v>64</v>
      </c>
      <c r="G1432">
        <v>0.79500000000000004</v>
      </c>
      <c r="H1432">
        <v>-0.25700000000000001</v>
      </c>
      <c r="I1432">
        <v>0.80200000000000005</v>
      </c>
      <c r="J1432">
        <v>0.57299999999999995</v>
      </c>
      <c r="K1432">
        <v>0.41399999999999998</v>
      </c>
    </row>
    <row r="1433" spans="1:11" x14ac:dyDescent="0.3">
      <c r="A1433" t="s">
        <v>111</v>
      </c>
      <c r="B1433">
        <v>2023</v>
      </c>
      <c r="C1433">
        <v>4.4870000000000001</v>
      </c>
      <c r="D1433">
        <v>9.0090000000000003</v>
      </c>
      <c r="E1433">
        <v>0.5</v>
      </c>
      <c r="F1433">
        <v>64.099999999999994</v>
      </c>
      <c r="G1433">
        <v>0.82099999999999995</v>
      </c>
      <c r="H1433">
        <v>-9.4E-2</v>
      </c>
      <c r="I1433">
        <v>0.83099999999999996</v>
      </c>
      <c r="J1433">
        <v>0.54900000000000004</v>
      </c>
      <c r="K1433">
        <v>0.41499999999999998</v>
      </c>
    </row>
    <row r="1434" spans="1:11" x14ac:dyDescent="0.3">
      <c r="A1434" t="s">
        <v>112</v>
      </c>
      <c r="B1434">
        <v>2006</v>
      </c>
      <c r="C1434">
        <v>4.5949999999999998</v>
      </c>
      <c r="D1434">
        <v>6.7919999999999998</v>
      </c>
      <c r="E1434">
        <v>0.879</v>
      </c>
      <c r="F1434">
        <v>44.82</v>
      </c>
      <c r="G1434">
        <v>0.68400000000000005</v>
      </c>
      <c r="H1434">
        <v>3.5000000000000003E-2</v>
      </c>
      <c r="I1434">
        <v>0.75800000000000001</v>
      </c>
      <c r="J1434">
        <v>0.60199999999999998</v>
      </c>
      <c r="K1434">
        <v>0.32700000000000001</v>
      </c>
    </row>
    <row r="1435" spans="1:11" x14ac:dyDescent="0.3">
      <c r="A1435" t="s">
        <v>112</v>
      </c>
      <c r="B1435">
        <v>2007</v>
      </c>
      <c r="C1435">
        <v>4.8330000000000002</v>
      </c>
      <c r="D1435">
        <v>6.84</v>
      </c>
      <c r="E1435">
        <v>0.748</v>
      </c>
      <c r="F1435">
        <v>45.24</v>
      </c>
      <c r="G1435">
        <v>0.64300000000000002</v>
      </c>
      <c r="H1435">
        <v>6.8000000000000005E-2</v>
      </c>
      <c r="I1435">
        <v>0.85399999999999998</v>
      </c>
      <c r="J1435">
        <v>0.627</v>
      </c>
      <c r="K1435">
        <v>0.24</v>
      </c>
    </row>
    <row r="1436" spans="1:11" x14ac:dyDescent="0.3">
      <c r="A1436" t="s">
        <v>112</v>
      </c>
      <c r="B1436">
        <v>2008</v>
      </c>
      <c r="C1436">
        <v>4.6539999999999999</v>
      </c>
      <c r="D1436">
        <v>6.8849999999999998</v>
      </c>
      <c r="E1436">
        <v>0.75600000000000001</v>
      </c>
      <c r="F1436">
        <v>45.66</v>
      </c>
      <c r="G1436">
        <v>0.51400000000000001</v>
      </c>
      <c r="H1436">
        <v>0</v>
      </c>
      <c r="I1436">
        <v>0.86399999999999999</v>
      </c>
      <c r="J1436">
        <v>0.61099999999999999</v>
      </c>
      <c r="K1436">
        <v>0.28000000000000003</v>
      </c>
    </row>
    <row r="1437" spans="1:11" x14ac:dyDescent="0.3">
      <c r="A1437" t="s">
        <v>112</v>
      </c>
      <c r="B1437">
        <v>2011</v>
      </c>
      <c r="C1437">
        <v>4.9710000000000001</v>
      </c>
      <c r="D1437">
        <v>6.9960000000000004</v>
      </c>
      <c r="E1437">
        <v>0.81799999999999995</v>
      </c>
      <c r="F1437">
        <v>46.92</v>
      </c>
      <c r="G1437">
        <v>0.63900000000000001</v>
      </c>
      <c r="H1437">
        <v>-0.03</v>
      </c>
      <c r="I1437">
        <v>0.71899999999999997</v>
      </c>
      <c r="J1437">
        <v>0.56499999999999995</v>
      </c>
      <c r="K1437">
        <v>0.24299999999999999</v>
      </c>
    </row>
    <row r="1438" spans="1:11" x14ac:dyDescent="0.3">
      <c r="A1438" t="s">
        <v>112</v>
      </c>
      <c r="B1438">
        <v>2015</v>
      </c>
      <c r="C1438">
        <v>4.55</v>
      </c>
      <c r="D1438">
        <v>7.1479999999999997</v>
      </c>
      <c r="E1438">
        <v>0.66600000000000004</v>
      </c>
      <c r="F1438">
        <v>48.6</v>
      </c>
      <c r="G1438">
        <v>0.81299999999999994</v>
      </c>
      <c r="H1438">
        <v>8.3000000000000004E-2</v>
      </c>
      <c r="I1438">
        <v>0.63200000000000001</v>
      </c>
      <c r="J1438">
        <v>0.56000000000000005</v>
      </c>
      <c r="K1438">
        <v>0.34</v>
      </c>
    </row>
    <row r="1439" spans="1:11" x14ac:dyDescent="0.3">
      <c r="A1439" t="s">
        <v>112</v>
      </c>
      <c r="B1439">
        <v>2017</v>
      </c>
      <c r="C1439">
        <v>4.28</v>
      </c>
      <c r="D1439">
        <v>7.16</v>
      </c>
      <c r="E1439">
        <v>0.67800000000000005</v>
      </c>
      <c r="F1439">
        <v>49.5</v>
      </c>
      <c r="G1439">
        <v>0.82299999999999995</v>
      </c>
      <c r="H1439">
        <v>-3.5000000000000003E-2</v>
      </c>
      <c r="I1439">
        <v>0.68200000000000005</v>
      </c>
      <c r="J1439">
        <v>0.64200000000000002</v>
      </c>
      <c r="K1439">
        <v>0.35299999999999998</v>
      </c>
    </row>
    <row r="1440" spans="1:11" x14ac:dyDescent="0.3">
      <c r="A1440" t="s">
        <v>112</v>
      </c>
      <c r="B1440">
        <v>2018</v>
      </c>
      <c r="C1440">
        <v>4.6539999999999999</v>
      </c>
      <c r="D1440">
        <v>7.165</v>
      </c>
      <c r="E1440">
        <v>0.73799999999999999</v>
      </c>
      <c r="F1440">
        <v>49.95</v>
      </c>
      <c r="G1440">
        <v>0.89700000000000002</v>
      </c>
      <c r="H1440">
        <v>4.2999999999999997E-2</v>
      </c>
      <c r="I1440">
        <v>0.69099999999999995</v>
      </c>
      <c r="J1440">
        <v>0.62</v>
      </c>
      <c r="K1440">
        <v>0.39700000000000002</v>
      </c>
    </row>
    <row r="1441" spans="1:11" x14ac:dyDescent="0.3">
      <c r="A1441" t="s">
        <v>112</v>
      </c>
      <c r="B1441">
        <v>2019</v>
      </c>
      <c r="C1441">
        <v>4.9320000000000004</v>
      </c>
      <c r="D1441">
        <v>7.1589999999999998</v>
      </c>
      <c r="E1441">
        <v>0.74199999999999999</v>
      </c>
      <c r="F1441">
        <v>50.4</v>
      </c>
      <c r="G1441">
        <v>0.87</v>
      </c>
      <c r="H1441">
        <v>6.8000000000000005E-2</v>
      </c>
      <c r="I1441">
        <v>0.68200000000000005</v>
      </c>
      <c r="J1441">
        <v>0.58799999999999997</v>
      </c>
      <c r="K1441">
        <v>0.38400000000000001</v>
      </c>
    </row>
    <row r="1442" spans="1:11" x14ac:dyDescent="0.3">
      <c r="A1442" t="s">
        <v>112</v>
      </c>
      <c r="B1442">
        <v>2021</v>
      </c>
      <c r="C1442">
        <v>5.1779999999999999</v>
      </c>
      <c r="D1442">
        <v>7.1120000000000001</v>
      </c>
      <c r="E1442">
        <v>0.66400000000000003</v>
      </c>
      <c r="F1442">
        <v>51.3</v>
      </c>
      <c r="G1442">
        <v>0.83799999999999997</v>
      </c>
      <c r="H1442">
        <v>4.2000000000000003E-2</v>
      </c>
      <c r="I1442">
        <v>0.627</v>
      </c>
      <c r="J1442">
        <v>0.57599999999999996</v>
      </c>
      <c r="K1442">
        <v>0.38300000000000001</v>
      </c>
    </row>
    <row r="1443" spans="1:11" x14ac:dyDescent="0.3">
      <c r="A1443" t="s">
        <v>112</v>
      </c>
      <c r="B1443">
        <v>2022</v>
      </c>
      <c r="C1443">
        <v>4.74</v>
      </c>
      <c r="D1443">
        <v>7.125</v>
      </c>
      <c r="E1443">
        <v>0.71099999999999997</v>
      </c>
      <c r="F1443">
        <v>51.75</v>
      </c>
      <c r="G1443">
        <v>0.88400000000000001</v>
      </c>
      <c r="H1443">
        <v>4.2999999999999997E-2</v>
      </c>
      <c r="I1443">
        <v>0.68799999999999994</v>
      </c>
      <c r="J1443">
        <v>0.629</v>
      </c>
      <c r="K1443">
        <v>0.35099999999999998</v>
      </c>
    </row>
    <row r="1444" spans="1:11" x14ac:dyDescent="0.3">
      <c r="A1444" t="s">
        <v>112</v>
      </c>
      <c r="B1444">
        <v>2023</v>
      </c>
      <c r="C1444">
        <v>5.7039999999999997</v>
      </c>
      <c r="D1444">
        <v>7.1470000000000002</v>
      </c>
      <c r="E1444">
        <v>0.70099999999999996</v>
      </c>
      <c r="F1444">
        <v>52.2</v>
      </c>
      <c r="G1444">
        <v>0.86699999999999999</v>
      </c>
      <c r="H1444">
        <v>7.0999999999999994E-2</v>
      </c>
      <c r="I1444">
        <v>0.67800000000000005</v>
      </c>
      <c r="J1444">
        <v>0.625</v>
      </c>
      <c r="K1444">
        <v>0.33500000000000002</v>
      </c>
    </row>
    <row r="1445" spans="1:11" x14ac:dyDescent="0.3">
      <c r="A1445" t="s">
        <v>113</v>
      </c>
      <c r="B1445">
        <v>2012</v>
      </c>
      <c r="C1445">
        <v>4.4390000000000001</v>
      </c>
      <c r="D1445">
        <v>8.0670000000000002</v>
      </c>
      <c r="E1445">
        <v>0.61199999999999999</v>
      </c>
      <c r="F1445">
        <v>58.16</v>
      </c>
      <c r="G1445">
        <v>0.69099999999999995</v>
      </c>
      <c r="H1445">
        <v>0.64600000000000002</v>
      </c>
      <c r="I1445">
        <v>0.69499999999999995</v>
      </c>
      <c r="J1445">
        <v>0.57399999999999995</v>
      </c>
      <c r="K1445">
        <v>0.20499999999999999</v>
      </c>
    </row>
    <row r="1446" spans="1:11" x14ac:dyDescent="0.3">
      <c r="A1446" t="s">
        <v>113</v>
      </c>
      <c r="B1446">
        <v>2013</v>
      </c>
      <c r="C1446">
        <v>4.1760000000000002</v>
      </c>
      <c r="D1446">
        <v>8.1340000000000003</v>
      </c>
      <c r="E1446">
        <v>0.75700000000000001</v>
      </c>
      <c r="F1446">
        <v>58.64</v>
      </c>
      <c r="G1446">
        <v>0.77500000000000002</v>
      </c>
      <c r="H1446">
        <v>0.69099999999999995</v>
      </c>
      <c r="I1446">
        <v>0.63800000000000001</v>
      </c>
      <c r="J1446">
        <v>0.67500000000000004</v>
      </c>
      <c r="K1446">
        <v>0.217</v>
      </c>
    </row>
    <row r="1447" spans="1:11" x14ac:dyDescent="0.3">
      <c r="A1447" t="s">
        <v>113</v>
      </c>
      <c r="B1447">
        <v>2014</v>
      </c>
      <c r="C1447">
        <v>4.7859999999999996</v>
      </c>
      <c r="D1447">
        <v>8.2050000000000001</v>
      </c>
      <c r="E1447">
        <v>0.77400000000000002</v>
      </c>
      <c r="F1447">
        <v>59.12</v>
      </c>
      <c r="G1447">
        <v>0.87</v>
      </c>
      <c r="H1447">
        <v>0.7</v>
      </c>
      <c r="I1447">
        <v>0.59199999999999997</v>
      </c>
      <c r="J1447">
        <v>0.71299999999999997</v>
      </c>
      <c r="K1447">
        <v>0.112</v>
      </c>
    </row>
    <row r="1448" spans="1:11" x14ac:dyDescent="0.3">
      <c r="A1448" t="s">
        <v>113</v>
      </c>
      <c r="B1448">
        <v>2015</v>
      </c>
      <c r="C1448">
        <v>4.2240000000000002</v>
      </c>
      <c r="D1448">
        <v>8.2289999999999992</v>
      </c>
      <c r="E1448">
        <v>0.752</v>
      </c>
      <c r="F1448">
        <v>59.6</v>
      </c>
      <c r="G1448">
        <v>0.80800000000000005</v>
      </c>
      <c r="H1448">
        <v>0.69199999999999995</v>
      </c>
      <c r="I1448">
        <v>0.63300000000000001</v>
      </c>
      <c r="J1448">
        <v>0.72899999999999998</v>
      </c>
      <c r="K1448">
        <v>0.27200000000000002</v>
      </c>
    </row>
    <row r="1449" spans="1:11" x14ac:dyDescent="0.3">
      <c r="A1449" t="s">
        <v>113</v>
      </c>
      <c r="B1449">
        <v>2016</v>
      </c>
      <c r="C1449">
        <v>4.6230000000000002</v>
      </c>
      <c r="D1449">
        <v>8.3209999999999997</v>
      </c>
      <c r="E1449">
        <v>0.79300000000000004</v>
      </c>
      <c r="F1449">
        <v>59.924999999999997</v>
      </c>
      <c r="G1449">
        <v>0.877</v>
      </c>
      <c r="H1449">
        <v>0.68</v>
      </c>
      <c r="I1449">
        <v>0.60699999999999998</v>
      </c>
      <c r="J1449">
        <v>0.67100000000000004</v>
      </c>
      <c r="K1449">
        <v>0.30199999999999999</v>
      </c>
    </row>
    <row r="1450" spans="1:11" x14ac:dyDescent="0.3">
      <c r="A1450" t="s">
        <v>113</v>
      </c>
      <c r="B1450">
        <v>2017</v>
      </c>
      <c r="C1450">
        <v>4.1539999999999999</v>
      </c>
      <c r="D1450">
        <v>8.3689999999999998</v>
      </c>
      <c r="E1450">
        <v>0.79500000000000004</v>
      </c>
      <c r="F1450">
        <v>60.25</v>
      </c>
      <c r="G1450">
        <v>0.88600000000000001</v>
      </c>
      <c r="H1450">
        <v>0.65100000000000002</v>
      </c>
      <c r="I1450">
        <v>0.61899999999999999</v>
      </c>
      <c r="J1450">
        <v>0.61699999999999999</v>
      </c>
      <c r="K1450">
        <v>0.28199999999999997</v>
      </c>
    </row>
    <row r="1451" spans="1:11" x14ac:dyDescent="0.3">
      <c r="A1451" t="s">
        <v>113</v>
      </c>
      <c r="B1451">
        <v>2018</v>
      </c>
      <c r="C1451">
        <v>4.4109999999999996</v>
      </c>
      <c r="D1451">
        <v>8.4239999999999995</v>
      </c>
      <c r="E1451">
        <v>0.77400000000000002</v>
      </c>
      <c r="F1451">
        <v>60.575000000000003</v>
      </c>
      <c r="G1451">
        <v>0.90600000000000003</v>
      </c>
      <c r="H1451">
        <v>0.49199999999999999</v>
      </c>
      <c r="I1451">
        <v>0.64700000000000002</v>
      </c>
      <c r="J1451">
        <v>0.64</v>
      </c>
      <c r="K1451">
        <v>0.3</v>
      </c>
    </row>
    <row r="1452" spans="1:11" x14ac:dyDescent="0.3">
      <c r="A1452" t="s">
        <v>113</v>
      </c>
      <c r="B1452">
        <v>2019</v>
      </c>
      <c r="C1452">
        <v>4.4340000000000002</v>
      </c>
      <c r="D1452">
        <v>8.4830000000000005</v>
      </c>
      <c r="E1452">
        <v>0.76300000000000001</v>
      </c>
      <c r="F1452">
        <v>60.9</v>
      </c>
      <c r="G1452">
        <v>0.89900000000000002</v>
      </c>
      <c r="H1452">
        <v>0.56000000000000005</v>
      </c>
      <c r="I1452">
        <v>0.68200000000000005</v>
      </c>
      <c r="J1452">
        <v>0.63800000000000001</v>
      </c>
      <c r="K1452">
        <v>0.28599999999999998</v>
      </c>
    </row>
    <row r="1453" spans="1:11" x14ac:dyDescent="0.3">
      <c r="A1453" t="s">
        <v>113</v>
      </c>
      <c r="B1453">
        <v>2020</v>
      </c>
      <c r="C1453">
        <v>4.431</v>
      </c>
      <c r="D1453">
        <v>8.5069999999999997</v>
      </c>
      <c r="E1453">
        <v>0.79600000000000004</v>
      </c>
      <c r="F1453">
        <v>61.225000000000001</v>
      </c>
      <c r="G1453">
        <v>0.82499999999999996</v>
      </c>
      <c r="H1453">
        <v>0.46800000000000003</v>
      </c>
      <c r="I1453">
        <v>0.64700000000000002</v>
      </c>
      <c r="J1453">
        <v>0.7</v>
      </c>
      <c r="K1453">
        <v>0.28899999999999998</v>
      </c>
    </row>
    <row r="1454" spans="1:11" x14ac:dyDescent="0.3">
      <c r="A1454" t="s">
        <v>113</v>
      </c>
      <c r="B1454">
        <v>2021</v>
      </c>
      <c r="C1454">
        <v>4.3140000000000001</v>
      </c>
      <c r="D1454">
        <v>8.3019999999999996</v>
      </c>
      <c r="E1454">
        <v>0.78</v>
      </c>
      <c r="F1454">
        <v>61.55</v>
      </c>
      <c r="G1454">
        <v>0.63100000000000001</v>
      </c>
      <c r="H1454">
        <v>0.50800000000000001</v>
      </c>
      <c r="I1454">
        <v>0.67100000000000004</v>
      </c>
      <c r="J1454">
        <v>0.63600000000000001</v>
      </c>
      <c r="K1454">
        <v>0.26800000000000002</v>
      </c>
    </row>
    <row r="1455" spans="1:11" x14ac:dyDescent="0.3">
      <c r="A1455" t="s">
        <v>113</v>
      </c>
      <c r="B1455">
        <v>2022</v>
      </c>
      <c r="C1455">
        <v>4.359</v>
      </c>
      <c r="D1455">
        <v>8.3249999999999993</v>
      </c>
      <c r="E1455">
        <v>0.746</v>
      </c>
      <c r="F1455">
        <v>61.875</v>
      </c>
      <c r="G1455">
        <v>0.64600000000000002</v>
      </c>
      <c r="H1455">
        <v>0.6</v>
      </c>
      <c r="I1455">
        <v>0.72899999999999998</v>
      </c>
      <c r="J1455">
        <v>0.66900000000000004</v>
      </c>
      <c r="K1455">
        <v>0.35299999999999998</v>
      </c>
    </row>
    <row r="1456" spans="1:11" x14ac:dyDescent="0.3">
      <c r="A1456" t="s">
        <v>113</v>
      </c>
      <c r="B1456">
        <v>2023</v>
      </c>
      <c r="C1456">
        <v>4.391</v>
      </c>
      <c r="D1456">
        <v>8.3469999999999995</v>
      </c>
      <c r="E1456">
        <v>0.68500000000000005</v>
      </c>
      <c r="F1456">
        <v>62.2</v>
      </c>
      <c r="G1456">
        <v>0.69499999999999995</v>
      </c>
      <c r="H1456">
        <v>0.54800000000000004</v>
      </c>
      <c r="I1456">
        <v>0.68600000000000005</v>
      </c>
      <c r="J1456">
        <v>0.63400000000000001</v>
      </c>
      <c r="K1456">
        <v>0.35799999999999998</v>
      </c>
    </row>
    <row r="1457" spans="1:11" x14ac:dyDescent="0.3">
      <c r="A1457" t="s">
        <v>114</v>
      </c>
      <c r="B1457">
        <v>2007</v>
      </c>
      <c r="C1457">
        <v>4.8860000000000001</v>
      </c>
      <c r="D1457">
        <v>9.0730000000000004</v>
      </c>
      <c r="E1457">
        <v>0.82799999999999996</v>
      </c>
      <c r="F1457">
        <v>51.88</v>
      </c>
      <c r="G1457">
        <v>0.78100000000000003</v>
      </c>
      <c r="H1457">
        <v>-0.107</v>
      </c>
      <c r="I1457">
        <v>0.83899999999999997</v>
      </c>
      <c r="J1457">
        <v>0.76900000000000002</v>
      </c>
      <c r="K1457">
        <v>0.16</v>
      </c>
    </row>
    <row r="1458" spans="1:11" x14ac:dyDescent="0.3">
      <c r="A1458" t="s">
        <v>114</v>
      </c>
      <c r="B1458">
        <v>2014</v>
      </c>
      <c r="C1458">
        <v>4.5739999999999998</v>
      </c>
      <c r="D1458">
        <v>9.2639999999999993</v>
      </c>
      <c r="E1458">
        <v>0.76300000000000001</v>
      </c>
      <c r="F1458">
        <v>54.26</v>
      </c>
      <c r="G1458">
        <v>0.84899999999999998</v>
      </c>
      <c r="H1458">
        <v>-0.191</v>
      </c>
      <c r="I1458">
        <v>0.79</v>
      </c>
      <c r="J1458">
        <v>0.72299999999999998</v>
      </c>
      <c r="K1458">
        <v>0.23899999999999999</v>
      </c>
    </row>
    <row r="1459" spans="1:11" x14ac:dyDescent="0.3">
      <c r="A1459" t="s">
        <v>114</v>
      </c>
      <c r="B1459">
        <v>2017</v>
      </c>
      <c r="C1459">
        <v>4.4409999999999998</v>
      </c>
      <c r="D1459">
        <v>9.2430000000000003</v>
      </c>
      <c r="E1459">
        <v>0.82799999999999996</v>
      </c>
      <c r="F1459">
        <v>55.35</v>
      </c>
      <c r="G1459">
        <v>0.81</v>
      </c>
      <c r="H1459">
        <v>-0.19800000000000001</v>
      </c>
      <c r="I1459">
        <v>0.83099999999999996</v>
      </c>
      <c r="J1459">
        <v>0.69699999999999995</v>
      </c>
      <c r="K1459">
        <v>0.27700000000000002</v>
      </c>
    </row>
    <row r="1460" spans="1:11" x14ac:dyDescent="0.3">
      <c r="A1460" t="s">
        <v>114</v>
      </c>
      <c r="B1460">
        <v>2018</v>
      </c>
      <c r="C1460">
        <v>4.8339999999999996</v>
      </c>
      <c r="D1460">
        <v>9.2370000000000001</v>
      </c>
      <c r="E1460">
        <v>0.86399999999999999</v>
      </c>
      <c r="F1460">
        <v>55.725000000000001</v>
      </c>
      <c r="G1460">
        <v>0.754</v>
      </c>
      <c r="H1460">
        <v>-0.17699999999999999</v>
      </c>
      <c r="I1460">
        <v>0.84599999999999997</v>
      </c>
      <c r="J1460">
        <v>0.69599999999999995</v>
      </c>
      <c r="K1460">
        <v>0.24</v>
      </c>
    </row>
    <row r="1461" spans="1:11" x14ac:dyDescent="0.3">
      <c r="A1461" t="s">
        <v>114</v>
      </c>
      <c r="B1461">
        <v>2019</v>
      </c>
      <c r="C1461">
        <v>4.4359999999999999</v>
      </c>
      <c r="D1461">
        <v>9.2110000000000003</v>
      </c>
      <c r="E1461">
        <v>0.84499999999999997</v>
      </c>
      <c r="F1461">
        <v>56.1</v>
      </c>
      <c r="G1461">
        <v>0.73899999999999999</v>
      </c>
      <c r="H1461">
        <v>-0.182</v>
      </c>
      <c r="I1461">
        <v>0.879</v>
      </c>
      <c r="J1461">
        <v>0.64400000000000002</v>
      </c>
      <c r="K1461">
        <v>0.25600000000000001</v>
      </c>
    </row>
    <row r="1462" spans="1:11" x14ac:dyDescent="0.3">
      <c r="A1462" t="s">
        <v>114</v>
      </c>
      <c r="B1462">
        <v>2020</v>
      </c>
      <c r="C1462">
        <v>4.4509999999999996</v>
      </c>
      <c r="D1462">
        <v>9.11</v>
      </c>
      <c r="E1462">
        <v>0.74099999999999999</v>
      </c>
      <c r="F1462">
        <v>56.475000000000001</v>
      </c>
      <c r="G1462">
        <v>0.66600000000000004</v>
      </c>
      <c r="H1462">
        <v>-0.11</v>
      </c>
      <c r="I1462">
        <v>0.81</v>
      </c>
      <c r="J1462">
        <v>0.65200000000000002</v>
      </c>
      <c r="K1462">
        <v>0.248</v>
      </c>
    </row>
    <row r="1463" spans="1:11" x14ac:dyDescent="0.3">
      <c r="A1463" t="s">
        <v>114</v>
      </c>
      <c r="B1463">
        <v>2021</v>
      </c>
      <c r="C1463">
        <v>4.4909999999999997</v>
      </c>
      <c r="D1463">
        <v>9.1280000000000001</v>
      </c>
      <c r="E1463">
        <v>0.80800000000000005</v>
      </c>
      <c r="F1463">
        <v>56.85</v>
      </c>
      <c r="G1463">
        <v>0.65900000000000003</v>
      </c>
      <c r="H1463">
        <v>-0.153</v>
      </c>
      <c r="I1463">
        <v>0.82899999999999996</v>
      </c>
      <c r="J1463">
        <v>0.64400000000000002</v>
      </c>
      <c r="K1463">
        <v>0.23</v>
      </c>
    </row>
    <row r="1464" spans="1:11" x14ac:dyDescent="0.3">
      <c r="A1464" t="s">
        <v>114</v>
      </c>
      <c r="B1464">
        <v>2022</v>
      </c>
      <c r="C1464">
        <v>4.9489999999999998</v>
      </c>
      <c r="D1464">
        <v>9.1579999999999995</v>
      </c>
      <c r="E1464">
        <v>0.80800000000000005</v>
      </c>
      <c r="F1464">
        <v>57.225000000000001</v>
      </c>
      <c r="G1464">
        <v>0.68300000000000005</v>
      </c>
      <c r="H1464">
        <v>-0.124</v>
      </c>
      <c r="I1464">
        <v>0.84899999999999998</v>
      </c>
      <c r="J1464">
        <v>0.67600000000000005</v>
      </c>
      <c r="K1464">
        <v>0.26100000000000001</v>
      </c>
    </row>
    <row r="1465" spans="1:11" x14ac:dyDescent="0.3">
      <c r="A1465" t="s">
        <v>114</v>
      </c>
      <c r="B1465">
        <v>2023</v>
      </c>
      <c r="C1465">
        <v>5.0549999999999997</v>
      </c>
      <c r="D1465">
        <v>9.1669999999999998</v>
      </c>
      <c r="E1465">
        <v>0.85199999999999998</v>
      </c>
      <c r="F1465">
        <v>57.6</v>
      </c>
      <c r="G1465">
        <v>0.67400000000000004</v>
      </c>
      <c r="H1465">
        <v>-0.113</v>
      </c>
      <c r="I1465">
        <v>0.873</v>
      </c>
      <c r="J1465">
        <v>0.63500000000000001</v>
      </c>
      <c r="K1465">
        <v>0.20799999999999999</v>
      </c>
    </row>
    <row r="1466" spans="1:11" x14ac:dyDescent="0.3">
      <c r="A1466" t="s">
        <v>115</v>
      </c>
      <c r="B1466">
        <v>2006</v>
      </c>
      <c r="C1466">
        <v>4.5670000000000002</v>
      </c>
      <c r="D1466">
        <v>7.734</v>
      </c>
      <c r="E1466">
        <v>0.874</v>
      </c>
      <c r="F1466">
        <v>59.66</v>
      </c>
      <c r="G1466">
        <v>0.68899999999999995</v>
      </c>
      <c r="I1466">
        <v>0.89700000000000002</v>
      </c>
      <c r="J1466">
        <v>0.58299999999999996</v>
      </c>
      <c r="K1466">
        <v>0.17100000000000001</v>
      </c>
    </row>
    <row r="1467" spans="1:11" x14ac:dyDescent="0.3">
      <c r="A1467" t="s">
        <v>115</v>
      </c>
      <c r="B1467">
        <v>2007</v>
      </c>
      <c r="C1467">
        <v>4.7480000000000002</v>
      </c>
      <c r="D1467">
        <v>7.7610000000000001</v>
      </c>
      <c r="E1467">
        <v>0.78700000000000003</v>
      </c>
      <c r="F1467">
        <v>59.72</v>
      </c>
      <c r="G1467">
        <v>0.41299999999999998</v>
      </c>
      <c r="H1467">
        <v>0.30299999999999999</v>
      </c>
      <c r="I1467">
        <v>0.89100000000000001</v>
      </c>
      <c r="J1467">
        <v>0.502</v>
      </c>
      <c r="K1467">
        <v>0.152</v>
      </c>
    </row>
    <row r="1468" spans="1:11" x14ac:dyDescent="0.3">
      <c r="A1468" t="s">
        <v>115</v>
      </c>
      <c r="B1468">
        <v>2008</v>
      </c>
      <c r="C1468">
        <v>4.4409999999999998</v>
      </c>
      <c r="D1468">
        <v>7.8140000000000001</v>
      </c>
      <c r="E1468">
        <v>0.81799999999999995</v>
      </c>
      <c r="F1468">
        <v>59.78</v>
      </c>
      <c r="G1468">
        <v>0.61799999999999999</v>
      </c>
      <c r="H1468">
        <v>0.27600000000000002</v>
      </c>
      <c r="I1468">
        <v>0.9</v>
      </c>
      <c r="J1468">
        <v>0.58899999999999997</v>
      </c>
      <c r="K1468">
        <v>0.153</v>
      </c>
    </row>
    <row r="1469" spans="1:11" x14ac:dyDescent="0.3">
      <c r="A1469" t="s">
        <v>115</v>
      </c>
      <c r="B1469">
        <v>2009</v>
      </c>
      <c r="C1469">
        <v>4.9169999999999998</v>
      </c>
      <c r="D1469">
        <v>7.8529999999999998</v>
      </c>
      <c r="E1469">
        <v>0.81299999999999994</v>
      </c>
      <c r="F1469">
        <v>59.84</v>
      </c>
      <c r="G1469">
        <v>0.61599999999999999</v>
      </c>
      <c r="H1469">
        <v>2.9000000000000001E-2</v>
      </c>
      <c r="I1469">
        <v>0.95</v>
      </c>
      <c r="J1469">
        <v>0.48399999999999999</v>
      </c>
      <c r="K1469">
        <v>0.215</v>
      </c>
    </row>
    <row r="1470" spans="1:11" x14ac:dyDescent="0.3">
      <c r="A1470" t="s">
        <v>115</v>
      </c>
      <c r="B1470">
        <v>2010</v>
      </c>
      <c r="C1470">
        <v>4.3499999999999996</v>
      </c>
      <c r="D1470">
        <v>7.8949999999999996</v>
      </c>
      <c r="E1470">
        <v>0.77900000000000003</v>
      </c>
      <c r="F1470">
        <v>59.9</v>
      </c>
      <c r="G1470">
        <v>0.51900000000000002</v>
      </c>
      <c r="H1470">
        <v>7.6999999999999999E-2</v>
      </c>
      <c r="I1470">
        <v>0.91100000000000003</v>
      </c>
      <c r="J1470">
        <v>0.53800000000000003</v>
      </c>
      <c r="K1470">
        <v>0.22600000000000001</v>
      </c>
    </row>
    <row r="1471" spans="1:11" x14ac:dyDescent="0.3">
      <c r="A1471" t="s">
        <v>115</v>
      </c>
      <c r="B1471">
        <v>2011</v>
      </c>
      <c r="C1471">
        <v>3.8090000000000002</v>
      </c>
      <c r="D1471">
        <v>7.9240000000000004</v>
      </c>
      <c r="E1471">
        <v>0.74099999999999999</v>
      </c>
      <c r="F1471">
        <v>59.96</v>
      </c>
      <c r="G1471">
        <v>0.52500000000000002</v>
      </c>
      <c r="H1471">
        <v>-2.4E-2</v>
      </c>
      <c r="I1471">
        <v>0.93500000000000005</v>
      </c>
      <c r="J1471">
        <v>0.53</v>
      </c>
      <c r="K1471">
        <v>0.20699999999999999</v>
      </c>
    </row>
    <row r="1472" spans="1:11" x14ac:dyDescent="0.3">
      <c r="A1472" t="s">
        <v>115</v>
      </c>
      <c r="B1472">
        <v>2012</v>
      </c>
      <c r="C1472">
        <v>4.2329999999999997</v>
      </c>
      <c r="D1472">
        <v>7.968</v>
      </c>
      <c r="E1472">
        <v>0.73399999999999999</v>
      </c>
      <c r="F1472">
        <v>60.02</v>
      </c>
      <c r="G1472">
        <v>0.63800000000000001</v>
      </c>
      <c r="H1472">
        <v>5.6000000000000001E-2</v>
      </c>
      <c r="I1472">
        <v>0.88300000000000001</v>
      </c>
      <c r="J1472">
        <v>0.53800000000000003</v>
      </c>
      <c r="K1472">
        <v>0.23100000000000001</v>
      </c>
    </row>
    <row r="1473" spans="1:11" x14ac:dyDescent="0.3">
      <c r="A1473" t="s">
        <v>115</v>
      </c>
      <c r="B1473">
        <v>2013</v>
      </c>
      <c r="C1473">
        <v>4.6050000000000004</v>
      </c>
      <c r="D1473">
        <v>8</v>
      </c>
      <c r="E1473">
        <v>0.74</v>
      </c>
      <c r="F1473">
        <v>60.08</v>
      </c>
      <c r="G1473">
        <v>0.72199999999999998</v>
      </c>
      <c r="H1473">
        <v>0.13700000000000001</v>
      </c>
      <c r="I1473">
        <v>0.877</v>
      </c>
      <c r="J1473">
        <v>0.496</v>
      </c>
      <c r="K1473">
        <v>0.27900000000000003</v>
      </c>
    </row>
    <row r="1474" spans="1:11" x14ac:dyDescent="0.3">
      <c r="A1474" t="s">
        <v>115</v>
      </c>
      <c r="B1474">
        <v>2014</v>
      </c>
      <c r="C1474">
        <v>4.9749999999999996</v>
      </c>
      <c r="D1474">
        <v>8.0559999999999992</v>
      </c>
      <c r="E1474">
        <v>0.78600000000000003</v>
      </c>
      <c r="F1474">
        <v>60.14</v>
      </c>
      <c r="G1474">
        <v>0.71199999999999997</v>
      </c>
      <c r="H1474">
        <v>0.108</v>
      </c>
      <c r="I1474">
        <v>0.84099999999999997</v>
      </c>
      <c r="J1474">
        <v>0.49199999999999999</v>
      </c>
      <c r="K1474">
        <v>0.28699999999999998</v>
      </c>
    </row>
    <row r="1475" spans="1:11" x14ac:dyDescent="0.3">
      <c r="A1475" t="s">
        <v>115</v>
      </c>
      <c r="B1475">
        <v>2015</v>
      </c>
      <c r="C1475">
        <v>4.8120000000000003</v>
      </c>
      <c r="D1475">
        <v>8.0890000000000004</v>
      </c>
      <c r="E1475">
        <v>0.748</v>
      </c>
      <c r="F1475">
        <v>60.2</v>
      </c>
      <c r="G1475">
        <v>0.76300000000000001</v>
      </c>
      <c r="H1475">
        <v>0.214</v>
      </c>
      <c r="I1475">
        <v>0.82399999999999995</v>
      </c>
      <c r="J1475">
        <v>0.44400000000000001</v>
      </c>
      <c r="K1475">
        <v>0.35799999999999998</v>
      </c>
    </row>
    <row r="1476" spans="1:11" x14ac:dyDescent="0.3">
      <c r="A1476" t="s">
        <v>115</v>
      </c>
      <c r="B1476">
        <v>2016</v>
      </c>
      <c r="C1476">
        <v>5.0999999999999996</v>
      </c>
      <c r="D1476">
        <v>8.0850000000000009</v>
      </c>
      <c r="E1476">
        <v>0.83699999999999997</v>
      </c>
      <c r="F1476">
        <v>60.475000000000001</v>
      </c>
      <c r="G1476">
        <v>0.83899999999999997</v>
      </c>
      <c r="H1476">
        <v>0.155</v>
      </c>
      <c r="I1476">
        <v>0.81699999999999995</v>
      </c>
      <c r="J1476">
        <v>0.52300000000000002</v>
      </c>
      <c r="K1476">
        <v>0.37</v>
      </c>
    </row>
    <row r="1477" spans="1:11" x14ac:dyDescent="0.3">
      <c r="A1477" t="s">
        <v>115</v>
      </c>
      <c r="B1477">
        <v>2017</v>
      </c>
      <c r="C1477">
        <v>4.7370000000000001</v>
      </c>
      <c r="D1477">
        <v>8.1590000000000007</v>
      </c>
      <c r="E1477">
        <v>0.81599999999999995</v>
      </c>
      <c r="F1477">
        <v>60.75</v>
      </c>
      <c r="G1477">
        <v>0.84499999999999997</v>
      </c>
      <c r="H1477">
        <v>0.12</v>
      </c>
      <c r="I1477">
        <v>0.77</v>
      </c>
      <c r="J1477">
        <v>0.46300000000000002</v>
      </c>
      <c r="K1477">
        <v>0.376</v>
      </c>
    </row>
    <row r="1478" spans="1:11" x14ac:dyDescent="0.3">
      <c r="A1478" t="s">
        <v>115</v>
      </c>
      <c r="B1478">
        <v>2018</v>
      </c>
      <c r="C1478">
        <v>4.91</v>
      </c>
      <c r="D1478">
        <v>8.2210000000000001</v>
      </c>
      <c r="E1478">
        <v>0.76800000000000002</v>
      </c>
      <c r="F1478">
        <v>61.024999999999999</v>
      </c>
      <c r="G1478">
        <v>0.77</v>
      </c>
      <c r="H1478">
        <v>0.107</v>
      </c>
      <c r="I1478">
        <v>0.74199999999999999</v>
      </c>
      <c r="J1478">
        <v>0.45700000000000002</v>
      </c>
      <c r="K1478">
        <v>0.38700000000000001</v>
      </c>
    </row>
    <row r="1479" spans="1:11" x14ac:dyDescent="0.3">
      <c r="A1479" t="s">
        <v>115</v>
      </c>
      <c r="B1479">
        <v>2019</v>
      </c>
      <c r="C1479">
        <v>5.4489999999999998</v>
      </c>
      <c r="D1479">
        <v>8.2739999999999991</v>
      </c>
      <c r="E1479">
        <v>0.77200000000000002</v>
      </c>
      <c r="F1479">
        <v>61.3</v>
      </c>
      <c r="G1479">
        <v>0.79</v>
      </c>
      <c r="H1479">
        <v>0.152</v>
      </c>
      <c r="I1479">
        <v>0.71199999999999997</v>
      </c>
      <c r="J1479">
        <v>0.44400000000000001</v>
      </c>
      <c r="K1479">
        <v>0.35699999999999998</v>
      </c>
    </row>
    <row r="1480" spans="1:11" x14ac:dyDescent="0.3">
      <c r="A1480" t="s">
        <v>115</v>
      </c>
      <c r="B1480">
        <v>2020</v>
      </c>
      <c r="C1480">
        <v>5.9820000000000002</v>
      </c>
      <c r="D1480">
        <v>8.2330000000000005</v>
      </c>
      <c r="E1480">
        <v>0.78700000000000003</v>
      </c>
      <c r="F1480">
        <v>61.575000000000003</v>
      </c>
      <c r="G1480">
        <v>0.77200000000000002</v>
      </c>
      <c r="H1480">
        <v>0.13500000000000001</v>
      </c>
      <c r="I1480">
        <v>0.81200000000000006</v>
      </c>
      <c r="J1480">
        <v>0.48</v>
      </c>
      <c r="K1480">
        <v>0.33700000000000002</v>
      </c>
    </row>
    <row r="1481" spans="1:11" x14ac:dyDescent="0.3">
      <c r="A1481" t="s">
        <v>115</v>
      </c>
      <c r="B1481">
        <v>2021</v>
      </c>
      <c r="C1481">
        <v>4.6219999999999999</v>
      </c>
      <c r="D1481">
        <v>8.2569999999999997</v>
      </c>
      <c r="E1481">
        <v>0.69899999999999995</v>
      </c>
      <c r="F1481">
        <v>61.85</v>
      </c>
      <c r="G1481">
        <v>0.81799999999999995</v>
      </c>
      <c r="H1481">
        <v>0.14399999999999999</v>
      </c>
      <c r="I1481">
        <v>0.77</v>
      </c>
      <c r="J1481">
        <v>0.41399999999999998</v>
      </c>
      <c r="K1481">
        <v>0.35399999999999998</v>
      </c>
    </row>
    <row r="1482" spans="1:11" x14ac:dyDescent="0.3">
      <c r="A1482" t="s">
        <v>115</v>
      </c>
      <c r="B1482">
        <v>2022</v>
      </c>
      <c r="C1482">
        <v>5.4740000000000002</v>
      </c>
      <c r="D1482">
        <v>8.2940000000000005</v>
      </c>
      <c r="E1482">
        <v>0.753</v>
      </c>
      <c r="F1482">
        <v>62.125</v>
      </c>
      <c r="G1482">
        <v>0.84399999999999997</v>
      </c>
      <c r="H1482">
        <v>0.14899999999999999</v>
      </c>
      <c r="I1482">
        <v>0.76</v>
      </c>
      <c r="J1482">
        <v>0.47299999999999998</v>
      </c>
      <c r="K1482">
        <v>0.34200000000000003</v>
      </c>
    </row>
    <row r="1483" spans="1:11" x14ac:dyDescent="0.3">
      <c r="A1483" t="s">
        <v>115</v>
      </c>
      <c r="B1483">
        <v>2023</v>
      </c>
      <c r="C1483">
        <v>5.3890000000000002</v>
      </c>
      <c r="D1483">
        <v>8.3179999999999996</v>
      </c>
      <c r="E1483">
        <v>0.749</v>
      </c>
      <c r="F1483">
        <v>62.4</v>
      </c>
      <c r="G1483">
        <v>0.76500000000000001</v>
      </c>
      <c r="H1483">
        <v>0.184</v>
      </c>
      <c r="I1483">
        <v>0.79200000000000004</v>
      </c>
      <c r="J1483">
        <v>0.46100000000000002</v>
      </c>
      <c r="K1483">
        <v>0.35</v>
      </c>
    </row>
    <row r="1484" spans="1:11" x14ac:dyDescent="0.3">
      <c r="A1484" t="s">
        <v>116</v>
      </c>
      <c r="B1484">
        <v>2005</v>
      </c>
      <c r="C1484">
        <v>7.4640000000000004</v>
      </c>
      <c r="D1484">
        <v>10.808999999999999</v>
      </c>
      <c r="E1484">
        <v>0.94699999999999995</v>
      </c>
      <c r="F1484">
        <v>70.7</v>
      </c>
      <c r="G1484">
        <v>0.90100000000000002</v>
      </c>
      <c r="I1484">
        <v>0.57099999999999995</v>
      </c>
      <c r="J1484">
        <v>0.70099999999999996</v>
      </c>
      <c r="K1484">
        <v>0.23300000000000001</v>
      </c>
    </row>
    <row r="1485" spans="1:11" x14ac:dyDescent="0.3">
      <c r="A1485" t="s">
        <v>116</v>
      </c>
      <c r="B1485">
        <v>2007</v>
      </c>
      <c r="C1485">
        <v>7.452</v>
      </c>
      <c r="D1485">
        <v>10.875999999999999</v>
      </c>
      <c r="E1485">
        <v>0.94399999999999995</v>
      </c>
      <c r="F1485">
        <v>70.78</v>
      </c>
      <c r="G1485">
        <v>0.89600000000000002</v>
      </c>
      <c r="H1485">
        <v>0.33900000000000002</v>
      </c>
      <c r="I1485">
        <v>0.44500000000000001</v>
      </c>
      <c r="J1485">
        <v>0.71799999999999997</v>
      </c>
      <c r="K1485">
        <v>0.21299999999999999</v>
      </c>
    </row>
    <row r="1486" spans="1:11" x14ac:dyDescent="0.3">
      <c r="A1486" t="s">
        <v>116</v>
      </c>
      <c r="B1486">
        <v>2008</v>
      </c>
      <c r="C1486">
        <v>7.6310000000000002</v>
      </c>
      <c r="D1486">
        <v>10.894</v>
      </c>
      <c r="E1486">
        <v>0.94399999999999995</v>
      </c>
      <c r="F1486">
        <v>70.819999999999993</v>
      </c>
      <c r="G1486">
        <v>0.88300000000000001</v>
      </c>
      <c r="H1486">
        <v>0.35899999999999999</v>
      </c>
      <c r="I1486">
        <v>0.41899999999999998</v>
      </c>
      <c r="J1486">
        <v>0.67900000000000005</v>
      </c>
      <c r="K1486">
        <v>0.182</v>
      </c>
    </row>
    <row r="1487" spans="1:11" x14ac:dyDescent="0.3">
      <c r="A1487" t="s">
        <v>116</v>
      </c>
      <c r="B1487">
        <v>2010</v>
      </c>
      <c r="C1487">
        <v>7.5019999999999998</v>
      </c>
      <c r="D1487">
        <v>10.86</v>
      </c>
      <c r="E1487">
        <v>0.95699999999999996</v>
      </c>
      <c r="F1487">
        <v>70.900000000000006</v>
      </c>
      <c r="G1487">
        <v>0.92100000000000004</v>
      </c>
      <c r="H1487">
        <v>0.34399999999999997</v>
      </c>
      <c r="I1487">
        <v>0.39900000000000002</v>
      </c>
      <c r="J1487">
        <v>0.745</v>
      </c>
      <c r="K1487">
        <v>0.20599999999999999</v>
      </c>
    </row>
    <row r="1488" spans="1:11" x14ac:dyDescent="0.3">
      <c r="A1488" t="s">
        <v>116</v>
      </c>
      <c r="B1488">
        <v>2011</v>
      </c>
      <c r="C1488">
        <v>7.5640000000000001</v>
      </c>
      <c r="D1488">
        <v>10.87</v>
      </c>
      <c r="E1488">
        <v>0.93799999999999994</v>
      </c>
      <c r="F1488">
        <v>70.94</v>
      </c>
      <c r="G1488">
        <v>0.92500000000000004</v>
      </c>
      <c r="H1488">
        <v>0.33</v>
      </c>
      <c r="I1488">
        <v>0.35899999999999999</v>
      </c>
      <c r="J1488">
        <v>0.77</v>
      </c>
      <c r="K1488">
        <v>0.18099999999999999</v>
      </c>
    </row>
    <row r="1489" spans="1:11" x14ac:dyDescent="0.3">
      <c r="A1489" t="s">
        <v>116</v>
      </c>
      <c r="B1489">
        <v>2012</v>
      </c>
      <c r="C1489">
        <v>7.4710000000000001</v>
      </c>
      <c r="D1489">
        <v>10.856</v>
      </c>
      <c r="E1489">
        <v>0.93899999999999995</v>
      </c>
      <c r="F1489">
        <v>70.98</v>
      </c>
      <c r="G1489">
        <v>0.877</v>
      </c>
      <c r="H1489">
        <v>0.28199999999999997</v>
      </c>
      <c r="I1489">
        <v>0.434</v>
      </c>
      <c r="J1489">
        <v>0.753</v>
      </c>
      <c r="K1489">
        <v>0.22600000000000001</v>
      </c>
    </row>
    <row r="1490" spans="1:11" x14ac:dyDescent="0.3">
      <c r="A1490" t="s">
        <v>116</v>
      </c>
      <c r="B1490">
        <v>2013</v>
      </c>
      <c r="C1490">
        <v>7.407</v>
      </c>
      <c r="D1490">
        <v>10.852</v>
      </c>
      <c r="E1490">
        <v>0.92500000000000004</v>
      </c>
      <c r="F1490">
        <v>71.02</v>
      </c>
      <c r="G1490">
        <v>0.91900000000000004</v>
      </c>
      <c r="H1490">
        <v>0.29899999999999999</v>
      </c>
      <c r="I1490">
        <v>0.505</v>
      </c>
      <c r="J1490">
        <v>0.76500000000000001</v>
      </c>
      <c r="K1490">
        <v>0.23499999999999999</v>
      </c>
    </row>
    <row r="1491" spans="1:11" x14ac:dyDescent="0.3">
      <c r="A1491" t="s">
        <v>116</v>
      </c>
      <c r="B1491">
        <v>2014</v>
      </c>
      <c r="C1491">
        <v>7.3209999999999997</v>
      </c>
      <c r="D1491">
        <v>10.863</v>
      </c>
      <c r="E1491">
        <v>0.90900000000000003</v>
      </c>
      <c r="F1491">
        <v>71.06</v>
      </c>
      <c r="G1491">
        <v>0.91</v>
      </c>
      <c r="H1491">
        <v>0.32600000000000001</v>
      </c>
      <c r="I1491">
        <v>0.45700000000000002</v>
      </c>
      <c r="J1491">
        <v>0.77600000000000002</v>
      </c>
      <c r="K1491">
        <v>0.221</v>
      </c>
    </row>
    <row r="1492" spans="1:11" x14ac:dyDescent="0.3">
      <c r="A1492" t="s">
        <v>116</v>
      </c>
      <c r="B1492">
        <v>2015</v>
      </c>
      <c r="C1492">
        <v>7.3239999999999998</v>
      </c>
      <c r="D1492">
        <v>10.878</v>
      </c>
      <c r="E1492">
        <v>0.879</v>
      </c>
      <c r="F1492">
        <v>71.099999999999994</v>
      </c>
      <c r="G1492">
        <v>0.90400000000000003</v>
      </c>
      <c r="H1492">
        <v>0.25600000000000001</v>
      </c>
      <c r="I1492">
        <v>0.41199999999999998</v>
      </c>
      <c r="J1492">
        <v>0.74199999999999999</v>
      </c>
      <c r="K1492">
        <v>0.20200000000000001</v>
      </c>
    </row>
    <row r="1493" spans="1:11" x14ac:dyDescent="0.3">
      <c r="A1493" t="s">
        <v>116</v>
      </c>
      <c r="B1493">
        <v>2016</v>
      </c>
      <c r="C1493">
        <v>7.5410000000000004</v>
      </c>
      <c r="D1493">
        <v>10.894</v>
      </c>
      <c r="E1493">
        <v>0.92600000000000005</v>
      </c>
      <c r="F1493">
        <v>71.174999999999997</v>
      </c>
      <c r="G1493">
        <v>0.90700000000000003</v>
      </c>
      <c r="H1493">
        <v>0.23300000000000001</v>
      </c>
      <c r="I1493">
        <v>0.433</v>
      </c>
      <c r="J1493">
        <v>0.73699999999999999</v>
      </c>
      <c r="K1493">
        <v>0.215</v>
      </c>
    </row>
    <row r="1494" spans="1:11" x14ac:dyDescent="0.3">
      <c r="A1494" t="s">
        <v>116</v>
      </c>
      <c r="B1494">
        <v>2017</v>
      </c>
      <c r="C1494">
        <v>7.4589999999999996</v>
      </c>
      <c r="D1494">
        <v>10.917</v>
      </c>
      <c r="E1494">
        <v>0.93700000000000006</v>
      </c>
      <c r="F1494">
        <v>71.25</v>
      </c>
      <c r="G1494">
        <v>0.92</v>
      </c>
      <c r="H1494">
        <v>0.245</v>
      </c>
      <c r="I1494">
        <v>0.36299999999999999</v>
      </c>
      <c r="J1494">
        <v>0.72899999999999998</v>
      </c>
      <c r="K1494">
        <v>0.185</v>
      </c>
    </row>
    <row r="1495" spans="1:11" x14ac:dyDescent="0.3">
      <c r="A1495" t="s">
        <v>116</v>
      </c>
      <c r="B1495">
        <v>2018</v>
      </c>
      <c r="C1495">
        <v>7.4630000000000001</v>
      </c>
      <c r="D1495">
        <v>10.933999999999999</v>
      </c>
      <c r="E1495">
        <v>0.93899999999999995</v>
      </c>
      <c r="F1495">
        <v>71.325000000000003</v>
      </c>
      <c r="G1495">
        <v>0.92</v>
      </c>
      <c r="H1495">
        <v>0.156</v>
      </c>
      <c r="I1495">
        <v>0.371</v>
      </c>
      <c r="J1495">
        <v>0.748</v>
      </c>
      <c r="K1495">
        <v>0.20499999999999999</v>
      </c>
    </row>
    <row r="1496" spans="1:11" x14ac:dyDescent="0.3">
      <c r="A1496" t="s">
        <v>116</v>
      </c>
      <c r="B1496">
        <v>2019</v>
      </c>
      <c r="C1496">
        <v>7.4249999999999998</v>
      </c>
      <c r="D1496">
        <v>10.946999999999999</v>
      </c>
      <c r="E1496">
        <v>0.94099999999999995</v>
      </c>
      <c r="F1496">
        <v>71.400000000000006</v>
      </c>
      <c r="G1496">
        <v>0.88600000000000001</v>
      </c>
      <c r="H1496">
        <v>0.20699999999999999</v>
      </c>
      <c r="I1496">
        <v>0.36</v>
      </c>
      <c r="J1496">
        <v>0.72799999999999998</v>
      </c>
      <c r="K1496">
        <v>0.23100000000000001</v>
      </c>
    </row>
    <row r="1497" spans="1:11" x14ac:dyDescent="0.3">
      <c r="A1497" t="s">
        <v>116</v>
      </c>
      <c r="B1497">
        <v>2020</v>
      </c>
      <c r="C1497">
        <v>7.5039999999999996</v>
      </c>
      <c r="D1497">
        <v>10.901999999999999</v>
      </c>
      <c r="E1497">
        <v>0.94399999999999995</v>
      </c>
      <c r="F1497">
        <v>71.474999999999994</v>
      </c>
      <c r="G1497">
        <v>0.93500000000000005</v>
      </c>
      <c r="H1497">
        <v>0.14499999999999999</v>
      </c>
      <c r="I1497">
        <v>0.28100000000000003</v>
      </c>
      <c r="J1497">
        <v>0.69099999999999995</v>
      </c>
      <c r="K1497">
        <v>0.247</v>
      </c>
    </row>
    <row r="1498" spans="1:11" x14ac:dyDescent="0.3">
      <c r="A1498" t="s">
        <v>116</v>
      </c>
      <c r="B1498">
        <v>2021</v>
      </c>
      <c r="C1498">
        <v>7.3140000000000001</v>
      </c>
      <c r="D1498">
        <v>10.944000000000001</v>
      </c>
      <c r="E1498">
        <v>0.91900000000000004</v>
      </c>
      <c r="F1498">
        <v>71.55</v>
      </c>
      <c r="G1498">
        <v>0.85599999999999998</v>
      </c>
      <c r="H1498">
        <v>0.26600000000000001</v>
      </c>
      <c r="I1498">
        <v>0.39700000000000002</v>
      </c>
      <c r="J1498">
        <v>0.71399999999999997</v>
      </c>
      <c r="K1498">
        <v>0.20100000000000001</v>
      </c>
    </row>
    <row r="1499" spans="1:11" x14ac:dyDescent="0.3">
      <c r="A1499" t="s">
        <v>116</v>
      </c>
      <c r="B1499">
        <v>2022</v>
      </c>
      <c r="C1499">
        <v>7.39</v>
      </c>
      <c r="D1499">
        <v>10.978</v>
      </c>
      <c r="E1499">
        <v>0.92900000000000005</v>
      </c>
      <c r="F1499">
        <v>71.625</v>
      </c>
      <c r="G1499">
        <v>0.86799999999999999</v>
      </c>
      <c r="H1499">
        <v>0.223</v>
      </c>
      <c r="I1499">
        <v>0.45900000000000002</v>
      </c>
      <c r="J1499">
        <v>0.71099999999999997</v>
      </c>
      <c r="K1499">
        <v>0.19800000000000001</v>
      </c>
    </row>
    <row r="1500" spans="1:11" x14ac:dyDescent="0.3">
      <c r="A1500" t="s">
        <v>116</v>
      </c>
      <c r="B1500">
        <v>2023</v>
      </c>
      <c r="C1500">
        <v>7.2549999999999999</v>
      </c>
      <c r="D1500">
        <v>10.977</v>
      </c>
      <c r="E1500">
        <v>0.91500000000000004</v>
      </c>
      <c r="F1500">
        <v>71.7</v>
      </c>
      <c r="G1500">
        <v>0.84699999999999998</v>
      </c>
      <c r="H1500">
        <v>0.223</v>
      </c>
      <c r="I1500">
        <v>0.42399999999999999</v>
      </c>
      <c r="J1500">
        <v>0.69299999999999995</v>
      </c>
      <c r="K1500">
        <v>0.20200000000000001</v>
      </c>
    </row>
    <row r="1501" spans="1:11" x14ac:dyDescent="0.3">
      <c r="A1501" t="s">
        <v>117</v>
      </c>
      <c r="B1501">
        <v>2006</v>
      </c>
      <c r="C1501">
        <v>7.3049999999999997</v>
      </c>
      <c r="D1501">
        <v>10.541</v>
      </c>
      <c r="E1501">
        <v>0.94599999999999995</v>
      </c>
      <c r="F1501">
        <v>69.72</v>
      </c>
      <c r="G1501">
        <v>0.93200000000000005</v>
      </c>
      <c r="H1501">
        <v>0.30399999999999999</v>
      </c>
      <c r="I1501">
        <v>0.224</v>
      </c>
      <c r="J1501">
        <v>0.82499999999999996</v>
      </c>
      <c r="K1501">
        <v>0.219</v>
      </c>
    </row>
    <row r="1502" spans="1:11" x14ac:dyDescent="0.3">
      <c r="A1502" t="s">
        <v>117</v>
      </c>
      <c r="B1502">
        <v>2007</v>
      </c>
      <c r="C1502">
        <v>7.6040000000000001</v>
      </c>
      <c r="D1502">
        <v>10.561999999999999</v>
      </c>
      <c r="E1502">
        <v>0.96699999999999997</v>
      </c>
      <c r="F1502">
        <v>69.739999999999995</v>
      </c>
      <c r="G1502">
        <v>0.878</v>
      </c>
      <c r="H1502">
        <v>0.27200000000000002</v>
      </c>
      <c r="I1502">
        <v>0.29499999999999998</v>
      </c>
      <c r="J1502">
        <v>0.80300000000000005</v>
      </c>
      <c r="K1502">
        <v>0.23799999999999999</v>
      </c>
    </row>
    <row r="1503" spans="1:11" x14ac:dyDescent="0.3">
      <c r="A1503" t="s">
        <v>117</v>
      </c>
      <c r="B1503">
        <v>2008</v>
      </c>
      <c r="C1503">
        <v>7.3810000000000002</v>
      </c>
      <c r="D1503">
        <v>10.541</v>
      </c>
      <c r="E1503">
        <v>0.94399999999999995</v>
      </c>
      <c r="F1503">
        <v>69.760000000000005</v>
      </c>
      <c r="G1503">
        <v>0.89300000000000002</v>
      </c>
      <c r="H1503">
        <v>0.29099999999999998</v>
      </c>
      <c r="I1503">
        <v>0.33400000000000002</v>
      </c>
      <c r="J1503">
        <v>0.78400000000000003</v>
      </c>
      <c r="K1503">
        <v>0.23200000000000001</v>
      </c>
    </row>
    <row r="1504" spans="1:11" x14ac:dyDescent="0.3">
      <c r="A1504" t="s">
        <v>117</v>
      </c>
      <c r="B1504">
        <v>2010</v>
      </c>
      <c r="C1504">
        <v>7.2240000000000002</v>
      </c>
      <c r="D1504">
        <v>10.534000000000001</v>
      </c>
      <c r="E1504">
        <v>0.97599999999999998</v>
      </c>
      <c r="F1504">
        <v>69.8</v>
      </c>
      <c r="G1504">
        <v>0.91800000000000004</v>
      </c>
      <c r="H1504">
        <v>0.247</v>
      </c>
      <c r="I1504">
        <v>0.32100000000000001</v>
      </c>
      <c r="J1504">
        <v>0.78300000000000003</v>
      </c>
      <c r="K1504">
        <v>0.23499999999999999</v>
      </c>
    </row>
    <row r="1505" spans="1:11" x14ac:dyDescent="0.3">
      <c r="A1505" t="s">
        <v>117</v>
      </c>
      <c r="B1505">
        <v>2011</v>
      </c>
      <c r="C1505">
        <v>7.1909999999999998</v>
      </c>
      <c r="D1505">
        <v>10.548</v>
      </c>
      <c r="E1505">
        <v>0.95399999999999996</v>
      </c>
      <c r="F1505">
        <v>69.819999999999993</v>
      </c>
      <c r="G1505">
        <v>0.93500000000000005</v>
      </c>
      <c r="H1505">
        <v>0.27800000000000002</v>
      </c>
      <c r="I1505">
        <v>0.26900000000000002</v>
      </c>
      <c r="J1505">
        <v>0.78400000000000003</v>
      </c>
      <c r="K1505">
        <v>0.21</v>
      </c>
    </row>
    <row r="1506" spans="1:11" x14ac:dyDescent="0.3">
      <c r="A1506" t="s">
        <v>117</v>
      </c>
      <c r="B1506">
        <v>2012</v>
      </c>
      <c r="C1506">
        <v>7.25</v>
      </c>
      <c r="D1506">
        <v>10.565</v>
      </c>
      <c r="E1506">
        <v>0.93</v>
      </c>
      <c r="F1506">
        <v>69.84</v>
      </c>
      <c r="G1506">
        <v>0.90200000000000002</v>
      </c>
      <c r="H1506">
        <v>0.28000000000000003</v>
      </c>
      <c r="I1506">
        <v>0.28899999999999998</v>
      </c>
      <c r="J1506">
        <v>0.78600000000000003</v>
      </c>
      <c r="K1506">
        <v>0.20699999999999999</v>
      </c>
    </row>
    <row r="1507" spans="1:11" x14ac:dyDescent="0.3">
      <c r="A1507" t="s">
        <v>117</v>
      </c>
      <c r="B1507">
        <v>2013</v>
      </c>
      <c r="C1507">
        <v>7.28</v>
      </c>
      <c r="D1507">
        <v>10.585000000000001</v>
      </c>
      <c r="E1507">
        <v>0.95799999999999996</v>
      </c>
      <c r="F1507">
        <v>69.86</v>
      </c>
      <c r="G1507">
        <v>0.94399999999999995</v>
      </c>
      <c r="H1507">
        <v>0.23</v>
      </c>
      <c r="I1507">
        <v>0.312</v>
      </c>
      <c r="J1507">
        <v>0.77800000000000002</v>
      </c>
      <c r="K1507">
        <v>0.151</v>
      </c>
    </row>
    <row r="1508" spans="1:11" x14ac:dyDescent="0.3">
      <c r="A1508" t="s">
        <v>117</v>
      </c>
      <c r="B1508">
        <v>2014</v>
      </c>
      <c r="C1508">
        <v>7.306</v>
      </c>
      <c r="D1508">
        <v>10.605</v>
      </c>
      <c r="E1508">
        <v>0.94199999999999995</v>
      </c>
      <c r="F1508">
        <v>69.88</v>
      </c>
      <c r="G1508">
        <v>0.93200000000000005</v>
      </c>
      <c r="H1508">
        <v>0.34100000000000003</v>
      </c>
      <c r="I1508">
        <v>0.27300000000000002</v>
      </c>
      <c r="J1508">
        <v>0.80700000000000005</v>
      </c>
      <c r="K1508">
        <v>0.19900000000000001</v>
      </c>
    </row>
    <row r="1509" spans="1:11" x14ac:dyDescent="0.3">
      <c r="A1509" t="s">
        <v>117</v>
      </c>
      <c r="B1509">
        <v>2015</v>
      </c>
      <c r="C1509">
        <v>7.4180000000000001</v>
      </c>
      <c r="D1509">
        <v>10.622</v>
      </c>
      <c r="E1509">
        <v>0.98699999999999999</v>
      </c>
      <c r="F1509">
        <v>69.900000000000006</v>
      </c>
      <c r="G1509">
        <v>0.94199999999999995</v>
      </c>
      <c r="H1509">
        <v>0.32200000000000001</v>
      </c>
      <c r="I1509">
        <v>0.186</v>
      </c>
      <c r="J1509">
        <v>0.79500000000000004</v>
      </c>
      <c r="K1509">
        <v>0.16</v>
      </c>
    </row>
    <row r="1510" spans="1:11" x14ac:dyDescent="0.3">
      <c r="A1510" t="s">
        <v>117</v>
      </c>
      <c r="B1510">
        <v>2016</v>
      </c>
      <c r="C1510">
        <v>7.226</v>
      </c>
      <c r="D1510">
        <v>10.637</v>
      </c>
      <c r="E1510">
        <v>0.93700000000000006</v>
      </c>
      <c r="F1510">
        <v>69.974999999999994</v>
      </c>
      <c r="G1510">
        <v>0.92700000000000005</v>
      </c>
      <c r="H1510">
        <v>0.25900000000000001</v>
      </c>
      <c r="I1510">
        <v>0.27800000000000002</v>
      </c>
      <c r="J1510">
        <v>0.77700000000000002</v>
      </c>
      <c r="K1510">
        <v>0.20699999999999999</v>
      </c>
    </row>
    <row r="1511" spans="1:11" x14ac:dyDescent="0.3">
      <c r="A1511" t="s">
        <v>117</v>
      </c>
      <c r="B1511">
        <v>2017</v>
      </c>
      <c r="C1511">
        <v>7.327</v>
      </c>
      <c r="D1511">
        <v>10.65</v>
      </c>
      <c r="E1511">
        <v>0.95499999999999996</v>
      </c>
      <c r="F1511">
        <v>70.05</v>
      </c>
      <c r="G1511">
        <v>0.94199999999999995</v>
      </c>
      <c r="H1511">
        <v>0.28699999999999998</v>
      </c>
      <c r="I1511">
        <v>0.222</v>
      </c>
      <c r="J1511">
        <v>0.76300000000000001</v>
      </c>
      <c r="K1511">
        <v>0.17199999999999999</v>
      </c>
    </row>
    <row r="1512" spans="1:11" x14ac:dyDescent="0.3">
      <c r="A1512" t="s">
        <v>117</v>
      </c>
      <c r="B1512">
        <v>2018</v>
      </c>
      <c r="C1512">
        <v>7.37</v>
      </c>
      <c r="D1512">
        <v>10.667</v>
      </c>
      <c r="E1512">
        <v>0.95399999999999996</v>
      </c>
      <c r="F1512">
        <v>70.125</v>
      </c>
      <c r="G1512">
        <v>0.94899999999999995</v>
      </c>
      <c r="H1512">
        <v>0.113</v>
      </c>
      <c r="I1512">
        <v>0.20699999999999999</v>
      </c>
      <c r="J1512">
        <v>0.78500000000000003</v>
      </c>
      <c r="K1512">
        <v>0.16800000000000001</v>
      </c>
    </row>
    <row r="1513" spans="1:11" x14ac:dyDescent="0.3">
      <c r="A1513" t="s">
        <v>117</v>
      </c>
      <c r="B1513">
        <v>2019</v>
      </c>
      <c r="C1513">
        <v>7.2050000000000001</v>
      </c>
      <c r="D1513">
        <v>10.675000000000001</v>
      </c>
      <c r="E1513">
        <v>0.93899999999999995</v>
      </c>
      <c r="F1513">
        <v>70.2</v>
      </c>
      <c r="G1513">
        <v>0.91200000000000003</v>
      </c>
      <c r="H1513">
        <v>0.15</v>
      </c>
      <c r="I1513">
        <v>0.23400000000000001</v>
      </c>
      <c r="J1513">
        <v>0.76500000000000001</v>
      </c>
      <c r="K1513">
        <v>0.191</v>
      </c>
    </row>
    <row r="1514" spans="1:11" x14ac:dyDescent="0.3">
      <c r="A1514" t="s">
        <v>117</v>
      </c>
      <c r="B1514">
        <v>2020</v>
      </c>
      <c r="C1514">
        <v>7.2569999999999997</v>
      </c>
      <c r="D1514">
        <v>10.647</v>
      </c>
      <c r="E1514">
        <v>0.95199999999999996</v>
      </c>
      <c r="F1514">
        <v>70.275000000000006</v>
      </c>
      <c r="G1514">
        <v>0.91800000000000004</v>
      </c>
      <c r="H1514">
        <v>0.11600000000000001</v>
      </c>
      <c r="I1514">
        <v>0.28299999999999997</v>
      </c>
      <c r="J1514">
        <v>0.79600000000000004</v>
      </c>
      <c r="K1514">
        <v>0.20899999999999999</v>
      </c>
    </row>
    <row r="1515" spans="1:11" x14ac:dyDescent="0.3">
      <c r="A1515" t="s">
        <v>117</v>
      </c>
      <c r="B1515">
        <v>2021</v>
      </c>
      <c r="C1515">
        <v>7.1369999999999996</v>
      </c>
      <c r="D1515">
        <v>10.693</v>
      </c>
      <c r="E1515">
        <v>0.95</v>
      </c>
      <c r="F1515">
        <v>70.349999999999994</v>
      </c>
      <c r="G1515">
        <v>0.91</v>
      </c>
      <c r="H1515">
        <v>0.216</v>
      </c>
      <c r="I1515">
        <v>0.252</v>
      </c>
      <c r="J1515">
        <v>0.747</v>
      </c>
      <c r="K1515">
        <v>0.20599999999999999</v>
      </c>
    </row>
    <row r="1516" spans="1:11" x14ac:dyDescent="0.3">
      <c r="A1516" t="s">
        <v>117</v>
      </c>
      <c r="B1516">
        <v>2022</v>
      </c>
      <c r="C1516">
        <v>6.9749999999999996</v>
      </c>
      <c r="D1516">
        <v>10.712</v>
      </c>
      <c r="E1516">
        <v>0.95599999999999996</v>
      </c>
      <c r="F1516">
        <v>70.424999999999997</v>
      </c>
      <c r="G1516">
        <v>0.83099999999999996</v>
      </c>
      <c r="H1516">
        <v>0.183</v>
      </c>
      <c r="I1516">
        <v>0.28100000000000003</v>
      </c>
      <c r="J1516">
        <v>0.70599999999999996</v>
      </c>
      <c r="K1516">
        <v>0.21</v>
      </c>
    </row>
    <row r="1517" spans="1:11" x14ac:dyDescent="0.3">
      <c r="A1517" t="s">
        <v>117</v>
      </c>
      <c r="B1517">
        <v>2023</v>
      </c>
      <c r="C1517">
        <v>6.976</v>
      </c>
      <c r="D1517">
        <v>10.72</v>
      </c>
      <c r="E1517">
        <v>0.93300000000000005</v>
      </c>
      <c r="F1517">
        <v>70.5</v>
      </c>
      <c r="G1517">
        <v>0.877</v>
      </c>
      <c r="H1517">
        <v>0.18099999999999999</v>
      </c>
      <c r="I1517">
        <v>0.30399999999999999</v>
      </c>
      <c r="J1517">
        <v>0.73799999999999999</v>
      </c>
      <c r="K1517">
        <v>0.22900000000000001</v>
      </c>
    </row>
    <row r="1518" spans="1:11" x14ac:dyDescent="0.3">
      <c r="A1518" t="s">
        <v>118</v>
      </c>
      <c r="B1518">
        <v>2006</v>
      </c>
      <c r="C1518">
        <v>4.46</v>
      </c>
      <c r="D1518">
        <v>8.3949999999999996</v>
      </c>
      <c r="E1518">
        <v>0.877</v>
      </c>
      <c r="F1518">
        <v>64.3</v>
      </c>
      <c r="G1518">
        <v>0.745</v>
      </c>
      <c r="H1518">
        <v>5.0000000000000001E-3</v>
      </c>
      <c r="I1518">
        <v>0.84399999999999997</v>
      </c>
      <c r="J1518">
        <v>0.78</v>
      </c>
      <c r="K1518">
        <v>0.29399999999999998</v>
      </c>
    </row>
    <row r="1519" spans="1:11" x14ac:dyDescent="0.3">
      <c r="A1519" t="s">
        <v>118</v>
      </c>
      <c r="B1519">
        <v>2007</v>
      </c>
      <c r="C1519">
        <v>4.944</v>
      </c>
      <c r="D1519">
        <v>8.4309999999999992</v>
      </c>
      <c r="E1519">
        <v>0.86599999999999999</v>
      </c>
      <c r="F1519">
        <v>64.400000000000006</v>
      </c>
      <c r="G1519">
        <v>0.83599999999999997</v>
      </c>
      <c r="H1519">
        <v>0.13500000000000001</v>
      </c>
      <c r="I1519">
        <v>0.82599999999999996</v>
      </c>
      <c r="J1519">
        <v>0.78700000000000003</v>
      </c>
      <c r="K1519">
        <v>0.28699999999999998</v>
      </c>
    </row>
    <row r="1520" spans="1:11" x14ac:dyDescent="0.3">
      <c r="A1520" t="s">
        <v>118</v>
      </c>
      <c r="B1520">
        <v>2008</v>
      </c>
      <c r="C1520">
        <v>5.1040000000000001</v>
      </c>
      <c r="D1520">
        <v>8.4499999999999993</v>
      </c>
      <c r="E1520">
        <v>0.85699999999999998</v>
      </c>
      <c r="F1520">
        <v>64.5</v>
      </c>
      <c r="G1520">
        <v>0.79100000000000004</v>
      </c>
      <c r="H1520">
        <v>7.0000000000000007E-2</v>
      </c>
      <c r="I1520">
        <v>0.81899999999999995</v>
      </c>
      <c r="J1520">
        <v>0.77</v>
      </c>
      <c r="K1520">
        <v>0.28899999999999998</v>
      </c>
    </row>
    <row r="1521" spans="1:11" x14ac:dyDescent="0.3">
      <c r="A1521" t="s">
        <v>118</v>
      </c>
      <c r="B1521">
        <v>2009</v>
      </c>
      <c r="C1521">
        <v>5.3529999999999998</v>
      </c>
      <c r="D1521">
        <v>8.4019999999999992</v>
      </c>
      <c r="E1521">
        <v>0.83499999999999996</v>
      </c>
      <c r="F1521">
        <v>64.599999999999994</v>
      </c>
      <c r="G1521">
        <v>0.746</v>
      </c>
      <c r="H1521">
        <v>6.5000000000000002E-2</v>
      </c>
      <c r="I1521">
        <v>0.79400000000000004</v>
      </c>
      <c r="J1521">
        <v>0.74</v>
      </c>
      <c r="K1521">
        <v>0.29899999999999999</v>
      </c>
    </row>
    <row r="1522" spans="1:11" x14ac:dyDescent="0.3">
      <c r="A1522" t="s">
        <v>118</v>
      </c>
      <c r="B1522">
        <v>2010</v>
      </c>
      <c r="C1522">
        <v>5.6870000000000003</v>
      </c>
      <c r="D1522">
        <v>8.4309999999999992</v>
      </c>
      <c r="E1522">
        <v>0.86299999999999999</v>
      </c>
      <c r="F1522">
        <v>64.7</v>
      </c>
      <c r="G1522">
        <v>0.79200000000000004</v>
      </c>
      <c r="H1522">
        <v>1.2999999999999999E-2</v>
      </c>
      <c r="I1522">
        <v>0.80200000000000005</v>
      </c>
      <c r="J1522">
        <v>0.749</v>
      </c>
      <c r="K1522">
        <v>0.26800000000000002</v>
      </c>
    </row>
    <row r="1523" spans="1:11" x14ac:dyDescent="0.3">
      <c r="A1523" t="s">
        <v>118</v>
      </c>
      <c r="B1523">
        <v>2011</v>
      </c>
      <c r="C1523">
        <v>5.3860000000000001</v>
      </c>
      <c r="D1523">
        <v>8.4779999999999998</v>
      </c>
      <c r="E1523">
        <v>0.8</v>
      </c>
      <c r="F1523">
        <v>64.8</v>
      </c>
      <c r="G1523">
        <v>0.77900000000000003</v>
      </c>
      <c r="H1523">
        <v>-2.4E-2</v>
      </c>
      <c r="I1523">
        <v>0.76</v>
      </c>
      <c r="J1523">
        <v>0.747</v>
      </c>
      <c r="K1523">
        <v>0.309</v>
      </c>
    </row>
    <row r="1524" spans="1:11" x14ac:dyDescent="0.3">
      <c r="A1524" t="s">
        <v>118</v>
      </c>
      <c r="B1524">
        <v>2012</v>
      </c>
      <c r="C1524">
        <v>5.4480000000000004</v>
      </c>
      <c r="D1524">
        <v>8.5259999999999998</v>
      </c>
      <c r="E1524">
        <v>0.89400000000000002</v>
      </c>
      <c r="F1524">
        <v>64.900000000000006</v>
      </c>
      <c r="G1524">
        <v>0.85</v>
      </c>
      <c r="H1524">
        <v>1.2E-2</v>
      </c>
      <c r="I1524">
        <v>0.64400000000000002</v>
      </c>
      <c r="J1524">
        <v>0.76200000000000001</v>
      </c>
      <c r="K1524">
        <v>0.255</v>
      </c>
    </row>
    <row r="1525" spans="1:11" x14ac:dyDescent="0.3">
      <c r="A1525" t="s">
        <v>118</v>
      </c>
      <c r="B1525">
        <v>2013</v>
      </c>
      <c r="C1525">
        <v>5.7720000000000002</v>
      </c>
      <c r="D1525">
        <v>8.5589999999999993</v>
      </c>
      <c r="E1525">
        <v>0.86799999999999999</v>
      </c>
      <c r="F1525">
        <v>65</v>
      </c>
      <c r="G1525">
        <v>0.85899999999999999</v>
      </c>
      <c r="H1525">
        <v>3.4000000000000002E-2</v>
      </c>
      <c r="I1525">
        <v>0.63600000000000001</v>
      </c>
      <c r="J1525">
        <v>0.8</v>
      </c>
      <c r="K1525">
        <v>0.27100000000000002</v>
      </c>
    </row>
    <row r="1526" spans="1:11" x14ac:dyDescent="0.3">
      <c r="A1526" t="s">
        <v>118</v>
      </c>
      <c r="B1526">
        <v>2014</v>
      </c>
      <c r="C1526">
        <v>6.2750000000000004</v>
      </c>
      <c r="D1526">
        <v>8.5909999999999993</v>
      </c>
      <c r="E1526">
        <v>0.83899999999999997</v>
      </c>
      <c r="F1526">
        <v>65.099999999999994</v>
      </c>
      <c r="G1526">
        <v>0.81699999999999995</v>
      </c>
      <c r="H1526">
        <v>9.9000000000000005E-2</v>
      </c>
      <c r="I1526">
        <v>0.69899999999999995</v>
      </c>
      <c r="J1526">
        <v>0.78200000000000003</v>
      </c>
      <c r="K1526">
        <v>0.33400000000000002</v>
      </c>
    </row>
    <row r="1527" spans="1:11" x14ac:dyDescent="0.3">
      <c r="A1527" t="s">
        <v>118</v>
      </c>
      <c r="B1527">
        <v>2015</v>
      </c>
      <c r="C1527">
        <v>5.9240000000000004</v>
      </c>
      <c r="D1527">
        <v>8.6240000000000006</v>
      </c>
      <c r="E1527">
        <v>0.82699999999999996</v>
      </c>
      <c r="F1527">
        <v>65.2</v>
      </c>
      <c r="G1527">
        <v>0.80900000000000005</v>
      </c>
      <c r="H1527">
        <v>7.2999999999999995E-2</v>
      </c>
      <c r="I1527">
        <v>0.72799999999999998</v>
      </c>
      <c r="J1527">
        <v>0.77100000000000002</v>
      </c>
      <c r="K1527">
        <v>0.34599999999999997</v>
      </c>
    </row>
    <row r="1528" spans="1:11" x14ac:dyDescent="0.3">
      <c r="A1528" t="s">
        <v>118</v>
      </c>
      <c r="B1528">
        <v>2016</v>
      </c>
      <c r="C1528">
        <v>6.0129999999999999</v>
      </c>
      <c r="D1528">
        <v>8.6539999999999999</v>
      </c>
      <c r="E1528">
        <v>0.85299999999999998</v>
      </c>
      <c r="F1528">
        <v>65.275000000000006</v>
      </c>
      <c r="G1528">
        <v>0.71699999999999997</v>
      </c>
      <c r="H1528">
        <v>3.5000000000000003E-2</v>
      </c>
      <c r="I1528">
        <v>0.73099999999999998</v>
      </c>
      <c r="J1528">
        <v>0.78700000000000003</v>
      </c>
      <c r="K1528">
        <v>0.38</v>
      </c>
    </row>
    <row r="1529" spans="1:11" x14ac:dyDescent="0.3">
      <c r="A1529" t="s">
        <v>118</v>
      </c>
      <c r="B1529">
        <v>2017</v>
      </c>
      <c r="C1529">
        <v>6.476</v>
      </c>
      <c r="D1529">
        <v>8.6850000000000005</v>
      </c>
      <c r="E1529">
        <v>0.83799999999999997</v>
      </c>
      <c r="F1529">
        <v>65.349999999999994</v>
      </c>
      <c r="G1529">
        <v>0.92200000000000004</v>
      </c>
      <c r="H1529">
        <v>6.0000000000000001E-3</v>
      </c>
      <c r="I1529">
        <v>0.67300000000000004</v>
      </c>
      <c r="J1529">
        <v>0.79300000000000004</v>
      </c>
      <c r="K1529">
        <v>0.308</v>
      </c>
    </row>
    <row r="1530" spans="1:11" x14ac:dyDescent="0.3">
      <c r="A1530" t="s">
        <v>118</v>
      </c>
      <c r="B1530">
        <v>2018</v>
      </c>
      <c r="C1530">
        <v>5.819</v>
      </c>
      <c r="D1530">
        <v>8.6370000000000005</v>
      </c>
      <c r="E1530">
        <v>0.85399999999999998</v>
      </c>
      <c r="F1530">
        <v>65.424999999999997</v>
      </c>
      <c r="G1530">
        <v>0.79700000000000004</v>
      </c>
      <c r="H1530">
        <v>4.0000000000000001E-3</v>
      </c>
      <c r="I1530">
        <v>0.71299999999999997</v>
      </c>
      <c r="J1530">
        <v>0.74299999999999999</v>
      </c>
      <c r="K1530">
        <v>0.40799999999999997</v>
      </c>
    </row>
    <row r="1531" spans="1:11" x14ac:dyDescent="0.3">
      <c r="A1531" t="s">
        <v>118</v>
      </c>
      <c r="B1531">
        <v>2019</v>
      </c>
      <c r="C1531">
        <v>6.1130000000000004</v>
      </c>
      <c r="D1531">
        <v>8.5939999999999994</v>
      </c>
      <c r="E1531">
        <v>0.874</v>
      </c>
      <c r="F1531">
        <v>65.5</v>
      </c>
      <c r="G1531">
        <v>0.88300000000000001</v>
      </c>
      <c r="H1531">
        <v>2.4E-2</v>
      </c>
      <c r="I1531">
        <v>0.622</v>
      </c>
      <c r="J1531">
        <v>0.79</v>
      </c>
      <c r="K1531">
        <v>0.33700000000000002</v>
      </c>
    </row>
    <row r="1532" spans="1:11" x14ac:dyDescent="0.3">
      <c r="A1532" t="s">
        <v>118</v>
      </c>
      <c r="B1532">
        <v>2020</v>
      </c>
      <c r="C1532">
        <v>6.2869999999999999</v>
      </c>
      <c r="D1532">
        <v>8.5619999999999994</v>
      </c>
      <c r="E1532">
        <v>0.85599999999999998</v>
      </c>
      <c r="F1532">
        <v>65.575000000000003</v>
      </c>
      <c r="G1532">
        <v>0.81799999999999995</v>
      </c>
      <c r="H1532">
        <v>3.6999999999999998E-2</v>
      </c>
      <c r="I1532">
        <v>0.63100000000000001</v>
      </c>
      <c r="J1532">
        <v>0.77500000000000002</v>
      </c>
      <c r="K1532">
        <v>0.316</v>
      </c>
    </row>
    <row r="1533" spans="1:11" x14ac:dyDescent="0.3">
      <c r="A1533" t="s">
        <v>118</v>
      </c>
      <c r="B1533">
        <v>2021</v>
      </c>
      <c r="C1533">
        <v>6.0949999999999998</v>
      </c>
      <c r="D1533">
        <v>8.6470000000000002</v>
      </c>
      <c r="E1533">
        <v>0.84799999999999998</v>
      </c>
      <c r="F1533">
        <v>65.650000000000006</v>
      </c>
      <c r="G1533">
        <v>0.90500000000000003</v>
      </c>
      <c r="H1533">
        <v>0.02</v>
      </c>
      <c r="I1533">
        <v>0.67500000000000004</v>
      </c>
      <c r="J1533">
        <v>0.79900000000000004</v>
      </c>
      <c r="K1533">
        <v>0.29299999999999998</v>
      </c>
    </row>
    <row r="1534" spans="1:11" x14ac:dyDescent="0.3">
      <c r="A1534" t="s">
        <v>118</v>
      </c>
      <c r="B1534">
        <v>2022</v>
      </c>
      <c r="C1534">
        <v>6.3920000000000003</v>
      </c>
      <c r="D1534">
        <v>8.6690000000000005</v>
      </c>
      <c r="E1534">
        <v>0.84399999999999997</v>
      </c>
      <c r="F1534">
        <v>65.724999999999994</v>
      </c>
      <c r="G1534">
        <v>0.91400000000000003</v>
      </c>
      <c r="H1534">
        <v>-4.0000000000000001E-3</v>
      </c>
      <c r="I1534">
        <v>0.56999999999999995</v>
      </c>
      <c r="J1534">
        <v>0.78700000000000003</v>
      </c>
      <c r="K1534">
        <v>0.33900000000000002</v>
      </c>
    </row>
    <row r="1535" spans="1:11" x14ac:dyDescent="0.3">
      <c r="A1535" t="s">
        <v>118</v>
      </c>
      <c r="B1535">
        <v>2023</v>
      </c>
      <c r="C1535">
        <v>6.3620000000000001</v>
      </c>
      <c r="D1535">
        <v>8.6850000000000005</v>
      </c>
      <c r="E1535">
        <v>0.83599999999999997</v>
      </c>
      <c r="F1535">
        <v>65.8</v>
      </c>
      <c r="G1535">
        <v>0.90600000000000003</v>
      </c>
      <c r="H1535">
        <v>-8.0000000000000002E-3</v>
      </c>
      <c r="I1535">
        <v>0.53200000000000003</v>
      </c>
      <c r="J1535">
        <v>0.77200000000000002</v>
      </c>
      <c r="K1535">
        <v>0.34</v>
      </c>
    </row>
    <row r="1536" spans="1:11" x14ac:dyDescent="0.3">
      <c r="A1536" t="s">
        <v>119</v>
      </c>
      <c r="B1536">
        <v>2006</v>
      </c>
      <c r="C1536">
        <v>3.7370000000000001</v>
      </c>
      <c r="D1536">
        <v>6.8719999999999999</v>
      </c>
      <c r="E1536">
        <v>0.67700000000000005</v>
      </c>
      <c r="F1536">
        <v>50.14</v>
      </c>
      <c r="G1536">
        <v>0.75</v>
      </c>
      <c r="H1536">
        <v>7.2999999999999995E-2</v>
      </c>
      <c r="I1536">
        <v>0.755</v>
      </c>
      <c r="J1536">
        <v>0.746</v>
      </c>
      <c r="K1536">
        <v>0.17899999999999999</v>
      </c>
    </row>
    <row r="1537" spans="1:11" x14ac:dyDescent="0.3">
      <c r="A1537" t="s">
        <v>119</v>
      </c>
      <c r="B1537">
        <v>2007</v>
      </c>
      <c r="C1537">
        <v>4.2770000000000001</v>
      </c>
      <c r="D1537">
        <v>6.867</v>
      </c>
      <c r="E1537">
        <v>0.72599999999999998</v>
      </c>
      <c r="F1537">
        <v>50.58</v>
      </c>
      <c r="G1537">
        <v>0.58399999999999996</v>
      </c>
      <c r="H1537">
        <v>-0.06</v>
      </c>
      <c r="I1537">
        <v>0.748</v>
      </c>
      <c r="J1537">
        <v>0.72299999999999998</v>
      </c>
      <c r="K1537">
        <v>0.158</v>
      </c>
    </row>
    <row r="1538" spans="1:11" x14ac:dyDescent="0.3">
      <c r="A1538" t="s">
        <v>119</v>
      </c>
      <c r="B1538">
        <v>2008</v>
      </c>
      <c r="C1538">
        <v>4.2359999999999998</v>
      </c>
      <c r="D1538">
        <v>6.9050000000000002</v>
      </c>
      <c r="E1538">
        <v>0.60699999999999998</v>
      </c>
      <c r="F1538">
        <v>51.02</v>
      </c>
      <c r="G1538">
        <v>0.64900000000000002</v>
      </c>
      <c r="H1538">
        <v>-5.8999999999999997E-2</v>
      </c>
      <c r="I1538">
        <v>0.749</v>
      </c>
      <c r="J1538">
        <v>0.68899999999999995</v>
      </c>
      <c r="K1538">
        <v>0.19400000000000001</v>
      </c>
    </row>
    <row r="1539" spans="1:11" x14ac:dyDescent="0.3">
      <c r="A1539" t="s">
        <v>119</v>
      </c>
      <c r="B1539">
        <v>2009</v>
      </c>
      <c r="C1539">
        <v>4.2670000000000003</v>
      </c>
      <c r="D1539">
        <v>6.8869999999999996</v>
      </c>
      <c r="E1539">
        <v>0.77100000000000002</v>
      </c>
      <c r="F1539">
        <v>51.46</v>
      </c>
      <c r="G1539">
        <v>0.88</v>
      </c>
      <c r="H1539">
        <v>-1.2999999999999999E-2</v>
      </c>
      <c r="I1539">
        <v>0.48299999999999998</v>
      </c>
      <c r="J1539">
        <v>0.71399999999999997</v>
      </c>
      <c r="K1539">
        <v>0.115</v>
      </c>
    </row>
    <row r="1540" spans="1:11" x14ac:dyDescent="0.3">
      <c r="A1540" t="s">
        <v>119</v>
      </c>
      <c r="B1540">
        <v>2010</v>
      </c>
      <c r="C1540">
        <v>4.101</v>
      </c>
      <c r="D1540">
        <v>6.9320000000000004</v>
      </c>
      <c r="E1540">
        <v>0.65500000000000003</v>
      </c>
      <c r="F1540">
        <v>51.9</v>
      </c>
      <c r="G1540">
        <v>0.81699999999999995</v>
      </c>
      <c r="H1540">
        <v>-2.7E-2</v>
      </c>
      <c r="I1540">
        <v>0.52900000000000003</v>
      </c>
      <c r="J1540">
        <v>0.71499999999999997</v>
      </c>
      <c r="K1540">
        <v>0.126</v>
      </c>
    </row>
    <row r="1541" spans="1:11" x14ac:dyDescent="0.3">
      <c r="A1541" t="s">
        <v>119</v>
      </c>
      <c r="B1541">
        <v>2011</v>
      </c>
      <c r="C1541">
        <v>4.556</v>
      </c>
      <c r="D1541">
        <v>6.9180000000000001</v>
      </c>
      <c r="E1541">
        <v>0.81799999999999995</v>
      </c>
      <c r="F1541">
        <v>52.34</v>
      </c>
      <c r="G1541">
        <v>0.78</v>
      </c>
      <c r="H1541">
        <v>-0.06</v>
      </c>
      <c r="I1541">
        <v>0.54900000000000004</v>
      </c>
      <c r="J1541">
        <v>0.71</v>
      </c>
      <c r="K1541">
        <v>0.16600000000000001</v>
      </c>
    </row>
    <row r="1542" spans="1:11" x14ac:dyDescent="0.3">
      <c r="A1542" t="s">
        <v>119</v>
      </c>
      <c r="B1542">
        <v>2012</v>
      </c>
      <c r="C1542">
        <v>3.798</v>
      </c>
      <c r="D1542">
        <v>6.98</v>
      </c>
      <c r="E1542">
        <v>0.7</v>
      </c>
      <c r="F1542">
        <v>52.78</v>
      </c>
      <c r="G1542">
        <v>0.73399999999999999</v>
      </c>
      <c r="H1542">
        <v>-6.8000000000000005E-2</v>
      </c>
      <c r="I1542">
        <v>0.77700000000000002</v>
      </c>
      <c r="J1542">
        <v>0.58199999999999996</v>
      </c>
      <c r="K1542">
        <v>0.14199999999999999</v>
      </c>
    </row>
    <row r="1543" spans="1:11" x14ac:dyDescent="0.3">
      <c r="A1543" t="s">
        <v>119</v>
      </c>
      <c r="B1543">
        <v>2013</v>
      </c>
      <c r="C1543">
        <v>3.7160000000000002</v>
      </c>
      <c r="D1543">
        <v>6.9939999999999998</v>
      </c>
      <c r="E1543">
        <v>0.69599999999999995</v>
      </c>
      <c r="F1543">
        <v>53.22</v>
      </c>
      <c r="G1543">
        <v>0.82499999999999996</v>
      </c>
      <c r="H1543">
        <v>-8.2000000000000003E-2</v>
      </c>
      <c r="I1543">
        <v>0.71099999999999997</v>
      </c>
      <c r="J1543">
        <v>0.63900000000000001</v>
      </c>
      <c r="K1543">
        <v>0.20799999999999999</v>
      </c>
    </row>
    <row r="1544" spans="1:11" x14ac:dyDescent="0.3">
      <c r="A1544" t="s">
        <v>119</v>
      </c>
      <c r="B1544">
        <v>2014</v>
      </c>
      <c r="C1544">
        <v>4.181</v>
      </c>
      <c r="D1544">
        <v>7.02</v>
      </c>
      <c r="E1544">
        <v>0.753</v>
      </c>
      <c r="F1544">
        <v>53.66</v>
      </c>
      <c r="G1544">
        <v>0.68799999999999994</v>
      </c>
      <c r="H1544">
        <v>-5.0999999999999997E-2</v>
      </c>
      <c r="I1544">
        <v>0.60499999999999998</v>
      </c>
      <c r="J1544">
        <v>0.629</v>
      </c>
      <c r="K1544">
        <v>0.20499999999999999</v>
      </c>
    </row>
    <row r="1545" spans="1:11" x14ac:dyDescent="0.3">
      <c r="A1545" t="s">
        <v>119</v>
      </c>
      <c r="B1545">
        <v>2015</v>
      </c>
      <c r="C1545">
        <v>3.6709999999999998</v>
      </c>
      <c r="D1545">
        <v>7.0250000000000004</v>
      </c>
      <c r="E1545">
        <v>0.71299999999999997</v>
      </c>
      <c r="F1545">
        <v>54.1</v>
      </c>
      <c r="G1545">
        <v>0.72799999999999998</v>
      </c>
      <c r="H1545">
        <v>-3.6999999999999998E-2</v>
      </c>
      <c r="I1545">
        <v>0.70299999999999996</v>
      </c>
      <c r="J1545">
        <v>0.66500000000000004</v>
      </c>
      <c r="K1545">
        <v>0.218</v>
      </c>
    </row>
    <row r="1546" spans="1:11" x14ac:dyDescent="0.3">
      <c r="A1546" t="s">
        <v>119</v>
      </c>
      <c r="B1546">
        <v>2016</v>
      </c>
      <c r="C1546">
        <v>4.2350000000000003</v>
      </c>
      <c r="D1546">
        <v>7.0419999999999998</v>
      </c>
      <c r="E1546">
        <v>0.68300000000000005</v>
      </c>
      <c r="F1546">
        <v>54.45</v>
      </c>
      <c r="G1546">
        <v>0.70199999999999996</v>
      </c>
      <c r="H1546">
        <v>-0.02</v>
      </c>
      <c r="I1546">
        <v>0.81399999999999995</v>
      </c>
      <c r="J1546">
        <v>0.64600000000000002</v>
      </c>
      <c r="K1546">
        <v>0.32500000000000001</v>
      </c>
    </row>
    <row r="1547" spans="1:11" x14ac:dyDescent="0.3">
      <c r="A1547" t="s">
        <v>119</v>
      </c>
      <c r="B1547">
        <v>2017</v>
      </c>
      <c r="C1547">
        <v>4.6159999999999997</v>
      </c>
      <c r="D1547">
        <v>7.0529999999999999</v>
      </c>
      <c r="E1547">
        <v>0.58199999999999996</v>
      </c>
      <c r="F1547">
        <v>54.8</v>
      </c>
      <c r="G1547">
        <v>0.68400000000000005</v>
      </c>
      <c r="H1547">
        <v>-3.5000000000000003E-2</v>
      </c>
      <c r="I1547">
        <v>0.77800000000000002</v>
      </c>
      <c r="J1547">
        <v>0.69899999999999995</v>
      </c>
      <c r="K1547">
        <v>0.42699999999999999</v>
      </c>
    </row>
    <row r="1548" spans="1:11" x14ac:dyDescent="0.3">
      <c r="A1548" t="s">
        <v>119</v>
      </c>
      <c r="B1548">
        <v>2018</v>
      </c>
      <c r="C1548">
        <v>5.1639999999999997</v>
      </c>
      <c r="D1548">
        <v>7.0839999999999996</v>
      </c>
      <c r="E1548">
        <v>0.61199999999999999</v>
      </c>
      <c r="F1548">
        <v>55.15</v>
      </c>
      <c r="G1548">
        <v>0.79100000000000004</v>
      </c>
      <c r="H1548">
        <v>4.0000000000000001E-3</v>
      </c>
      <c r="I1548">
        <v>0.63700000000000001</v>
      </c>
      <c r="J1548">
        <v>0.75900000000000001</v>
      </c>
      <c r="K1548">
        <v>0.503</v>
      </c>
    </row>
    <row r="1549" spans="1:11" x14ac:dyDescent="0.3">
      <c r="A1549" t="s">
        <v>119</v>
      </c>
      <c r="B1549">
        <v>2019</v>
      </c>
      <c r="C1549">
        <v>5.0039999999999996</v>
      </c>
      <c r="D1549">
        <v>7.1050000000000004</v>
      </c>
      <c r="E1549">
        <v>0.67700000000000005</v>
      </c>
      <c r="F1549">
        <v>55.5</v>
      </c>
      <c r="G1549">
        <v>0.83099999999999996</v>
      </c>
      <c r="H1549">
        <v>2.1000000000000001E-2</v>
      </c>
      <c r="I1549">
        <v>0.72899999999999998</v>
      </c>
      <c r="J1549">
        <v>0.79400000000000004</v>
      </c>
      <c r="K1549">
        <v>0.30399999999999999</v>
      </c>
    </row>
    <row r="1550" spans="1:11" x14ac:dyDescent="0.3">
      <c r="A1550" t="s">
        <v>119</v>
      </c>
      <c r="B1550">
        <v>2022</v>
      </c>
      <c r="C1550">
        <v>4.5010000000000003</v>
      </c>
      <c r="D1550">
        <v>7.1509999999999998</v>
      </c>
      <c r="E1550">
        <v>0.58699999999999997</v>
      </c>
      <c r="F1550">
        <v>56.55</v>
      </c>
      <c r="G1550">
        <v>0.79300000000000004</v>
      </c>
      <c r="H1550">
        <v>2.4E-2</v>
      </c>
      <c r="I1550">
        <v>0.74</v>
      </c>
      <c r="J1550">
        <v>0.78700000000000003</v>
      </c>
      <c r="K1550">
        <v>0.36599999999999999</v>
      </c>
    </row>
    <row r="1551" spans="1:11" x14ac:dyDescent="0.3">
      <c r="A1551" t="s">
        <v>119</v>
      </c>
      <c r="B1551">
        <v>2023</v>
      </c>
      <c r="C1551">
        <v>4.609</v>
      </c>
      <c r="D1551">
        <v>7.181</v>
      </c>
      <c r="E1551">
        <v>0.63800000000000001</v>
      </c>
      <c r="F1551">
        <v>56.9</v>
      </c>
      <c r="G1551">
        <v>0.76700000000000002</v>
      </c>
      <c r="H1551">
        <v>2.9000000000000001E-2</v>
      </c>
      <c r="J1551">
        <v>0.747</v>
      </c>
      <c r="K1551">
        <v>0.41699999999999998</v>
      </c>
    </row>
    <row r="1552" spans="1:11" x14ac:dyDescent="0.3">
      <c r="A1552" t="s">
        <v>120</v>
      </c>
      <c r="B1552">
        <v>2006</v>
      </c>
      <c r="C1552">
        <v>4.71</v>
      </c>
      <c r="D1552">
        <v>8.3140000000000001</v>
      </c>
      <c r="E1552">
        <v>0.73499999999999999</v>
      </c>
      <c r="F1552">
        <v>50.22</v>
      </c>
      <c r="G1552">
        <v>0.64900000000000002</v>
      </c>
      <c r="H1552">
        <v>0.08</v>
      </c>
      <c r="I1552">
        <v>0.871</v>
      </c>
      <c r="J1552">
        <v>0.77200000000000002</v>
      </c>
      <c r="K1552">
        <v>0.17799999999999999</v>
      </c>
    </row>
    <row r="1553" spans="1:11" x14ac:dyDescent="0.3">
      <c r="A1553" t="s">
        <v>120</v>
      </c>
      <c r="B1553">
        <v>2007</v>
      </c>
      <c r="C1553">
        <v>4.8899999999999997</v>
      </c>
      <c r="D1553">
        <v>8.35</v>
      </c>
      <c r="E1553">
        <v>0.71799999999999997</v>
      </c>
      <c r="F1553">
        <v>50.54</v>
      </c>
      <c r="G1553">
        <v>0.63500000000000001</v>
      </c>
      <c r="H1553">
        <v>0.13200000000000001</v>
      </c>
      <c r="I1553">
        <v>0.91800000000000004</v>
      </c>
      <c r="J1553">
        <v>0.81499999999999995</v>
      </c>
      <c r="K1553">
        <v>0.14099999999999999</v>
      </c>
    </row>
    <row r="1554" spans="1:11" x14ac:dyDescent="0.3">
      <c r="A1554" t="s">
        <v>120</v>
      </c>
      <c r="B1554">
        <v>2008</v>
      </c>
      <c r="C1554">
        <v>4.9390000000000001</v>
      </c>
      <c r="D1554">
        <v>8.3889999999999993</v>
      </c>
      <c r="E1554">
        <v>0.78</v>
      </c>
      <c r="F1554">
        <v>50.86</v>
      </c>
      <c r="G1554">
        <v>0.58399999999999996</v>
      </c>
      <c r="H1554">
        <v>0.115</v>
      </c>
      <c r="I1554">
        <v>0.89200000000000002</v>
      </c>
      <c r="J1554">
        <v>0.755</v>
      </c>
      <c r="K1554">
        <v>0.24399999999999999</v>
      </c>
    </row>
    <row r="1555" spans="1:11" x14ac:dyDescent="0.3">
      <c r="A1555" t="s">
        <v>120</v>
      </c>
      <c r="B1555">
        <v>2009</v>
      </c>
      <c r="C1555">
        <v>4.9800000000000004</v>
      </c>
      <c r="D1555">
        <v>8.4390000000000001</v>
      </c>
      <c r="E1555">
        <v>0.72199999999999998</v>
      </c>
      <c r="F1555">
        <v>51.18</v>
      </c>
      <c r="G1555">
        <v>0.53700000000000003</v>
      </c>
      <c r="H1555">
        <v>6.3E-2</v>
      </c>
      <c r="I1555">
        <v>0.91300000000000003</v>
      </c>
      <c r="J1555">
        <v>0.73</v>
      </c>
      <c r="K1555">
        <v>0.22500000000000001</v>
      </c>
    </row>
    <row r="1556" spans="1:11" x14ac:dyDescent="0.3">
      <c r="A1556" t="s">
        <v>120</v>
      </c>
      <c r="B1556">
        <v>2010</v>
      </c>
      <c r="C1556">
        <v>4.76</v>
      </c>
      <c r="D1556">
        <v>8.4879999999999995</v>
      </c>
      <c r="E1556">
        <v>0.82399999999999995</v>
      </c>
      <c r="F1556">
        <v>51.5</v>
      </c>
      <c r="G1556">
        <v>0.56499999999999995</v>
      </c>
      <c r="H1556">
        <v>6.2E-2</v>
      </c>
      <c r="I1556">
        <v>0.91100000000000003</v>
      </c>
      <c r="J1556">
        <v>0.75900000000000001</v>
      </c>
      <c r="K1556">
        <v>0.19</v>
      </c>
    </row>
    <row r="1557" spans="1:11" x14ac:dyDescent="0.3">
      <c r="A1557" t="s">
        <v>120</v>
      </c>
      <c r="B1557">
        <v>2012</v>
      </c>
      <c r="C1557">
        <v>5.4930000000000003</v>
      </c>
      <c r="D1557">
        <v>8.5259999999999998</v>
      </c>
      <c r="E1557">
        <v>0.81799999999999995</v>
      </c>
      <c r="F1557">
        <v>52.14</v>
      </c>
      <c r="G1557">
        <v>0.65200000000000002</v>
      </c>
      <c r="H1557">
        <v>6.2E-2</v>
      </c>
      <c r="I1557">
        <v>0.9</v>
      </c>
      <c r="J1557">
        <v>0.78200000000000003</v>
      </c>
      <c r="K1557">
        <v>0.20899999999999999</v>
      </c>
    </row>
    <row r="1558" spans="1:11" x14ac:dyDescent="0.3">
      <c r="A1558" t="s">
        <v>120</v>
      </c>
      <c r="B1558">
        <v>2013</v>
      </c>
      <c r="C1558">
        <v>4.8179999999999996</v>
      </c>
      <c r="D1558">
        <v>8.5640000000000001</v>
      </c>
      <c r="E1558">
        <v>0.66300000000000003</v>
      </c>
      <c r="F1558">
        <v>52.46</v>
      </c>
      <c r="G1558">
        <v>0.622</v>
      </c>
      <c r="H1558">
        <v>4.5999999999999999E-2</v>
      </c>
      <c r="I1558">
        <v>0.90500000000000003</v>
      </c>
      <c r="J1558">
        <v>0.65200000000000002</v>
      </c>
      <c r="K1558">
        <v>0.28599999999999998</v>
      </c>
    </row>
    <row r="1559" spans="1:11" x14ac:dyDescent="0.3">
      <c r="A1559" t="s">
        <v>120</v>
      </c>
      <c r="B1559">
        <v>2015</v>
      </c>
      <c r="C1559">
        <v>4.9329999999999998</v>
      </c>
      <c r="D1559">
        <v>8.6</v>
      </c>
      <c r="E1559">
        <v>0.81200000000000006</v>
      </c>
      <c r="F1559">
        <v>53.1</v>
      </c>
      <c r="G1559">
        <v>0.68</v>
      </c>
      <c r="H1559">
        <v>-0.04</v>
      </c>
      <c r="I1559">
        <v>0.92600000000000005</v>
      </c>
      <c r="J1559">
        <v>0.71499999999999997</v>
      </c>
      <c r="K1559">
        <v>0.251</v>
      </c>
    </row>
    <row r="1560" spans="1:11" x14ac:dyDescent="0.3">
      <c r="A1560" t="s">
        <v>120</v>
      </c>
      <c r="B1560">
        <v>2016</v>
      </c>
      <c r="C1560">
        <v>5.22</v>
      </c>
      <c r="D1560">
        <v>8.5579999999999998</v>
      </c>
      <c r="E1560">
        <v>0.80500000000000005</v>
      </c>
      <c r="F1560">
        <v>53.424999999999997</v>
      </c>
      <c r="G1560">
        <v>0.79800000000000004</v>
      </c>
      <c r="H1560">
        <v>3.9E-2</v>
      </c>
      <c r="I1560">
        <v>0.90500000000000003</v>
      </c>
      <c r="J1560">
        <v>0.745</v>
      </c>
      <c r="K1560">
        <v>0.252</v>
      </c>
    </row>
    <row r="1561" spans="1:11" x14ac:dyDescent="0.3">
      <c r="A1561" t="s">
        <v>120</v>
      </c>
      <c r="B1561">
        <v>2017</v>
      </c>
      <c r="C1561">
        <v>5.3220000000000001</v>
      </c>
      <c r="D1561">
        <v>8.5410000000000004</v>
      </c>
      <c r="E1561">
        <v>0.73299999999999998</v>
      </c>
      <c r="F1561">
        <v>53.75</v>
      </c>
      <c r="G1561">
        <v>0.82599999999999996</v>
      </c>
      <c r="H1561">
        <v>0.12</v>
      </c>
      <c r="I1561">
        <v>0.83499999999999996</v>
      </c>
      <c r="J1561">
        <v>0.68200000000000005</v>
      </c>
      <c r="K1561">
        <v>0.23599999999999999</v>
      </c>
    </row>
    <row r="1562" spans="1:11" x14ac:dyDescent="0.3">
      <c r="A1562" t="s">
        <v>120</v>
      </c>
      <c r="B1562">
        <v>2018</v>
      </c>
      <c r="C1562">
        <v>5.2519999999999998</v>
      </c>
      <c r="D1562">
        <v>8.5350000000000001</v>
      </c>
      <c r="E1562">
        <v>0.74099999999999999</v>
      </c>
      <c r="F1562">
        <v>54.075000000000003</v>
      </c>
      <c r="G1562">
        <v>0.79</v>
      </c>
      <c r="H1562">
        <v>-1.4999999999999999E-2</v>
      </c>
      <c r="I1562">
        <v>0.86599999999999999</v>
      </c>
      <c r="J1562">
        <v>0.76200000000000001</v>
      </c>
      <c r="K1562">
        <v>0.25600000000000001</v>
      </c>
    </row>
    <row r="1563" spans="1:11" x14ac:dyDescent="0.3">
      <c r="A1563" t="s">
        <v>120</v>
      </c>
      <c r="B1563">
        <v>2019</v>
      </c>
      <c r="C1563">
        <v>4.266</v>
      </c>
      <c r="D1563">
        <v>8.532</v>
      </c>
      <c r="E1563">
        <v>0.73499999999999999</v>
      </c>
      <c r="F1563">
        <v>54.4</v>
      </c>
      <c r="G1563">
        <v>0.746</v>
      </c>
      <c r="H1563">
        <v>1.9E-2</v>
      </c>
      <c r="I1563">
        <v>0.873</v>
      </c>
      <c r="J1563">
        <v>0.69799999999999995</v>
      </c>
      <c r="K1563">
        <v>0.22900000000000001</v>
      </c>
    </row>
    <row r="1564" spans="1:11" x14ac:dyDescent="0.3">
      <c r="A1564" t="s">
        <v>120</v>
      </c>
      <c r="B1564">
        <v>2020</v>
      </c>
      <c r="C1564">
        <v>5.5030000000000001</v>
      </c>
      <c r="D1564">
        <v>8.49</v>
      </c>
      <c r="E1564">
        <v>0.73899999999999999</v>
      </c>
      <c r="F1564">
        <v>54.725000000000001</v>
      </c>
      <c r="G1564">
        <v>0.71299999999999997</v>
      </c>
      <c r="H1564">
        <v>9.4E-2</v>
      </c>
      <c r="I1564">
        <v>0.91300000000000003</v>
      </c>
      <c r="J1564">
        <v>0.73699999999999999</v>
      </c>
      <c r="K1564">
        <v>0.316</v>
      </c>
    </row>
    <row r="1565" spans="1:11" x14ac:dyDescent="0.3">
      <c r="A1565" t="s">
        <v>120</v>
      </c>
      <c r="B1565">
        <v>2021</v>
      </c>
      <c r="C1565">
        <v>4.4790000000000001</v>
      </c>
      <c r="D1565">
        <v>8.5020000000000007</v>
      </c>
      <c r="E1565">
        <v>0.74199999999999999</v>
      </c>
      <c r="F1565">
        <v>55.05</v>
      </c>
      <c r="G1565">
        <v>0.72599999999999998</v>
      </c>
      <c r="H1565">
        <v>4.7E-2</v>
      </c>
      <c r="I1565">
        <v>0.91200000000000003</v>
      </c>
      <c r="J1565">
        <v>0.66600000000000004</v>
      </c>
      <c r="K1565">
        <v>0.188</v>
      </c>
    </row>
    <row r="1566" spans="1:11" x14ac:dyDescent="0.3">
      <c r="A1566" t="s">
        <v>120</v>
      </c>
      <c r="B1566">
        <v>2022</v>
      </c>
      <c r="C1566">
        <v>5.2939999999999996</v>
      </c>
      <c r="D1566">
        <v>8.51</v>
      </c>
      <c r="E1566">
        <v>0.78500000000000003</v>
      </c>
      <c r="F1566">
        <v>55.375</v>
      </c>
      <c r="G1566">
        <v>0.77600000000000002</v>
      </c>
      <c r="H1566">
        <v>0.17199999999999999</v>
      </c>
      <c r="I1566">
        <v>0.93500000000000005</v>
      </c>
      <c r="J1566">
        <v>0.76</v>
      </c>
      <c r="K1566">
        <v>0.253</v>
      </c>
    </row>
    <row r="1567" spans="1:11" x14ac:dyDescent="0.3">
      <c r="A1567" t="s">
        <v>120</v>
      </c>
      <c r="B1567">
        <v>2023</v>
      </c>
      <c r="C1567">
        <v>4.8689999999999998</v>
      </c>
      <c r="D1567">
        <v>8.5139999999999993</v>
      </c>
      <c r="E1567">
        <v>0.78100000000000003</v>
      </c>
      <c r="F1567">
        <v>55.7</v>
      </c>
      <c r="G1567">
        <v>0.72</v>
      </c>
      <c r="H1567">
        <v>0.20899999999999999</v>
      </c>
      <c r="I1567">
        <v>0.877</v>
      </c>
      <c r="J1567">
        <v>0.72099999999999997</v>
      </c>
      <c r="K1567">
        <v>0.26600000000000001</v>
      </c>
    </row>
    <row r="1568" spans="1:11" x14ac:dyDescent="0.3">
      <c r="A1568" t="s">
        <v>121</v>
      </c>
      <c r="B1568">
        <v>2007</v>
      </c>
      <c r="C1568">
        <v>4.4939999999999998</v>
      </c>
      <c r="D1568">
        <v>9.4339999999999993</v>
      </c>
      <c r="E1568">
        <v>0.81100000000000005</v>
      </c>
      <c r="F1568">
        <v>64.66</v>
      </c>
      <c r="G1568">
        <v>0.439</v>
      </c>
      <c r="H1568">
        <v>7.2999999999999995E-2</v>
      </c>
      <c r="I1568">
        <v>0.87</v>
      </c>
      <c r="J1568">
        <v>0.55800000000000005</v>
      </c>
      <c r="K1568">
        <v>0.251</v>
      </c>
    </row>
    <row r="1569" spans="1:11" x14ac:dyDescent="0.3">
      <c r="A1569" t="s">
        <v>121</v>
      </c>
      <c r="B1569">
        <v>2009</v>
      </c>
      <c r="C1569">
        <v>4.4279999999999999</v>
      </c>
      <c r="D1569">
        <v>9.4809999999999999</v>
      </c>
      <c r="E1569">
        <v>0.73399999999999999</v>
      </c>
      <c r="F1569">
        <v>64.819999999999993</v>
      </c>
      <c r="G1569">
        <v>0.55200000000000005</v>
      </c>
      <c r="H1569">
        <v>-4.9000000000000002E-2</v>
      </c>
      <c r="I1569">
        <v>0.84399999999999997</v>
      </c>
      <c r="J1569">
        <v>0.48799999999999999</v>
      </c>
      <c r="K1569">
        <v>0.37</v>
      </c>
    </row>
    <row r="1570" spans="1:11" x14ac:dyDescent="0.3">
      <c r="A1570" t="s">
        <v>121</v>
      </c>
      <c r="B1570">
        <v>2010</v>
      </c>
      <c r="C1570">
        <v>4.18</v>
      </c>
      <c r="D1570">
        <v>9.5120000000000005</v>
      </c>
      <c r="E1570">
        <v>0.68700000000000006</v>
      </c>
      <c r="F1570">
        <v>64.900000000000006</v>
      </c>
      <c r="G1570">
        <v>0.51300000000000001</v>
      </c>
      <c r="H1570">
        <v>-6.5000000000000002E-2</v>
      </c>
      <c r="I1570">
        <v>0.85599999999999998</v>
      </c>
      <c r="J1570">
        <v>0.47299999999999998</v>
      </c>
      <c r="K1570">
        <v>0.314</v>
      </c>
    </row>
    <row r="1571" spans="1:11" x14ac:dyDescent="0.3">
      <c r="A1571" t="s">
        <v>121</v>
      </c>
      <c r="B1571">
        <v>2011</v>
      </c>
      <c r="C1571">
        <v>4.8979999999999997</v>
      </c>
      <c r="D1571">
        <v>9.5329999999999995</v>
      </c>
      <c r="E1571">
        <v>0.78400000000000003</v>
      </c>
      <c r="F1571">
        <v>64.98</v>
      </c>
      <c r="G1571">
        <v>0.60699999999999998</v>
      </c>
      <c r="H1571">
        <v>-9.4E-2</v>
      </c>
      <c r="I1571">
        <v>0.86499999999999999</v>
      </c>
      <c r="J1571">
        <v>0.503</v>
      </c>
      <c r="K1571">
        <v>0.36299999999999999</v>
      </c>
    </row>
    <row r="1572" spans="1:11" x14ac:dyDescent="0.3">
      <c r="A1572" t="s">
        <v>121</v>
      </c>
      <c r="B1572">
        <v>2012</v>
      </c>
      <c r="C1572">
        <v>4.6399999999999997</v>
      </c>
      <c r="D1572">
        <v>9.5269999999999992</v>
      </c>
      <c r="E1572">
        <v>0.79800000000000004</v>
      </c>
      <c r="F1572">
        <v>65.06</v>
      </c>
      <c r="G1572">
        <v>0.61299999999999999</v>
      </c>
      <c r="H1572">
        <v>-9.0999999999999998E-2</v>
      </c>
      <c r="I1572">
        <v>0.92</v>
      </c>
      <c r="J1572">
        <v>0.55100000000000005</v>
      </c>
      <c r="K1572">
        <v>0.42199999999999999</v>
      </c>
    </row>
    <row r="1573" spans="1:11" x14ac:dyDescent="0.3">
      <c r="A1573" t="s">
        <v>121</v>
      </c>
      <c r="B1573">
        <v>2013</v>
      </c>
      <c r="C1573">
        <v>5.1859999999999999</v>
      </c>
      <c r="D1573">
        <v>9.5549999999999997</v>
      </c>
      <c r="E1573">
        <v>0.83199999999999996</v>
      </c>
      <c r="F1573">
        <v>65.14</v>
      </c>
      <c r="G1573">
        <v>0.64100000000000001</v>
      </c>
      <c r="H1573">
        <v>1.7999999999999999E-2</v>
      </c>
      <c r="I1573">
        <v>0.86099999999999999</v>
      </c>
      <c r="J1573">
        <v>0.52100000000000002</v>
      </c>
      <c r="K1573">
        <v>0.33100000000000002</v>
      </c>
    </row>
    <row r="1574" spans="1:11" x14ac:dyDescent="0.3">
      <c r="A1574" t="s">
        <v>121</v>
      </c>
      <c r="B1574">
        <v>2014</v>
      </c>
      <c r="C1574">
        <v>5.2039999999999997</v>
      </c>
      <c r="D1574">
        <v>9.5890000000000004</v>
      </c>
      <c r="E1574">
        <v>0.79300000000000004</v>
      </c>
      <c r="F1574">
        <v>65.22</v>
      </c>
      <c r="G1574">
        <v>0.64500000000000002</v>
      </c>
      <c r="H1574">
        <v>2.8000000000000001E-2</v>
      </c>
      <c r="I1574">
        <v>0.86099999999999999</v>
      </c>
      <c r="J1574">
        <v>0.58299999999999996</v>
      </c>
      <c r="K1574">
        <v>0.307</v>
      </c>
    </row>
    <row r="1575" spans="1:11" x14ac:dyDescent="0.3">
      <c r="A1575" t="s">
        <v>121</v>
      </c>
      <c r="B1575">
        <v>2015</v>
      </c>
      <c r="C1575">
        <v>4.976</v>
      </c>
      <c r="D1575">
        <v>9.625</v>
      </c>
      <c r="E1575">
        <v>0.76600000000000001</v>
      </c>
      <c r="F1575">
        <v>65.3</v>
      </c>
      <c r="G1575">
        <v>0.66</v>
      </c>
      <c r="H1575">
        <v>-5.2999999999999999E-2</v>
      </c>
      <c r="I1575">
        <v>0.82399999999999995</v>
      </c>
      <c r="J1575">
        <v>0.55100000000000005</v>
      </c>
      <c r="K1575">
        <v>0.29899999999999999</v>
      </c>
    </row>
    <row r="1576" spans="1:11" x14ac:dyDescent="0.3">
      <c r="A1576" t="s">
        <v>121</v>
      </c>
      <c r="B1576">
        <v>2016</v>
      </c>
      <c r="C1576">
        <v>5.3460000000000001</v>
      </c>
      <c r="D1576">
        <v>9.6519999999999992</v>
      </c>
      <c r="E1576">
        <v>0.871</v>
      </c>
      <c r="F1576">
        <v>65.5</v>
      </c>
      <c r="G1576">
        <v>0.70599999999999996</v>
      </c>
      <c r="H1576">
        <v>7.2999999999999995E-2</v>
      </c>
      <c r="I1576">
        <v>0.87</v>
      </c>
      <c r="J1576">
        <v>0.58699999999999997</v>
      </c>
      <c r="K1576">
        <v>0.29199999999999998</v>
      </c>
    </row>
    <row r="1577" spans="1:11" x14ac:dyDescent="0.3">
      <c r="A1577" t="s">
        <v>121</v>
      </c>
      <c r="B1577">
        <v>2017</v>
      </c>
      <c r="C1577">
        <v>5.234</v>
      </c>
      <c r="D1577">
        <v>9.6620000000000008</v>
      </c>
      <c r="E1577">
        <v>0.8</v>
      </c>
      <c r="F1577">
        <v>65.7</v>
      </c>
      <c r="G1577">
        <v>0.752</v>
      </c>
      <c r="H1577">
        <v>-6.5000000000000002E-2</v>
      </c>
      <c r="I1577">
        <v>0.85599999999999998</v>
      </c>
      <c r="J1577">
        <v>0.44700000000000001</v>
      </c>
      <c r="K1577">
        <v>0.29899999999999999</v>
      </c>
    </row>
    <row r="1578" spans="1:11" x14ac:dyDescent="0.3">
      <c r="A1578" t="s">
        <v>121</v>
      </c>
      <c r="B1578">
        <v>2018</v>
      </c>
      <c r="C1578">
        <v>5.24</v>
      </c>
      <c r="D1578">
        <v>9.6890000000000001</v>
      </c>
      <c r="E1578">
        <v>0.84899999999999998</v>
      </c>
      <c r="F1578">
        <v>65.900000000000006</v>
      </c>
      <c r="G1578">
        <v>0.745</v>
      </c>
      <c r="H1578">
        <v>-4.8000000000000001E-2</v>
      </c>
      <c r="I1578">
        <v>0.91</v>
      </c>
      <c r="J1578">
        <v>0.51200000000000001</v>
      </c>
      <c r="K1578">
        <v>0.29799999999999999</v>
      </c>
    </row>
    <row r="1579" spans="1:11" x14ac:dyDescent="0.3">
      <c r="A1579" t="s">
        <v>121</v>
      </c>
      <c r="B1579">
        <v>2019</v>
      </c>
      <c r="C1579">
        <v>5.0149999999999997</v>
      </c>
      <c r="D1579">
        <v>9.7279999999999998</v>
      </c>
      <c r="E1579">
        <v>0.81499999999999995</v>
      </c>
      <c r="F1579">
        <v>66.099999999999994</v>
      </c>
      <c r="G1579">
        <v>0.72499999999999998</v>
      </c>
      <c r="H1579">
        <v>1.7999999999999999E-2</v>
      </c>
      <c r="I1579">
        <v>0.92300000000000004</v>
      </c>
      <c r="J1579">
        <v>0.51500000000000001</v>
      </c>
      <c r="K1579">
        <v>0.30399999999999999</v>
      </c>
    </row>
    <row r="1580" spans="1:11" x14ac:dyDescent="0.3">
      <c r="A1580" t="s">
        <v>121</v>
      </c>
      <c r="B1580">
        <v>2020</v>
      </c>
      <c r="C1580">
        <v>5.0540000000000003</v>
      </c>
      <c r="D1580">
        <v>9.6660000000000004</v>
      </c>
      <c r="E1580">
        <v>0.75</v>
      </c>
      <c r="F1580">
        <v>66.3</v>
      </c>
      <c r="G1580">
        <v>0.78700000000000003</v>
      </c>
      <c r="H1580">
        <v>0.127</v>
      </c>
      <c r="I1580">
        <v>0.877</v>
      </c>
      <c r="J1580">
        <v>0.54200000000000004</v>
      </c>
      <c r="K1580">
        <v>0.36499999999999999</v>
      </c>
    </row>
    <row r="1581" spans="1:11" x14ac:dyDescent="0.3">
      <c r="A1581" t="s">
        <v>121</v>
      </c>
      <c r="B1581">
        <v>2021</v>
      </c>
      <c r="C1581">
        <v>5.5350000000000001</v>
      </c>
      <c r="D1581">
        <v>9.7240000000000002</v>
      </c>
      <c r="E1581">
        <v>0.80900000000000005</v>
      </c>
      <c r="F1581">
        <v>66.5</v>
      </c>
      <c r="G1581">
        <v>0.79300000000000004</v>
      </c>
      <c r="H1581">
        <v>0.188</v>
      </c>
      <c r="I1581">
        <v>0.88400000000000001</v>
      </c>
      <c r="J1581">
        <v>0.56299999999999994</v>
      </c>
      <c r="K1581">
        <v>0.30299999999999999</v>
      </c>
    </row>
    <row r="1582" spans="1:11" x14ac:dyDescent="0.3">
      <c r="A1582" t="s">
        <v>121</v>
      </c>
      <c r="B1582">
        <v>2022</v>
      </c>
      <c r="C1582">
        <v>5.1669999999999998</v>
      </c>
      <c r="D1582">
        <v>9.7490000000000006</v>
      </c>
      <c r="E1582">
        <v>0.85</v>
      </c>
      <c r="F1582">
        <v>66.7</v>
      </c>
      <c r="G1582">
        <v>0.72299999999999998</v>
      </c>
      <c r="H1582">
        <v>6.8000000000000005E-2</v>
      </c>
      <c r="I1582">
        <v>0.93700000000000006</v>
      </c>
      <c r="J1582">
        <v>0.55500000000000005</v>
      </c>
      <c r="K1582">
        <v>0.27700000000000002</v>
      </c>
    </row>
    <row r="1583" spans="1:11" x14ac:dyDescent="0.3">
      <c r="A1583" t="s">
        <v>121</v>
      </c>
      <c r="B1583">
        <v>2023</v>
      </c>
      <c r="C1583">
        <v>5.4029999999999996</v>
      </c>
      <c r="D1583">
        <v>9.7759999999999998</v>
      </c>
      <c r="E1583">
        <v>0.88300000000000001</v>
      </c>
      <c r="F1583">
        <v>66.900000000000006</v>
      </c>
      <c r="G1583">
        <v>0.73799999999999999</v>
      </c>
      <c r="H1583">
        <v>0.123</v>
      </c>
      <c r="I1583">
        <v>0.91700000000000004</v>
      </c>
      <c r="J1583">
        <v>0.51700000000000002</v>
      </c>
      <c r="K1583">
        <v>0.27200000000000002</v>
      </c>
    </row>
    <row r="1584" spans="1:11" x14ac:dyDescent="0.3">
      <c r="A1584" t="s">
        <v>122</v>
      </c>
      <c r="B1584">
        <v>2006</v>
      </c>
      <c r="C1584">
        <v>7.4160000000000004</v>
      </c>
      <c r="D1584">
        <v>11.055999999999999</v>
      </c>
      <c r="E1584">
        <v>0.95899999999999996</v>
      </c>
      <c r="F1584">
        <v>69.400000000000006</v>
      </c>
      <c r="G1584">
        <v>0.96</v>
      </c>
      <c r="H1584">
        <v>0.10100000000000001</v>
      </c>
      <c r="I1584">
        <v>0.39700000000000002</v>
      </c>
      <c r="J1584">
        <v>0.76700000000000002</v>
      </c>
      <c r="K1584">
        <v>0.19700000000000001</v>
      </c>
    </row>
    <row r="1585" spans="1:11" x14ac:dyDescent="0.3">
      <c r="A1585" t="s">
        <v>122</v>
      </c>
      <c r="B1585">
        <v>2008</v>
      </c>
      <c r="C1585">
        <v>7.6319999999999997</v>
      </c>
      <c r="D1585">
        <v>11.066000000000001</v>
      </c>
      <c r="E1585">
        <v>0.93600000000000005</v>
      </c>
      <c r="F1585">
        <v>69.8</v>
      </c>
      <c r="G1585">
        <v>0.94699999999999995</v>
      </c>
      <c r="H1585">
        <v>0.01</v>
      </c>
      <c r="I1585">
        <v>0.503</v>
      </c>
      <c r="J1585">
        <v>0.76300000000000001</v>
      </c>
      <c r="K1585">
        <v>0.155</v>
      </c>
    </row>
    <row r="1586" spans="1:11" x14ac:dyDescent="0.3">
      <c r="A1586" t="s">
        <v>122</v>
      </c>
      <c r="B1586">
        <v>2012</v>
      </c>
      <c r="C1586">
        <v>7.6779999999999999</v>
      </c>
      <c r="D1586">
        <v>11.041</v>
      </c>
      <c r="E1586">
        <v>0.94799999999999995</v>
      </c>
      <c r="F1586">
        <v>70.599999999999994</v>
      </c>
      <c r="G1586">
        <v>0.94699999999999995</v>
      </c>
      <c r="H1586">
        <v>0.13900000000000001</v>
      </c>
      <c r="I1586">
        <v>0.36799999999999999</v>
      </c>
      <c r="J1586">
        <v>0.79800000000000004</v>
      </c>
      <c r="K1586">
        <v>0.21299999999999999</v>
      </c>
    </row>
    <row r="1587" spans="1:11" x14ac:dyDescent="0.3">
      <c r="A1587" t="s">
        <v>122</v>
      </c>
      <c r="B1587">
        <v>2014</v>
      </c>
      <c r="C1587">
        <v>7.444</v>
      </c>
      <c r="D1587">
        <v>11.048</v>
      </c>
      <c r="E1587">
        <v>0.94099999999999995</v>
      </c>
      <c r="F1587">
        <v>71</v>
      </c>
      <c r="G1587">
        <v>0.95599999999999996</v>
      </c>
      <c r="H1587">
        <v>0.17299999999999999</v>
      </c>
      <c r="I1587">
        <v>0.40500000000000003</v>
      </c>
      <c r="J1587">
        <v>0.80200000000000005</v>
      </c>
      <c r="K1587">
        <v>0.19400000000000001</v>
      </c>
    </row>
    <row r="1588" spans="1:11" x14ac:dyDescent="0.3">
      <c r="A1588" t="s">
        <v>122</v>
      </c>
      <c r="B1588">
        <v>2015</v>
      </c>
      <c r="C1588">
        <v>7.6029999999999998</v>
      </c>
      <c r="D1588">
        <v>11.057</v>
      </c>
      <c r="E1588">
        <v>0.94699999999999995</v>
      </c>
      <c r="F1588">
        <v>71.2</v>
      </c>
      <c r="G1588">
        <v>0.94799999999999995</v>
      </c>
      <c r="H1588">
        <v>0.249</v>
      </c>
      <c r="I1588">
        <v>0.29899999999999999</v>
      </c>
      <c r="J1588">
        <v>0.79600000000000004</v>
      </c>
      <c r="K1588">
        <v>0.20899999999999999</v>
      </c>
    </row>
    <row r="1589" spans="1:11" x14ac:dyDescent="0.3">
      <c r="A1589" t="s">
        <v>122</v>
      </c>
      <c r="B1589">
        <v>2016</v>
      </c>
      <c r="C1589">
        <v>7.5960000000000001</v>
      </c>
      <c r="D1589">
        <v>11.06</v>
      </c>
      <c r="E1589">
        <v>0.96</v>
      </c>
      <c r="F1589">
        <v>71.25</v>
      </c>
      <c r="G1589">
        <v>0.95399999999999996</v>
      </c>
      <c r="H1589">
        <v>0.125</v>
      </c>
      <c r="I1589">
        <v>0.41</v>
      </c>
      <c r="J1589">
        <v>0.80900000000000005</v>
      </c>
      <c r="K1589">
        <v>0.20899999999999999</v>
      </c>
    </row>
    <row r="1590" spans="1:11" x14ac:dyDescent="0.3">
      <c r="A1590" t="s">
        <v>122</v>
      </c>
      <c r="B1590">
        <v>2017</v>
      </c>
      <c r="C1590">
        <v>7.5789999999999997</v>
      </c>
      <c r="D1590">
        <v>11.076000000000001</v>
      </c>
      <c r="E1590">
        <v>0.95</v>
      </c>
      <c r="F1590">
        <v>71.3</v>
      </c>
      <c r="G1590">
        <v>0.95299999999999996</v>
      </c>
      <c r="H1590">
        <v>0.22800000000000001</v>
      </c>
      <c r="I1590">
        <v>0.25</v>
      </c>
      <c r="J1590">
        <v>0.8</v>
      </c>
      <c r="K1590">
        <v>0.20300000000000001</v>
      </c>
    </row>
    <row r="1591" spans="1:11" x14ac:dyDescent="0.3">
      <c r="A1591" t="s">
        <v>122</v>
      </c>
      <c r="B1591">
        <v>2018</v>
      </c>
      <c r="C1591">
        <v>7.444</v>
      </c>
      <c r="D1591">
        <v>11.077</v>
      </c>
      <c r="E1591">
        <v>0.96599999999999997</v>
      </c>
      <c r="F1591">
        <v>71.349999999999994</v>
      </c>
      <c r="G1591">
        <v>0.96</v>
      </c>
      <c r="H1591">
        <v>8.5999999999999993E-2</v>
      </c>
      <c r="I1591">
        <v>0.26800000000000002</v>
      </c>
      <c r="J1591">
        <v>0.78600000000000003</v>
      </c>
      <c r="K1591">
        <v>0.21199999999999999</v>
      </c>
    </row>
    <row r="1592" spans="1:11" x14ac:dyDescent="0.3">
      <c r="A1592" t="s">
        <v>122</v>
      </c>
      <c r="B1592">
        <v>2019</v>
      </c>
      <c r="C1592">
        <v>7.4420000000000002</v>
      </c>
      <c r="D1592">
        <v>11.082000000000001</v>
      </c>
      <c r="E1592">
        <v>0.94199999999999995</v>
      </c>
      <c r="F1592">
        <v>71.400000000000006</v>
      </c>
      <c r="G1592">
        <v>0.95399999999999996</v>
      </c>
      <c r="H1592">
        <v>0.10299999999999999</v>
      </c>
      <c r="I1592">
        <v>0.27100000000000002</v>
      </c>
      <c r="J1592">
        <v>0.78200000000000003</v>
      </c>
      <c r="K1592">
        <v>0.19500000000000001</v>
      </c>
    </row>
    <row r="1593" spans="1:11" x14ac:dyDescent="0.3">
      <c r="A1593" t="s">
        <v>122</v>
      </c>
      <c r="B1593">
        <v>2020</v>
      </c>
      <c r="C1593">
        <v>7.29</v>
      </c>
      <c r="D1593">
        <v>11.063000000000001</v>
      </c>
      <c r="E1593">
        <v>0.95599999999999996</v>
      </c>
      <c r="F1593">
        <v>71.45</v>
      </c>
      <c r="G1593">
        <v>0.96499999999999997</v>
      </c>
      <c r="H1593">
        <v>6.8000000000000005E-2</v>
      </c>
      <c r="I1593">
        <v>0.27100000000000002</v>
      </c>
      <c r="J1593">
        <v>0.77700000000000002</v>
      </c>
      <c r="K1593">
        <v>0.216</v>
      </c>
    </row>
    <row r="1594" spans="1:11" x14ac:dyDescent="0.3">
      <c r="A1594" t="s">
        <v>122</v>
      </c>
      <c r="B1594">
        <v>2021</v>
      </c>
      <c r="C1594">
        <v>7.3620000000000001</v>
      </c>
      <c r="D1594">
        <v>11.096</v>
      </c>
      <c r="E1594">
        <v>0.94799999999999995</v>
      </c>
      <c r="F1594">
        <v>71.5</v>
      </c>
      <c r="G1594">
        <v>0.93600000000000005</v>
      </c>
      <c r="H1594">
        <v>0.16600000000000001</v>
      </c>
      <c r="I1594">
        <v>0.26300000000000001</v>
      </c>
      <c r="J1594">
        <v>0.76900000000000002</v>
      </c>
      <c r="K1594">
        <v>0.20699999999999999</v>
      </c>
    </row>
    <row r="1595" spans="1:11" x14ac:dyDescent="0.3">
      <c r="A1595" t="s">
        <v>122</v>
      </c>
      <c r="B1595">
        <v>2022</v>
      </c>
      <c r="C1595">
        <v>7.2949999999999999</v>
      </c>
      <c r="D1595">
        <v>11.119</v>
      </c>
      <c r="E1595">
        <v>0.92700000000000005</v>
      </c>
      <c r="F1595">
        <v>71.55</v>
      </c>
      <c r="G1595">
        <v>0.93899999999999995</v>
      </c>
      <c r="H1595">
        <v>0.182</v>
      </c>
      <c r="I1595">
        <v>0.314</v>
      </c>
      <c r="J1595">
        <v>0.75900000000000001</v>
      </c>
      <c r="K1595">
        <v>0.21099999999999999</v>
      </c>
    </row>
    <row r="1596" spans="1:11" x14ac:dyDescent="0.3">
      <c r="A1596" t="s">
        <v>122</v>
      </c>
      <c r="B1596">
        <v>2023</v>
      </c>
      <c r="C1596">
        <v>7.2489999999999997</v>
      </c>
      <c r="D1596">
        <v>11.125</v>
      </c>
      <c r="E1596">
        <v>0.95199999999999996</v>
      </c>
      <c r="F1596">
        <v>71.599999999999994</v>
      </c>
      <c r="G1596">
        <v>0.93799999999999994</v>
      </c>
      <c r="H1596">
        <v>0.219</v>
      </c>
      <c r="I1596">
        <v>0.245</v>
      </c>
      <c r="J1596">
        <v>0.75600000000000001</v>
      </c>
      <c r="K1596">
        <v>0.22800000000000001</v>
      </c>
    </row>
    <row r="1597" spans="1:11" x14ac:dyDescent="0.3">
      <c r="A1597" t="s">
        <v>123</v>
      </c>
      <c r="B1597">
        <v>2011</v>
      </c>
      <c r="C1597">
        <v>6.8529999999999998</v>
      </c>
      <c r="D1597">
        <v>10.539</v>
      </c>
      <c r="F1597">
        <v>62.34</v>
      </c>
      <c r="G1597">
        <v>0.91600000000000004</v>
      </c>
      <c r="H1597">
        <v>8.0000000000000002E-3</v>
      </c>
      <c r="K1597">
        <v>0.29499999999999998</v>
      </c>
    </row>
    <row r="1598" spans="1:11" x14ac:dyDescent="0.3">
      <c r="A1598" t="s">
        <v>124</v>
      </c>
      <c r="B1598">
        <v>2005</v>
      </c>
      <c r="C1598">
        <v>5.2249999999999996</v>
      </c>
      <c r="D1598">
        <v>8.2520000000000007</v>
      </c>
      <c r="E1598">
        <v>0.59099999999999997</v>
      </c>
      <c r="F1598">
        <v>53.2</v>
      </c>
      <c r="G1598">
        <v>0.63</v>
      </c>
      <c r="I1598">
        <v>0.84399999999999997</v>
      </c>
      <c r="K1598">
        <v>0.23699999999999999</v>
      </c>
    </row>
    <row r="1599" spans="1:11" x14ac:dyDescent="0.3">
      <c r="A1599" t="s">
        <v>124</v>
      </c>
      <c r="B1599">
        <v>2007</v>
      </c>
      <c r="C1599">
        <v>5.6710000000000003</v>
      </c>
      <c r="D1599">
        <v>8.3140000000000001</v>
      </c>
      <c r="E1599">
        <v>0.47899999999999998</v>
      </c>
      <c r="F1599">
        <v>53.72</v>
      </c>
      <c r="G1599">
        <v>0.39600000000000002</v>
      </c>
      <c r="H1599">
        <v>8.1000000000000003E-2</v>
      </c>
      <c r="I1599">
        <v>0.79400000000000004</v>
      </c>
      <c r="J1599">
        <v>0.58299999999999996</v>
      </c>
      <c r="K1599">
        <v>0.31</v>
      </c>
    </row>
    <row r="1600" spans="1:11" x14ac:dyDescent="0.3">
      <c r="A1600" t="s">
        <v>124</v>
      </c>
      <c r="B1600">
        <v>2008</v>
      </c>
      <c r="C1600">
        <v>4.4139999999999997</v>
      </c>
      <c r="D1600">
        <v>8.3089999999999993</v>
      </c>
      <c r="E1600">
        <v>0.373</v>
      </c>
      <c r="F1600">
        <v>53.98</v>
      </c>
      <c r="G1600">
        <v>0.33500000000000002</v>
      </c>
      <c r="H1600">
        <v>9.1999999999999998E-2</v>
      </c>
      <c r="I1600">
        <v>0.84799999999999998</v>
      </c>
      <c r="J1600">
        <v>0.53300000000000003</v>
      </c>
      <c r="K1600">
        <v>0.32100000000000001</v>
      </c>
    </row>
    <row r="1601" spans="1:11" x14ac:dyDescent="0.3">
      <c r="A1601" t="s">
        <v>124</v>
      </c>
      <c r="B1601">
        <v>2009</v>
      </c>
      <c r="C1601">
        <v>5.2080000000000002</v>
      </c>
      <c r="D1601">
        <v>8.3149999999999995</v>
      </c>
      <c r="E1601">
        <v>0.52200000000000002</v>
      </c>
      <c r="F1601">
        <v>54.24</v>
      </c>
      <c r="G1601">
        <v>0.38800000000000001</v>
      </c>
      <c r="H1601">
        <v>6.9000000000000006E-2</v>
      </c>
      <c r="I1601">
        <v>0.874</v>
      </c>
      <c r="J1601">
        <v>0.51600000000000001</v>
      </c>
      <c r="K1601">
        <v>0.34899999999999998</v>
      </c>
    </row>
    <row r="1602" spans="1:11" x14ac:dyDescent="0.3">
      <c r="A1602" t="s">
        <v>124</v>
      </c>
      <c r="B1602">
        <v>2010</v>
      </c>
      <c r="C1602">
        <v>5.7859999999999996</v>
      </c>
      <c r="D1602">
        <v>8.3079999999999998</v>
      </c>
      <c r="E1602">
        <v>0.57099999999999995</v>
      </c>
      <c r="F1602">
        <v>54.5</v>
      </c>
      <c r="G1602">
        <v>0.36399999999999999</v>
      </c>
      <c r="H1602">
        <v>0.29199999999999998</v>
      </c>
      <c r="I1602">
        <v>0.85199999999999998</v>
      </c>
      <c r="J1602">
        <v>0.52700000000000002</v>
      </c>
      <c r="K1602">
        <v>0.372</v>
      </c>
    </row>
    <row r="1603" spans="1:11" x14ac:dyDescent="0.3">
      <c r="A1603" t="s">
        <v>124</v>
      </c>
      <c r="B1603">
        <v>2011</v>
      </c>
      <c r="C1603">
        <v>5.2670000000000003</v>
      </c>
      <c r="D1603">
        <v>8.3140000000000001</v>
      </c>
      <c r="E1603">
        <v>0.51</v>
      </c>
      <c r="F1603">
        <v>54.76</v>
      </c>
      <c r="G1603">
        <v>0.376</v>
      </c>
      <c r="H1603">
        <v>2.1999999999999999E-2</v>
      </c>
      <c r="I1603">
        <v>0.85699999999999998</v>
      </c>
      <c r="J1603">
        <v>0.47299999999999998</v>
      </c>
      <c r="K1603">
        <v>0.35799999999999998</v>
      </c>
    </row>
    <row r="1604" spans="1:11" x14ac:dyDescent="0.3">
      <c r="A1604" t="s">
        <v>124</v>
      </c>
      <c r="B1604">
        <v>2012</v>
      </c>
      <c r="C1604">
        <v>5.1319999999999997</v>
      </c>
      <c r="D1604">
        <v>8.3309999999999995</v>
      </c>
      <c r="E1604">
        <v>0.54200000000000004</v>
      </c>
      <c r="F1604">
        <v>55.02</v>
      </c>
      <c r="G1604">
        <v>0.36699999999999999</v>
      </c>
      <c r="H1604">
        <v>0.157</v>
      </c>
      <c r="I1604">
        <v>0.84199999999999997</v>
      </c>
      <c r="J1604">
        <v>0.51</v>
      </c>
      <c r="K1604">
        <v>0.33200000000000002</v>
      </c>
    </row>
    <row r="1605" spans="1:11" x14ac:dyDescent="0.3">
      <c r="A1605" t="s">
        <v>124</v>
      </c>
      <c r="B1605">
        <v>2013</v>
      </c>
      <c r="C1605">
        <v>5.1379999999999999</v>
      </c>
      <c r="D1605">
        <v>8.359</v>
      </c>
      <c r="E1605">
        <v>0.60699999999999998</v>
      </c>
      <c r="F1605">
        <v>55.28</v>
      </c>
      <c r="G1605">
        <v>0.44800000000000001</v>
      </c>
      <c r="H1605">
        <v>9.0999999999999998E-2</v>
      </c>
      <c r="I1605">
        <v>0.79200000000000004</v>
      </c>
      <c r="J1605">
        <v>0.47399999999999998</v>
      </c>
      <c r="K1605">
        <v>0.27400000000000002</v>
      </c>
    </row>
    <row r="1606" spans="1:11" x14ac:dyDescent="0.3">
      <c r="A1606" t="s">
        <v>124</v>
      </c>
      <c r="B1606">
        <v>2014</v>
      </c>
      <c r="C1606">
        <v>5.4359999999999999</v>
      </c>
      <c r="D1606">
        <v>8.39</v>
      </c>
      <c r="E1606">
        <v>0.55200000000000005</v>
      </c>
      <c r="F1606">
        <v>55.54</v>
      </c>
      <c r="G1606">
        <v>0.54300000000000004</v>
      </c>
      <c r="H1606">
        <v>0.13100000000000001</v>
      </c>
      <c r="I1606">
        <v>0.67700000000000005</v>
      </c>
      <c r="J1606">
        <v>0.47499999999999998</v>
      </c>
      <c r="K1606">
        <v>0.29499999999999998</v>
      </c>
    </row>
    <row r="1607" spans="1:11" x14ac:dyDescent="0.3">
      <c r="A1607" t="s">
        <v>124</v>
      </c>
      <c r="B1607">
        <v>2015</v>
      </c>
      <c r="C1607">
        <v>4.8230000000000004</v>
      </c>
      <c r="D1607">
        <v>8.423</v>
      </c>
      <c r="E1607">
        <v>0.56200000000000006</v>
      </c>
      <c r="F1607">
        <v>55.8</v>
      </c>
      <c r="G1607">
        <v>0.58699999999999997</v>
      </c>
      <c r="H1607">
        <v>7.5999999999999998E-2</v>
      </c>
      <c r="I1607">
        <v>0.71699999999999997</v>
      </c>
      <c r="J1607">
        <v>0.46899999999999997</v>
      </c>
      <c r="K1607">
        <v>0.32900000000000001</v>
      </c>
    </row>
    <row r="1608" spans="1:11" x14ac:dyDescent="0.3">
      <c r="A1608" t="s">
        <v>124</v>
      </c>
      <c r="B1608">
        <v>2016</v>
      </c>
      <c r="C1608">
        <v>5.5490000000000004</v>
      </c>
      <c r="D1608">
        <v>8.4649999999999999</v>
      </c>
      <c r="E1608">
        <v>0.627</v>
      </c>
      <c r="F1608">
        <v>56.075000000000003</v>
      </c>
      <c r="G1608">
        <v>0.63400000000000001</v>
      </c>
      <c r="H1608">
        <v>8.4000000000000005E-2</v>
      </c>
      <c r="I1608">
        <v>0.79300000000000004</v>
      </c>
      <c r="J1608">
        <v>0.503</v>
      </c>
      <c r="K1608">
        <v>0.33200000000000002</v>
      </c>
    </row>
    <row r="1609" spans="1:11" x14ac:dyDescent="0.3">
      <c r="A1609" t="s">
        <v>124</v>
      </c>
      <c r="B1609">
        <v>2017</v>
      </c>
      <c r="C1609">
        <v>5.8310000000000004</v>
      </c>
      <c r="D1609">
        <v>8.4949999999999992</v>
      </c>
      <c r="E1609">
        <v>0.69</v>
      </c>
      <c r="F1609">
        <v>56.35</v>
      </c>
      <c r="G1609">
        <v>0.71299999999999997</v>
      </c>
      <c r="H1609">
        <v>3.5000000000000003E-2</v>
      </c>
      <c r="I1609">
        <v>0.71399999999999997</v>
      </c>
      <c r="J1609">
        <v>0.48899999999999999</v>
      </c>
      <c r="K1609">
        <v>0.308</v>
      </c>
    </row>
    <row r="1610" spans="1:11" x14ac:dyDescent="0.3">
      <c r="A1610" t="s">
        <v>124</v>
      </c>
      <c r="B1610">
        <v>2018</v>
      </c>
      <c r="C1610">
        <v>5.4720000000000004</v>
      </c>
      <c r="D1610">
        <v>8.5399999999999991</v>
      </c>
      <c r="E1610">
        <v>0.68500000000000005</v>
      </c>
      <c r="F1610">
        <v>56.625</v>
      </c>
      <c r="G1610">
        <v>0.77300000000000002</v>
      </c>
      <c r="H1610">
        <v>5.8000000000000003E-2</v>
      </c>
      <c r="I1610">
        <v>0.79900000000000004</v>
      </c>
      <c r="J1610">
        <v>0.47</v>
      </c>
      <c r="K1610">
        <v>0.377</v>
      </c>
    </row>
    <row r="1611" spans="1:11" x14ac:dyDescent="0.3">
      <c r="A1611" t="s">
        <v>124</v>
      </c>
      <c r="B1611">
        <v>2019</v>
      </c>
      <c r="C1611">
        <v>4.4429999999999996</v>
      </c>
      <c r="D1611">
        <v>8.548</v>
      </c>
      <c r="E1611">
        <v>0.61699999999999999</v>
      </c>
      <c r="F1611">
        <v>56.9</v>
      </c>
      <c r="G1611">
        <v>0.68500000000000005</v>
      </c>
      <c r="H1611">
        <v>0.112</v>
      </c>
      <c r="I1611">
        <v>0.77600000000000002</v>
      </c>
      <c r="J1611">
        <v>0.48899999999999999</v>
      </c>
      <c r="K1611">
        <v>0.42399999999999999</v>
      </c>
    </row>
    <row r="1612" spans="1:11" x14ac:dyDescent="0.3">
      <c r="A1612" t="s">
        <v>124</v>
      </c>
      <c r="B1612">
        <v>2020</v>
      </c>
      <c r="C1612">
        <v>4.6239999999999997</v>
      </c>
      <c r="D1612">
        <v>8.5180000000000007</v>
      </c>
      <c r="E1612">
        <v>0.59399999999999997</v>
      </c>
      <c r="F1612">
        <v>57.174999999999997</v>
      </c>
      <c r="G1612">
        <v>0.76700000000000002</v>
      </c>
      <c r="H1612">
        <v>3.0000000000000001E-3</v>
      </c>
      <c r="I1612">
        <v>0.83299999999999996</v>
      </c>
      <c r="J1612">
        <v>0.47</v>
      </c>
      <c r="K1612">
        <v>0.376</v>
      </c>
    </row>
    <row r="1613" spans="1:11" x14ac:dyDescent="0.3">
      <c r="A1613" t="s">
        <v>124</v>
      </c>
      <c r="B1613">
        <v>2021</v>
      </c>
      <c r="C1613">
        <v>4.4870000000000001</v>
      </c>
      <c r="D1613">
        <v>8.5630000000000006</v>
      </c>
      <c r="E1613">
        <v>0.60799999999999998</v>
      </c>
      <c r="F1613">
        <v>57.45</v>
      </c>
      <c r="G1613">
        <v>0.76400000000000001</v>
      </c>
      <c r="H1613">
        <v>7.0000000000000001E-3</v>
      </c>
      <c r="I1613">
        <v>0.74299999999999999</v>
      </c>
      <c r="J1613">
        <v>0.51800000000000002</v>
      </c>
      <c r="K1613">
        <v>0.307</v>
      </c>
    </row>
    <row r="1614" spans="1:11" x14ac:dyDescent="0.3">
      <c r="A1614" t="s">
        <v>124</v>
      </c>
      <c r="B1614">
        <v>2022</v>
      </c>
      <c r="C1614">
        <v>4.931</v>
      </c>
      <c r="D1614">
        <v>8.6039999999999992</v>
      </c>
      <c r="E1614">
        <v>0.59</v>
      </c>
      <c r="F1614">
        <v>57.725000000000001</v>
      </c>
      <c r="G1614">
        <v>0.745</v>
      </c>
      <c r="H1614">
        <v>0</v>
      </c>
      <c r="I1614">
        <v>0.86499999999999999</v>
      </c>
      <c r="J1614">
        <v>0.46899999999999997</v>
      </c>
      <c r="K1614">
        <v>0.36799999999999999</v>
      </c>
    </row>
    <row r="1615" spans="1:11" x14ac:dyDescent="0.3">
      <c r="A1615" t="s">
        <v>124</v>
      </c>
      <c r="B1615">
        <v>2023</v>
      </c>
      <c r="C1615">
        <v>4.5490000000000004</v>
      </c>
      <c r="D1615">
        <v>8.5879999999999992</v>
      </c>
      <c r="E1615">
        <v>0.55300000000000005</v>
      </c>
      <c r="F1615">
        <v>58</v>
      </c>
      <c r="G1615">
        <v>0.66100000000000003</v>
      </c>
      <c r="H1615">
        <v>7.0000000000000007E-2</v>
      </c>
      <c r="I1615">
        <v>0.88900000000000001</v>
      </c>
      <c r="J1615">
        <v>0.504</v>
      </c>
      <c r="K1615">
        <v>0.41699999999999998</v>
      </c>
    </row>
    <row r="1616" spans="1:11" x14ac:dyDescent="0.3">
      <c r="A1616" t="s">
        <v>125</v>
      </c>
      <c r="B1616">
        <v>2006</v>
      </c>
      <c r="C1616">
        <v>6.1280000000000001</v>
      </c>
      <c r="D1616">
        <v>9.8059999999999992</v>
      </c>
      <c r="E1616">
        <v>0.95099999999999996</v>
      </c>
      <c r="F1616">
        <v>66.86</v>
      </c>
      <c r="G1616">
        <v>0.88200000000000001</v>
      </c>
      <c r="H1616">
        <v>-5.6000000000000001E-2</v>
      </c>
      <c r="I1616">
        <v>0.91200000000000003</v>
      </c>
      <c r="J1616">
        <v>0.82599999999999996</v>
      </c>
      <c r="K1616">
        <v>0.23200000000000001</v>
      </c>
    </row>
    <row r="1617" spans="1:11" x14ac:dyDescent="0.3">
      <c r="A1617" t="s">
        <v>125</v>
      </c>
      <c r="B1617">
        <v>2007</v>
      </c>
      <c r="C1617">
        <v>6.8940000000000001</v>
      </c>
      <c r="D1617">
        <v>9.9009999999999998</v>
      </c>
      <c r="E1617">
        <v>0.93700000000000006</v>
      </c>
      <c r="F1617">
        <v>67.02</v>
      </c>
      <c r="G1617">
        <v>0.64</v>
      </c>
      <c r="H1617">
        <v>7.3999999999999996E-2</v>
      </c>
      <c r="I1617">
        <v>0.91500000000000004</v>
      </c>
      <c r="J1617">
        <v>0.78900000000000003</v>
      </c>
      <c r="K1617">
        <v>0.14899999999999999</v>
      </c>
    </row>
    <row r="1618" spans="1:11" x14ac:dyDescent="0.3">
      <c r="A1618" t="s">
        <v>125</v>
      </c>
      <c r="B1618">
        <v>2008</v>
      </c>
      <c r="C1618">
        <v>6.931</v>
      </c>
      <c r="D1618">
        <v>9.9770000000000003</v>
      </c>
      <c r="E1618">
        <v>0.92200000000000004</v>
      </c>
      <c r="F1618">
        <v>67.180000000000007</v>
      </c>
      <c r="G1618">
        <v>0.70699999999999996</v>
      </c>
      <c r="H1618">
        <v>5.0999999999999997E-2</v>
      </c>
      <c r="I1618">
        <v>0.88100000000000001</v>
      </c>
      <c r="J1618">
        <v>0.77600000000000002</v>
      </c>
      <c r="K1618">
        <v>0.15</v>
      </c>
    </row>
    <row r="1619" spans="1:11" x14ac:dyDescent="0.3">
      <c r="A1619" t="s">
        <v>125</v>
      </c>
      <c r="B1619">
        <v>2009</v>
      </c>
      <c r="C1619">
        <v>7.0339999999999998</v>
      </c>
      <c r="D1619">
        <v>9.9710000000000001</v>
      </c>
      <c r="E1619">
        <v>0.90500000000000003</v>
      </c>
      <c r="F1619">
        <v>67.34</v>
      </c>
      <c r="G1619">
        <v>0.72099999999999997</v>
      </c>
      <c r="H1619">
        <v>6.0000000000000001E-3</v>
      </c>
      <c r="I1619">
        <v>0.88900000000000001</v>
      </c>
      <c r="J1619">
        <v>0.83899999999999997</v>
      </c>
      <c r="K1619">
        <v>0.14399999999999999</v>
      </c>
    </row>
    <row r="1620" spans="1:11" x14ac:dyDescent="0.3">
      <c r="A1620" t="s">
        <v>125</v>
      </c>
      <c r="B1620">
        <v>2010</v>
      </c>
      <c r="C1620">
        <v>7.3209999999999997</v>
      </c>
      <c r="D1620">
        <v>10.01</v>
      </c>
      <c r="E1620">
        <v>0.92800000000000005</v>
      </c>
      <c r="F1620">
        <v>67.5</v>
      </c>
      <c r="G1620">
        <v>0.755</v>
      </c>
      <c r="H1620">
        <v>-1.7000000000000001E-2</v>
      </c>
      <c r="I1620">
        <v>0.88</v>
      </c>
      <c r="J1620">
        <v>0.84099999999999997</v>
      </c>
      <c r="K1620">
        <v>0.14599999999999999</v>
      </c>
    </row>
    <row r="1621" spans="1:11" x14ac:dyDescent="0.3">
      <c r="A1621" t="s">
        <v>125</v>
      </c>
      <c r="B1621">
        <v>2011</v>
      </c>
      <c r="C1621">
        <v>7.2480000000000002</v>
      </c>
      <c r="D1621">
        <v>10.099</v>
      </c>
      <c r="E1621">
        <v>0.876</v>
      </c>
      <c r="F1621">
        <v>67.66</v>
      </c>
      <c r="G1621">
        <v>0.82899999999999996</v>
      </c>
      <c r="H1621">
        <v>0</v>
      </c>
      <c r="I1621">
        <v>0.84</v>
      </c>
      <c r="J1621">
        <v>0.85299999999999998</v>
      </c>
      <c r="K1621">
        <v>0.18</v>
      </c>
    </row>
    <row r="1622" spans="1:11" x14ac:dyDescent="0.3">
      <c r="A1622" t="s">
        <v>125</v>
      </c>
      <c r="B1622">
        <v>2012</v>
      </c>
      <c r="C1622">
        <v>6.86</v>
      </c>
      <c r="D1622">
        <v>10.173999999999999</v>
      </c>
      <c r="E1622">
        <v>0.89700000000000002</v>
      </c>
      <c r="F1622">
        <v>67.819999999999993</v>
      </c>
      <c r="G1622">
        <v>0.78300000000000003</v>
      </c>
      <c r="H1622">
        <v>-1.0999999999999999E-2</v>
      </c>
      <c r="I1622">
        <v>0.79600000000000004</v>
      </c>
      <c r="J1622">
        <v>0.83799999999999997</v>
      </c>
      <c r="K1622">
        <v>0.20699999999999999</v>
      </c>
    </row>
    <row r="1623" spans="1:11" x14ac:dyDescent="0.3">
      <c r="A1623" t="s">
        <v>125</v>
      </c>
      <c r="B1623">
        <v>2013</v>
      </c>
      <c r="C1623">
        <v>6.8659999999999997</v>
      </c>
      <c r="D1623">
        <v>10.224</v>
      </c>
      <c r="E1623">
        <v>0.89600000000000002</v>
      </c>
      <c r="F1623">
        <v>67.98</v>
      </c>
      <c r="G1623">
        <v>0.81100000000000005</v>
      </c>
      <c r="H1623">
        <v>0.01</v>
      </c>
      <c r="I1623">
        <v>0.81399999999999995</v>
      </c>
      <c r="J1623">
        <v>0.86</v>
      </c>
      <c r="K1623">
        <v>0.22600000000000001</v>
      </c>
    </row>
    <row r="1624" spans="1:11" x14ac:dyDescent="0.3">
      <c r="A1624" t="s">
        <v>125</v>
      </c>
      <c r="B1624">
        <v>2014</v>
      </c>
      <c r="C1624">
        <v>6.6310000000000002</v>
      </c>
      <c r="D1624">
        <v>10.256</v>
      </c>
      <c r="E1624">
        <v>0.873</v>
      </c>
      <c r="F1624">
        <v>68.14</v>
      </c>
      <c r="G1624">
        <v>0.89400000000000002</v>
      </c>
      <c r="H1624">
        <v>-7.0000000000000001E-3</v>
      </c>
      <c r="I1624">
        <v>0.84699999999999998</v>
      </c>
      <c r="J1624">
        <v>0.79900000000000004</v>
      </c>
      <c r="K1624">
        <v>0.254</v>
      </c>
    </row>
    <row r="1625" spans="1:11" x14ac:dyDescent="0.3">
      <c r="A1625" t="s">
        <v>125</v>
      </c>
      <c r="B1625">
        <v>2015</v>
      </c>
      <c r="C1625">
        <v>6.6059999999999999</v>
      </c>
      <c r="D1625">
        <v>10.294</v>
      </c>
      <c r="E1625">
        <v>0.88300000000000001</v>
      </c>
      <c r="F1625">
        <v>68.3</v>
      </c>
      <c r="G1625">
        <v>0.84699999999999998</v>
      </c>
      <c r="H1625">
        <v>-1.6E-2</v>
      </c>
      <c r="I1625">
        <v>0.81</v>
      </c>
      <c r="J1625">
        <v>0.77700000000000002</v>
      </c>
      <c r="K1625">
        <v>0.26400000000000001</v>
      </c>
    </row>
    <row r="1626" spans="1:11" x14ac:dyDescent="0.3">
      <c r="A1626" t="s">
        <v>125</v>
      </c>
      <c r="B1626">
        <v>2016</v>
      </c>
      <c r="C1626">
        <v>6.1180000000000003</v>
      </c>
      <c r="D1626">
        <v>10.324999999999999</v>
      </c>
      <c r="E1626">
        <v>0.88200000000000001</v>
      </c>
      <c r="F1626">
        <v>68.400000000000006</v>
      </c>
      <c r="G1626">
        <v>0.88400000000000001</v>
      </c>
      <c r="H1626">
        <v>-0.111</v>
      </c>
      <c r="I1626">
        <v>0.83699999999999997</v>
      </c>
      <c r="J1626">
        <v>0.81299999999999994</v>
      </c>
      <c r="K1626">
        <v>0.24399999999999999</v>
      </c>
    </row>
    <row r="1627" spans="1:11" x14ac:dyDescent="0.3">
      <c r="A1627" t="s">
        <v>125</v>
      </c>
      <c r="B1627">
        <v>2017</v>
      </c>
      <c r="C1627">
        <v>6.5679999999999996</v>
      </c>
      <c r="D1627">
        <v>10.362</v>
      </c>
      <c r="E1627">
        <v>0.91200000000000003</v>
      </c>
      <c r="F1627">
        <v>68.5</v>
      </c>
      <c r="G1627">
        <v>0.9</v>
      </c>
      <c r="H1627">
        <v>-0.17799999999999999</v>
      </c>
      <c r="I1627">
        <v>0.84099999999999997</v>
      </c>
      <c r="J1627">
        <v>0.79500000000000004</v>
      </c>
      <c r="K1627">
        <v>0.24199999999999999</v>
      </c>
    </row>
    <row r="1628" spans="1:11" x14ac:dyDescent="0.3">
      <c r="A1628" t="s">
        <v>125</v>
      </c>
      <c r="B1628">
        <v>2018</v>
      </c>
      <c r="C1628">
        <v>6.2809999999999997</v>
      </c>
      <c r="D1628">
        <v>10.382</v>
      </c>
      <c r="E1628">
        <v>0.90400000000000003</v>
      </c>
      <c r="F1628">
        <v>68.599999999999994</v>
      </c>
      <c r="G1628">
        <v>0.86099999999999999</v>
      </c>
      <c r="H1628">
        <v>-0.13900000000000001</v>
      </c>
      <c r="I1628">
        <v>0.83699999999999997</v>
      </c>
      <c r="J1628">
        <v>0.84099999999999997</v>
      </c>
      <c r="K1628">
        <v>0.223</v>
      </c>
    </row>
    <row r="1629" spans="1:11" x14ac:dyDescent="0.3">
      <c r="A1629" t="s">
        <v>125</v>
      </c>
      <c r="B1629">
        <v>2019</v>
      </c>
      <c r="C1629">
        <v>6.0860000000000003</v>
      </c>
      <c r="D1629">
        <v>10.398</v>
      </c>
      <c r="E1629">
        <v>0.88600000000000001</v>
      </c>
      <c r="F1629">
        <v>68.7</v>
      </c>
      <c r="G1629">
        <v>0.88300000000000001</v>
      </c>
      <c r="H1629">
        <v>-0.20799999999999999</v>
      </c>
      <c r="I1629">
        <v>0.86899999999999999</v>
      </c>
      <c r="J1629">
        <v>0.84099999999999997</v>
      </c>
      <c r="K1629">
        <v>0.24399999999999999</v>
      </c>
    </row>
    <row r="1630" spans="1:11" x14ac:dyDescent="0.3">
      <c r="A1630" t="s">
        <v>125</v>
      </c>
      <c r="B1630">
        <v>2021</v>
      </c>
      <c r="C1630">
        <v>6.5529999999999999</v>
      </c>
      <c r="D1630">
        <v>10.323</v>
      </c>
      <c r="E1630">
        <v>0.89900000000000002</v>
      </c>
      <c r="F1630">
        <v>68.900000000000006</v>
      </c>
      <c r="G1630">
        <v>0.81100000000000005</v>
      </c>
      <c r="H1630">
        <v>-0.152</v>
      </c>
      <c r="I1630">
        <v>0.86099999999999999</v>
      </c>
      <c r="J1630">
        <v>0.83399999999999996</v>
      </c>
      <c r="K1630">
        <v>0.218</v>
      </c>
    </row>
    <row r="1631" spans="1:11" x14ac:dyDescent="0.3">
      <c r="A1631" t="s">
        <v>125</v>
      </c>
      <c r="B1631">
        <v>2022</v>
      </c>
      <c r="C1631">
        <v>5.9790000000000001</v>
      </c>
      <c r="D1631">
        <v>10.412000000000001</v>
      </c>
      <c r="E1631">
        <v>0.89100000000000001</v>
      </c>
      <c r="F1631">
        <v>69</v>
      </c>
      <c r="G1631">
        <v>0.89900000000000002</v>
      </c>
      <c r="H1631">
        <v>-0.128</v>
      </c>
      <c r="I1631">
        <v>0.88700000000000001</v>
      </c>
      <c r="J1631">
        <v>0.82099999999999995</v>
      </c>
      <c r="K1631">
        <v>0.25900000000000001</v>
      </c>
    </row>
    <row r="1632" spans="1:11" x14ac:dyDescent="0.3">
      <c r="A1632" t="s">
        <v>125</v>
      </c>
      <c r="B1632">
        <v>2023</v>
      </c>
      <c r="C1632">
        <v>6.5430000000000001</v>
      </c>
      <c r="D1632">
        <v>10.455</v>
      </c>
      <c r="E1632">
        <v>0.88700000000000001</v>
      </c>
      <c r="F1632">
        <v>69.099999999999994</v>
      </c>
      <c r="G1632">
        <v>0.85199999999999998</v>
      </c>
      <c r="H1632">
        <v>-0.14699999999999999</v>
      </c>
      <c r="I1632">
        <v>0.871</v>
      </c>
      <c r="J1632">
        <v>0.82899999999999996</v>
      </c>
      <c r="K1632">
        <v>0.25700000000000001</v>
      </c>
    </row>
    <row r="1633" spans="1:11" x14ac:dyDescent="0.3">
      <c r="A1633" t="s">
        <v>126</v>
      </c>
      <c r="B1633">
        <v>2006</v>
      </c>
      <c r="C1633">
        <v>4.7300000000000004</v>
      </c>
      <c r="D1633">
        <v>9.1539999999999999</v>
      </c>
      <c r="E1633">
        <v>0.89500000000000002</v>
      </c>
      <c r="F1633">
        <v>64.88</v>
      </c>
      <c r="G1633">
        <v>0.69099999999999995</v>
      </c>
      <c r="H1633">
        <v>5.6000000000000001E-2</v>
      </c>
      <c r="I1633">
        <v>0.84099999999999997</v>
      </c>
      <c r="J1633">
        <v>0.752</v>
      </c>
      <c r="K1633">
        <v>0.30299999999999999</v>
      </c>
    </row>
    <row r="1634" spans="1:11" x14ac:dyDescent="0.3">
      <c r="A1634" t="s">
        <v>126</v>
      </c>
      <c r="B1634">
        <v>2007</v>
      </c>
      <c r="C1634">
        <v>5.2720000000000002</v>
      </c>
      <c r="D1634">
        <v>9.1969999999999992</v>
      </c>
      <c r="E1634">
        <v>0.86299999999999999</v>
      </c>
      <c r="F1634">
        <v>64.959999999999994</v>
      </c>
      <c r="G1634">
        <v>0.69899999999999995</v>
      </c>
      <c r="H1634">
        <v>0.121</v>
      </c>
      <c r="I1634">
        <v>0.93</v>
      </c>
      <c r="J1634">
        <v>0.81200000000000006</v>
      </c>
      <c r="K1634">
        <v>0.219</v>
      </c>
    </row>
    <row r="1635" spans="1:11" x14ac:dyDescent="0.3">
      <c r="A1635" t="s">
        <v>126</v>
      </c>
      <c r="B1635">
        <v>2008</v>
      </c>
      <c r="C1635">
        <v>5.57</v>
      </c>
      <c r="D1635">
        <v>9.25</v>
      </c>
      <c r="E1635">
        <v>0.88900000000000001</v>
      </c>
      <c r="F1635">
        <v>65.040000000000006</v>
      </c>
      <c r="G1635">
        <v>0.64900000000000002</v>
      </c>
      <c r="H1635">
        <v>4.5999999999999999E-2</v>
      </c>
      <c r="I1635">
        <v>0.89100000000000001</v>
      </c>
      <c r="J1635">
        <v>0.79800000000000004</v>
      </c>
      <c r="K1635">
        <v>0.25900000000000001</v>
      </c>
    </row>
    <row r="1636" spans="1:11" x14ac:dyDescent="0.3">
      <c r="A1636" t="s">
        <v>126</v>
      </c>
      <c r="B1636">
        <v>2009</v>
      </c>
      <c r="C1636">
        <v>5.5759999999999996</v>
      </c>
      <c r="D1636">
        <v>9.2370000000000001</v>
      </c>
      <c r="E1636">
        <v>0.9</v>
      </c>
      <c r="F1636">
        <v>65.12</v>
      </c>
      <c r="G1636">
        <v>0.71799999999999997</v>
      </c>
      <c r="H1636">
        <v>1.6E-2</v>
      </c>
      <c r="I1636">
        <v>0.85699999999999998</v>
      </c>
      <c r="J1636">
        <v>0.80300000000000005</v>
      </c>
      <c r="K1636">
        <v>0.186</v>
      </c>
    </row>
    <row r="1637" spans="1:11" x14ac:dyDescent="0.3">
      <c r="A1637" t="s">
        <v>126</v>
      </c>
      <c r="B1637">
        <v>2010</v>
      </c>
      <c r="C1637">
        <v>5.8410000000000002</v>
      </c>
      <c r="D1637">
        <v>9.3309999999999995</v>
      </c>
      <c r="E1637">
        <v>0.88900000000000001</v>
      </c>
      <c r="F1637">
        <v>65.2</v>
      </c>
      <c r="G1637">
        <v>0.72599999999999998</v>
      </c>
      <c r="H1637">
        <v>6.5000000000000002E-2</v>
      </c>
      <c r="I1637">
        <v>0.78</v>
      </c>
      <c r="J1637">
        <v>0.82599999999999996</v>
      </c>
      <c r="K1637">
        <v>0.17599999999999999</v>
      </c>
    </row>
    <row r="1638" spans="1:11" x14ac:dyDescent="0.3">
      <c r="A1638" t="s">
        <v>126</v>
      </c>
      <c r="B1638">
        <v>2011</v>
      </c>
      <c r="C1638">
        <v>5.6769999999999996</v>
      </c>
      <c r="D1638">
        <v>9.36</v>
      </c>
      <c r="E1638">
        <v>0.86899999999999999</v>
      </c>
      <c r="F1638">
        <v>65.28</v>
      </c>
      <c r="G1638">
        <v>0.66600000000000004</v>
      </c>
      <c r="H1638">
        <v>0.17899999999999999</v>
      </c>
      <c r="I1638">
        <v>0.75600000000000001</v>
      </c>
      <c r="J1638">
        <v>0.82299999999999995</v>
      </c>
      <c r="K1638">
        <v>0.19</v>
      </c>
    </row>
    <row r="1639" spans="1:11" x14ac:dyDescent="0.3">
      <c r="A1639" t="s">
        <v>126</v>
      </c>
      <c r="B1639">
        <v>2012</v>
      </c>
      <c r="C1639">
        <v>5.82</v>
      </c>
      <c r="D1639">
        <v>9.3390000000000004</v>
      </c>
      <c r="E1639">
        <v>0.93100000000000005</v>
      </c>
      <c r="F1639">
        <v>65.36</v>
      </c>
      <c r="G1639">
        <v>0.748</v>
      </c>
      <c r="H1639">
        <v>0.188</v>
      </c>
      <c r="I1639">
        <v>0.77400000000000002</v>
      </c>
      <c r="J1639">
        <v>0.84899999999999998</v>
      </c>
      <c r="K1639">
        <v>0.21299999999999999</v>
      </c>
    </row>
    <row r="1640" spans="1:11" x14ac:dyDescent="0.3">
      <c r="A1640" t="s">
        <v>126</v>
      </c>
      <c r="B1640">
        <v>2013</v>
      </c>
      <c r="C1640">
        <v>5.9359999999999999</v>
      </c>
      <c r="D1640">
        <v>9.4049999999999994</v>
      </c>
      <c r="E1640">
        <v>0.93899999999999995</v>
      </c>
      <c r="F1640">
        <v>65.44</v>
      </c>
      <c r="G1640">
        <v>0.90900000000000003</v>
      </c>
      <c r="H1640">
        <v>3.4000000000000002E-2</v>
      </c>
      <c r="I1640">
        <v>0.90300000000000002</v>
      </c>
      <c r="J1640">
        <v>0.874</v>
      </c>
      <c r="K1640">
        <v>0.224</v>
      </c>
    </row>
    <row r="1641" spans="1:11" x14ac:dyDescent="0.3">
      <c r="A1641" t="s">
        <v>126</v>
      </c>
      <c r="B1641">
        <v>2014</v>
      </c>
      <c r="C1641">
        <v>5.1189999999999998</v>
      </c>
      <c r="D1641">
        <v>9.4429999999999996</v>
      </c>
      <c r="E1641">
        <v>0.95899999999999996</v>
      </c>
      <c r="F1641">
        <v>65.52</v>
      </c>
      <c r="G1641">
        <v>0.75900000000000001</v>
      </c>
      <c r="H1641">
        <v>-1.2999999999999999E-2</v>
      </c>
      <c r="I1641">
        <v>0.76200000000000001</v>
      </c>
      <c r="J1641">
        <v>0.876</v>
      </c>
      <c r="K1641">
        <v>0.216</v>
      </c>
    </row>
    <row r="1642" spans="1:11" x14ac:dyDescent="0.3">
      <c r="A1642" t="s">
        <v>126</v>
      </c>
      <c r="B1642">
        <v>2015</v>
      </c>
      <c r="C1642">
        <v>5.56</v>
      </c>
      <c r="D1642">
        <v>9.4580000000000002</v>
      </c>
      <c r="E1642">
        <v>0.91400000000000003</v>
      </c>
      <c r="F1642">
        <v>65.599999999999994</v>
      </c>
      <c r="G1642">
        <v>0.80600000000000005</v>
      </c>
      <c r="H1642">
        <v>-1.9E-2</v>
      </c>
      <c r="I1642">
        <v>0.86299999999999999</v>
      </c>
      <c r="J1642">
        <v>0.83199999999999996</v>
      </c>
      <c r="K1642">
        <v>0.219</v>
      </c>
    </row>
    <row r="1643" spans="1:11" x14ac:dyDescent="0.3">
      <c r="A1643" t="s">
        <v>126</v>
      </c>
      <c r="B1643">
        <v>2016</v>
      </c>
      <c r="C1643">
        <v>5.8010000000000002</v>
      </c>
      <c r="D1643">
        <v>9.4849999999999994</v>
      </c>
      <c r="E1643">
        <v>0.94</v>
      </c>
      <c r="F1643">
        <v>65.650000000000006</v>
      </c>
      <c r="G1643">
        <v>0.85399999999999998</v>
      </c>
      <c r="H1643">
        <v>-8.2000000000000003E-2</v>
      </c>
      <c r="I1643">
        <v>0.75600000000000001</v>
      </c>
      <c r="J1643">
        <v>0.83299999999999996</v>
      </c>
      <c r="K1643">
        <v>0.19700000000000001</v>
      </c>
    </row>
    <row r="1644" spans="1:11" x14ac:dyDescent="0.3">
      <c r="A1644" t="s">
        <v>126</v>
      </c>
      <c r="B1644">
        <v>2017</v>
      </c>
      <c r="C1644">
        <v>5.7130000000000001</v>
      </c>
      <c r="D1644">
        <v>9.5180000000000007</v>
      </c>
      <c r="E1644">
        <v>0.90200000000000002</v>
      </c>
      <c r="F1644">
        <v>65.7</v>
      </c>
      <c r="G1644">
        <v>0.89100000000000001</v>
      </c>
      <c r="H1644">
        <v>-8.0000000000000002E-3</v>
      </c>
      <c r="I1644">
        <v>0.81</v>
      </c>
      <c r="J1644">
        <v>0.82</v>
      </c>
      <c r="K1644">
        <v>0.23200000000000001</v>
      </c>
    </row>
    <row r="1645" spans="1:11" x14ac:dyDescent="0.3">
      <c r="A1645" t="s">
        <v>126</v>
      </c>
      <c r="B1645">
        <v>2019</v>
      </c>
      <c r="C1645">
        <v>5.6529999999999996</v>
      </c>
      <c r="D1645">
        <v>9.5190000000000001</v>
      </c>
      <c r="E1645">
        <v>0.89200000000000002</v>
      </c>
      <c r="F1645">
        <v>65.8</v>
      </c>
      <c r="G1645">
        <v>0.876</v>
      </c>
      <c r="H1645">
        <v>1.7000000000000001E-2</v>
      </c>
      <c r="I1645">
        <v>0.88200000000000001</v>
      </c>
      <c r="J1645">
        <v>0.79</v>
      </c>
      <c r="K1645">
        <v>0.27500000000000002</v>
      </c>
    </row>
    <row r="1646" spans="1:11" x14ac:dyDescent="0.3">
      <c r="A1646" t="s">
        <v>126</v>
      </c>
      <c r="B1646">
        <v>2020</v>
      </c>
      <c r="C1646">
        <v>5.5010000000000003</v>
      </c>
      <c r="D1646">
        <v>9.4969999999999999</v>
      </c>
      <c r="E1646">
        <v>0.90700000000000003</v>
      </c>
      <c r="F1646">
        <v>65.849999999999994</v>
      </c>
      <c r="G1646">
        <v>0.86499999999999999</v>
      </c>
      <c r="H1646">
        <v>5.3999999999999999E-2</v>
      </c>
      <c r="I1646">
        <v>0.82899999999999996</v>
      </c>
      <c r="J1646">
        <v>0.76700000000000002</v>
      </c>
      <c r="K1646">
        <v>0.26900000000000002</v>
      </c>
    </row>
    <row r="1647" spans="1:11" x14ac:dyDescent="0.3">
      <c r="A1647" t="s">
        <v>126</v>
      </c>
      <c r="B1647">
        <v>2021</v>
      </c>
      <c r="C1647">
        <v>5.5759999999999996</v>
      </c>
      <c r="D1647">
        <v>9.5229999999999997</v>
      </c>
      <c r="E1647">
        <v>0.90800000000000003</v>
      </c>
      <c r="F1647">
        <v>65.900000000000006</v>
      </c>
      <c r="G1647">
        <v>0.88800000000000001</v>
      </c>
      <c r="H1647">
        <v>1.4999999999999999E-2</v>
      </c>
      <c r="I1647">
        <v>0.85699999999999998</v>
      </c>
      <c r="J1647">
        <v>0.80600000000000005</v>
      </c>
      <c r="K1647">
        <v>0.248</v>
      </c>
    </row>
    <row r="1648" spans="1:11" x14ac:dyDescent="0.3">
      <c r="A1648" t="s">
        <v>126</v>
      </c>
      <c r="B1648">
        <v>2022</v>
      </c>
      <c r="C1648">
        <v>6.1379999999999999</v>
      </c>
      <c r="D1648">
        <v>9.5129999999999999</v>
      </c>
      <c r="E1648">
        <v>0.89900000000000002</v>
      </c>
      <c r="F1648">
        <v>65.95</v>
      </c>
      <c r="G1648">
        <v>0.92200000000000004</v>
      </c>
      <c r="H1648">
        <v>-1.4E-2</v>
      </c>
      <c r="I1648">
        <v>0.83899999999999997</v>
      </c>
      <c r="J1648">
        <v>0.82099999999999995</v>
      </c>
      <c r="K1648">
        <v>0.23799999999999999</v>
      </c>
    </row>
    <row r="1649" spans="1:11" x14ac:dyDescent="0.3">
      <c r="A1649" t="s">
        <v>126</v>
      </c>
      <c r="B1649">
        <v>2023</v>
      </c>
      <c r="C1649">
        <v>6.2140000000000004</v>
      </c>
      <c r="D1649">
        <v>9.5489999999999995</v>
      </c>
      <c r="E1649">
        <v>0.88900000000000001</v>
      </c>
      <c r="F1649">
        <v>66</v>
      </c>
      <c r="G1649">
        <v>0.90200000000000002</v>
      </c>
      <c r="H1649">
        <v>-4.0000000000000001E-3</v>
      </c>
      <c r="I1649">
        <v>0.83499999999999996</v>
      </c>
      <c r="J1649">
        <v>0.83299999999999996</v>
      </c>
      <c r="K1649">
        <v>0.24</v>
      </c>
    </row>
    <row r="1650" spans="1:11" x14ac:dyDescent="0.3">
      <c r="A1650" t="s">
        <v>127</v>
      </c>
      <c r="B1650">
        <v>2006</v>
      </c>
      <c r="C1650">
        <v>4.8109999999999999</v>
      </c>
      <c r="D1650">
        <v>8.9789999999999992</v>
      </c>
      <c r="E1650">
        <v>0.875</v>
      </c>
      <c r="F1650">
        <v>66.459999999999994</v>
      </c>
      <c r="G1650">
        <v>0.66800000000000004</v>
      </c>
      <c r="H1650">
        <v>-7.5999999999999998E-2</v>
      </c>
      <c r="I1650">
        <v>0.89500000000000002</v>
      </c>
      <c r="J1650">
        <v>0.67500000000000004</v>
      </c>
      <c r="K1650">
        <v>0.42</v>
      </c>
    </row>
    <row r="1651" spans="1:11" x14ac:dyDescent="0.3">
      <c r="A1651" t="s">
        <v>127</v>
      </c>
      <c r="B1651">
        <v>2007</v>
      </c>
      <c r="C1651">
        <v>5.2140000000000004</v>
      </c>
      <c r="D1651">
        <v>9.0540000000000003</v>
      </c>
      <c r="E1651">
        <v>0.75600000000000001</v>
      </c>
      <c r="F1651">
        <v>66.72</v>
      </c>
      <c r="G1651">
        <v>0.63800000000000001</v>
      </c>
      <c r="H1651">
        <v>-8.2000000000000003E-2</v>
      </c>
      <c r="I1651">
        <v>0.93100000000000005</v>
      </c>
      <c r="J1651">
        <v>0.73</v>
      </c>
      <c r="K1651">
        <v>0.36099999999999999</v>
      </c>
    </row>
    <row r="1652" spans="1:11" x14ac:dyDescent="0.3">
      <c r="A1652" t="s">
        <v>127</v>
      </c>
      <c r="B1652">
        <v>2008</v>
      </c>
      <c r="C1652">
        <v>5.1289999999999996</v>
      </c>
      <c r="D1652">
        <v>9.1340000000000003</v>
      </c>
      <c r="E1652">
        <v>0.77700000000000002</v>
      </c>
      <c r="F1652">
        <v>66.98</v>
      </c>
      <c r="G1652">
        <v>0.63800000000000001</v>
      </c>
      <c r="H1652">
        <v>-7.1999999999999995E-2</v>
      </c>
      <c r="I1652">
        <v>0.89600000000000002</v>
      </c>
      <c r="J1652">
        <v>0.70099999999999996</v>
      </c>
      <c r="K1652">
        <v>0.35399999999999998</v>
      </c>
    </row>
    <row r="1653" spans="1:11" x14ac:dyDescent="0.3">
      <c r="A1653" t="s">
        <v>127</v>
      </c>
      <c r="B1653">
        <v>2009</v>
      </c>
      <c r="C1653">
        <v>5.5190000000000001</v>
      </c>
      <c r="D1653">
        <v>9.1379999999999999</v>
      </c>
      <c r="E1653">
        <v>0.79900000000000004</v>
      </c>
      <c r="F1653">
        <v>67.239999999999995</v>
      </c>
      <c r="G1653">
        <v>0.63800000000000001</v>
      </c>
      <c r="H1653">
        <v>-8.4000000000000005E-2</v>
      </c>
      <c r="I1653">
        <v>0.88</v>
      </c>
      <c r="J1653">
        <v>0.75800000000000001</v>
      </c>
      <c r="K1653">
        <v>0.32</v>
      </c>
    </row>
    <row r="1654" spans="1:11" x14ac:dyDescent="0.3">
      <c r="A1654" t="s">
        <v>127</v>
      </c>
      <c r="B1654">
        <v>2010</v>
      </c>
      <c r="C1654">
        <v>5.6130000000000004</v>
      </c>
      <c r="D1654">
        <v>9.2100000000000009</v>
      </c>
      <c r="E1654">
        <v>0.81200000000000006</v>
      </c>
      <c r="F1654">
        <v>67.5</v>
      </c>
      <c r="G1654">
        <v>0.75700000000000001</v>
      </c>
      <c r="H1654">
        <v>-6.6000000000000003E-2</v>
      </c>
      <c r="I1654">
        <v>0.88100000000000001</v>
      </c>
      <c r="J1654">
        <v>0.74399999999999999</v>
      </c>
      <c r="K1654">
        <v>0.33</v>
      </c>
    </row>
    <row r="1655" spans="1:11" x14ac:dyDescent="0.3">
      <c r="A1655" t="s">
        <v>127</v>
      </c>
      <c r="B1655">
        <v>2011</v>
      </c>
      <c r="C1655">
        <v>5.8920000000000003</v>
      </c>
      <c r="D1655">
        <v>9.2629999999999999</v>
      </c>
      <c r="E1655">
        <v>0.75600000000000001</v>
      </c>
      <c r="F1655">
        <v>67.760000000000005</v>
      </c>
      <c r="G1655">
        <v>0.77300000000000002</v>
      </c>
      <c r="H1655">
        <v>-0.128</v>
      </c>
      <c r="I1655">
        <v>0.82399999999999995</v>
      </c>
      <c r="J1655">
        <v>0.74199999999999999</v>
      </c>
      <c r="K1655">
        <v>0.33100000000000002</v>
      </c>
    </row>
    <row r="1656" spans="1:11" x14ac:dyDescent="0.3">
      <c r="A1656" t="s">
        <v>127</v>
      </c>
      <c r="B1656">
        <v>2012</v>
      </c>
      <c r="C1656">
        <v>5.8250000000000002</v>
      </c>
      <c r="D1656">
        <v>9.3130000000000006</v>
      </c>
      <c r="E1656">
        <v>0.76400000000000001</v>
      </c>
      <c r="F1656">
        <v>68.02</v>
      </c>
      <c r="G1656">
        <v>0.70299999999999996</v>
      </c>
      <c r="H1656">
        <v>-8.4000000000000005E-2</v>
      </c>
      <c r="I1656">
        <v>0.86699999999999999</v>
      </c>
      <c r="J1656">
        <v>0.70499999999999996</v>
      </c>
      <c r="K1656">
        <v>0.39800000000000002</v>
      </c>
    </row>
    <row r="1657" spans="1:11" x14ac:dyDescent="0.3">
      <c r="A1657" t="s">
        <v>127</v>
      </c>
      <c r="B1657">
        <v>2013</v>
      </c>
      <c r="C1657">
        <v>5.7830000000000004</v>
      </c>
      <c r="D1657">
        <v>9.3610000000000007</v>
      </c>
      <c r="E1657">
        <v>0.79700000000000004</v>
      </c>
      <c r="F1657">
        <v>68.28</v>
      </c>
      <c r="G1657">
        <v>0.70299999999999996</v>
      </c>
      <c r="H1657">
        <v>-7.0999999999999994E-2</v>
      </c>
      <c r="I1657">
        <v>0.87</v>
      </c>
      <c r="J1657">
        <v>0.74099999999999999</v>
      </c>
      <c r="K1657">
        <v>0.39</v>
      </c>
    </row>
    <row r="1658" spans="1:11" x14ac:dyDescent="0.3">
      <c r="A1658" t="s">
        <v>127</v>
      </c>
      <c r="B1658">
        <v>2014</v>
      </c>
      <c r="C1658">
        <v>5.8659999999999997</v>
      </c>
      <c r="D1658">
        <v>9.3740000000000006</v>
      </c>
      <c r="E1658">
        <v>0.81899999999999995</v>
      </c>
      <c r="F1658">
        <v>68.540000000000006</v>
      </c>
      <c r="G1658">
        <v>0.72199999999999998</v>
      </c>
      <c r="H1658">
        <v>-0.14099999999999999</v>
      </c>
      <c r="I1658">
        <v>0.878</v>
      </c>
      <c r="J1658">
        <v>0.74299999999999999</v>
      </c>
      <c r="K1658">
        <v>0.31900000000000001</v>
      </c>
    </row>
    <row r="1659" spans="1:11" x14ac:dyDescent="0.3">
      <c r="A1659" t="s">
        <v>127</v>
      </c>
      <c r="B1659">
        <v>2015</v>
      </c>
      <c r="C1659">
        <v>5.577</v>
      </c>
      <c r="D1659">
        <v>9.3940000000000001</v>
      </c>
      <c r="E1659">
        <v>0.79800000000000004</v>
      </c>
      <c r="F1659">
        <v>68.8</v>
      </c>
      <c r="G1659">
        <v>0.80200000000000005</v>
      </c>
      <c r="H1659">
        <v>-9.5000000000000001E-2</v>
      </c>
      <c r="I1659">
        <v>0.88400000000000001</v>
      </c>
      <c r="J1659">
        <v>0.74399999999999999</v>
      </c>
      <c r="K1659">
        <v>0.378</v>
      </c>
    </row>
    <row r="1660" spans="1:11" x14ac:dyDescent="0.3">
      <c r="A1660" t="s">
        <v>127</v>
      </c>
      <c r="B1660">
        <v>2016</v>
      </c>
      <c r="C1660">
        <v>5.7009999999999996</v>
      </c>
      <c r="D1660">
        <v>9.4190000000000005</v>
      </c>
      <c r="E1660">
        <v>0.80300000000000005</v>
      </c>
      <c r="F1660">
        <v>68.974999999999994</v>
      </c>
      <c r="G1660">
        <v>0.83</v>
      </c>
      <c r="H1660">
        <v>-0.13900000000000001</v>
      </c>
      <c r="I1660">
        <v>0.86599999999999999</v>
      </c>
      <c r="J1660">
        <v>0.79100000000000004</v>
      </c>
      <c r="K1660">
        <v>0.33800000000000002</v>
      </c>
    </row>
    <row r="1661" spans="1:11" x14ac:dyDescent="0.3">
      <c r="A1661" t="s">
        <v>127</v>
      </c>
      <c r="B1661">
        <v>2017</v>
      </c>
      <c r="C1661">
        <v>5.7110000000000003</v>
      </c>
      <c r="D1661">
        <v>9.4290000000000003</v>
      </c>
      <c r="E1661">
        <v>0.83</v>
      </c>
      <c r="F1661">
        <v>69.150000000000006</v>
      </c>
      <c r="G1661">
        <v>0.82699999999999996</v>
      </c>
      <c r="H1661">
        <v>-0.16</v>
      </c>
      <c r="I1661">
        <v>0.89500000000000002</v>
      </c>
      <c r="J1661">
        <v>0.76800000000000002</v>
      </c>
      <c r="K1661">
        <v>0.39400000000000002</v>
      </c>
    </row>
    <row r="1662" spans="1:11" x14ac:dyDescent="0.3">
      <c r="A1662" t="s">
        <v>127</v>
      </c>
      <c r="B1662">
        <v>2018</v>
      </c>
      <c r="C1662">
        <v>5.68</v>
      </c>
      <c r="D1662">
        <v>9.4489999999999998</v>
      </c>
      <c r="E1662">
        <v>0.84499999999999997</v>
      </c>
      <c r="F1662">
        <v>69.325000000000003</v>
      </c>
      <c r="G1662">
        <v>0.83</v>
      </c>
      <c r="H1662">
        <v>-0.184</v>
      </c>
      <c r="I1662">
        <v>0.90600000000000003</v>
      </c>
      <c r="J1662">
        <v>0.78300000000000003</v>
      </c>
      <c r="K1662">
        <v>0.38</v>
      </c>
    </row>
    <row r="1663" spans="1:11" x14ac:dyDescent="0.3">
      <c r="A1663" t="s">
        <v>127</v>
      </c>
      <c r="B1663">
        <v>2019</v>
      </c>
      <c r="C1663">
        <v>5.9989999999999997</v>
      </c>
      <c r="D1663">
        <v>9.452</v>
      </c>
      <c r="E1663">
        <v>0.80900000000000005</v>
      </c>
      <c r="F1663">
        <v>69.5</v>
      </c>
      <c r="G1663">
        <v>0.81499999999999995</v>
      </c>
      <c r="H1663">
        <v>-0.13500000000000001</v>
      </c>
      <c r="I1663">
        <v>0.874</v>
      </c>
      <c r="J1663">
        <v>0.79400000000000004</v>
      </c>
      <c r="K1663">
        <v>0.375</v>
      </c>
    </row>
    <row r="1664" spans="1:11" x14ac:dyDescent="0.3">
      <c r="A1664" t="s">
        <v>127</v>
      </c>
      <c r="B1664">
        <v>2020</v>
      </c>
      <c r="C1664">
        <v>4.9939999999999998</v>
      </c>
      <c r="D1664">
        <v>9.3230000000000004</v>
      </c>
      <c r="E1664">
        <v>0.749</v>
      </c>
      <c r="F1664">
        <v>69.674999999999997</v>
      </c>
      <c r="G1664">
        <v>0.80600000000000005</v>
      </c>
      <c r="H1664">
        <v>-9.4E-2</v>
      </c>
      <c r="I1664">
        <v>0.91200000000000003</v>
      </c>
      <c r="J1664">
        <v>0.73599999999999999</v>
      </c>
      <c r="K1664">
        <v>0.48099999999999998</v>
      </c>
    </row>
    <row r="1665" spans="1:11" x14ac:dyDescent="0.3">
      <c r="A1665" t="s">
        <v>127</v>
      </c>
      <c r="B1665">
        <v>2021</v>
      </c>
      <c r="C1665">
        <v>5.694</v>
      </c>
      <c r="D1665">
        <v>9.4359999999999999</v>
      </c>
      <c r="E1665">
        <v>0.81899999999999995</v>
      </c>
      <c r="F1665">
        <v>69.849999999999994</v>
      </c>
      <c r="G1665">
        <v>0.81200000000000006</v>
      </c>
      <c r="H1665">
        <v>-0.09</v>
      </c>
      <c r="I1665">
        <v>0.88</v>
      </c>
      <c r="J1665">
        <v>0.78400000000000003</v>
      </c>
      <c r="K1665">
        <v>0.36899999999999999</v>
      </c>
    </row>
    <row r="1666" spans="1:11" x14ac:dyDescent="0.3">
      <c r="A1666" t="s">
        <v>127</v>
      </c>
      <c r="B1666">
        <v>2022</v>
      </c>
      <c r="C1666">
        <v>5.8920000000000003</v>
      </c>
      <c r="D1666">
        <v>9.4529999999999994</v>
      </c>
      <c r="E1666">
        <v>0.82299999999999995</v>
      </c>
      <c r="F1666">
        <v>70.025000000000006</v>
      </c>
      <c r="G1666">
        <v>0.76400000000000001</v>
      </c>
      <c r="H1666">
        <v>-0.18</v>
      </c>
      <c r="I1666">
        <v>0.88400000000000001</v>
      </c>
      <c r="J1666">
        <v>0.755</v>
      </c>
      <c r="K1666">
        <v>0.378</v>
      </c>
    </row>
    <row r="1667" spans="1:11" x14ac:dyDescent="0.3">
      <c r="A1667" t="s">
        <v>127</v>
      </c>
      <c r="B1667">
        <v>2023</v>
      </c>
      <c r="C1667">
        <v>5.9359999999999999</v>
      </c>
      <c r="D1667">
        <v>9.4589999999999996</v>
      </c>
      <c r="E1667">
        <v>0.78700000000000003</v>
      </c>
      <c r="F1667">
        <v>70.2</v>
      </c>
      <c r="G1667">
        <v>0.75700000000000001</v>
      </c>
      <c r="H1667">
        <v>-6.0999999999999999E-2</v>
      </c>
      <c r="I1667">
        <v>0.91900000000000004</v>
      </c>
      <c r="J1667">
        <v>0.76500000000000001</v>
      </c>
      <c r="K1667">
        <v>0.37</v>
      </c>
    </row>
    <row r="1668" spans="1:11" x14ac:dyDescent="0.3">
      <c r="A1668" t="s">
        <v>128</v>
      </c>
      <c r="B1668">
        <v>2006</v>
      </c>
      <c r="C1668">
        <v>4.67</v>
      </c>
      <c r="D1668">
        <v>8.5619999999999994</v>
      </c>
      <c r="E1668">
        <v>0.79500000000000004</v>
      </c>
      <c r="F1668">
        <v>61.36</v>
      </c>
      <c r="G1668">
        <v>0.82799999999999996</v>
      </c>
      <c r="H1668">
        <v>5.8000000000000003E-2</v>
      </c>
      <c r="I1668">
        <v>0.84099999999999997</v>
      </c>
      <c r="J1668">
        <v>0.75600000000000001</v>
      </c>
    </row>
    <row r="1669" spans="1:11" x14ac:dyDescent="0.3">
      <c r="A1669" t="s">
        <v>128</v>
      </c>
      <c r="B1669">
        <v>2007</v>
      </c>
      <c r="C1669">
        <v>5.0739999999999998</v>
      </c>
      <c r="D1669">
        <v>8.6059999999999999</v>
      </c>
      <c r="E1669">
        <v>0.80100000000000005</v>
      </c>
      <c r="F1669">
        <v>61.42</v>
      </c>
      <c r="G1669">
        <v>0.85199999999999998</v>
      </c>
      <c r="H1669">
        <v>-2.7E-2</v>
      </c>
      <c r="I1669">
        <v>0.88</v>
      </c>
      <c r="J1669">
        <v>0.73599999999999999</v>
      </c>
      <c r="K1669">
        <v>0.378</v>
      </c>
    </row>
    <row r="1670" spans="1:11" x14ac:dyDescent="0.3">
      <c r="A1670" t="s">
        <v>128</v>
      </c>
      <c r="B1670">
        <v>2008</v>
      </c>
      <c r="C1670">
        <v>4.5890000000000004</v>
      </c>
      <c r="D1670">
        <v>8.6300000000000008</v>
      </c>
      <c r="E1670">
        <v>0.79800000000000004</v>
      </c>
      <c r="F1670">
        <v>61.48</v>
      </c>
      <c r="G1670">
        <v>0.86099999999999999</v>
      </c>
      <c r="H1670">
        <v>7.8E-2</v>
      </c>
      <c r="I1670">
        <v>0.81699999999999995</v>
      </c>
      <c r="J1670">
        <v>0.77400000000000002</v>
      </c>
      <c r="K1670">
        <v>0.38400000000000001</v>
      </c>
    </row>
    <row r="1671" spans="1:11" x14ac:dyDescent="0.3">
      <c r="A1671" t="s">
        <v>128</v>
      </c>
      <c r="B1671">
        <v>2009</v>
      </c>
      <c r="C1671">
        <v>4.88</v>
      </c>
      <c r="D1671">
        <v>8.6259999999999994</v>
      </c>
      <c r="E1671">
        <v>0.77500000000000002</v>
      </c>
      <c r="F1671">
        <v>61.54</v>
      </c>
      <c r="G1671">
        <v>0.874</v>
      </c>
      <c r="H1671">
        <v>-1E-3</v>
      </c>
      <c r="I1671">
        <v>0.80500000000000005</v>
      </c>
      <c r="J1671">
        <v>0.79100000000000004</v>
      </c>
      <c r="K1671">
        <v>0.311</v>
      </c>
    </row>
    <row r="1672" spans="1:11" x14ac:dyDescent="0.3">
      <c r="A1672" t="s">
        <v>128</v>
      </c>
      <c r="B1672">
        <v>2010</v>
      </c>
      <c r="C1672">
        <v>4.9420000000000002</v>
      </c>
      <c r="D1672">
        <v>8.6790000000000003</v>
      </c>
      <c r="E1672">
        <v>0.80500000000000005</v>
      </c>
      <c r="F1672">
        <v>61.6</v>
      </c>
      <c r="G1672">
        <v>0.89300000000000002</v>
      </c>
      <c r="H1672">
        <v>2.8000000000000001E-2</v>
      </c>
      <c r="I1672">
        <v>0.81200000000000006</v>
      </c>
      <c r="J1672">
        <v>0.82899999999999996</v>
      </c>
      <c r="K1672">
        <v>0.29399999999999998</v>
      </c>
    </row>
    <row r="1673" spans="1:11" x14ac:dyDescent="0.3">
      <c r="A1673" t="s">
        <v>128</v>
      </c>
      <c r="B1673">
        <v>2011</v>
      </c>
      <c r="C1673">
        <v>4.9939999999999998</v>
      </c>
      <c r="D1673">
        <v>8.6989999999999998</v>
      </c>
      <c r="E1673">
        <v>0.78900000000000003</v>
      </c>
      <c r="F1673">
        <v>61.66</v>
      </c>
      <c r="G1673">
        <v>0.88300000000000001</v>
      </c>
      <c r="H1673">
        <v>6.8000000000000005E-2</v>
      </c>
      <c r="I1673">
        <v>0.78300000000000003</v>
      </c>
      <c r="J1673">
        <v>0.80800000000000005</v>
      </c>
      <c r="K1673">
        <v>0.35799999999999998</v>
      </c>
    </row>
    <row r="1674" spans="1:11" x14ac:dyDescent="0.3">
      <c r="A1674" t="s">
        <v>128</v>
      </c>
      <c r="B1674">
        <v>2012</v>
      </c>
      <c r="C1674">
        <v>5.0019999999999998</v>
      </c>
      <c r="D1674">
        <v>8.7479999999999993</v>
      </c>
      <c r="E1674">
        <v>0.81299999999999994</v>
      </c>
      <c r="F1674">
        <v>61.72</v>
      </c>
      <c r="G1674">
        <v>0.91400000000000003</v>
      </c>
      <c r="H1674">
        <v>4.8000000000000001E-2</v>
      </c>
      <c r="I1674">
        <v>0.77100000000000002</v>
      </c>
      <c r="J1674">
        <v>0.81100000000000005</v>
      </c>
      <c r="K1674">
        <v>0.35099999999999998</v>
      </c>
    </row>
    <row r="1675" spans="1:11" x14ac:dyDescent="0.3">
      <c r="A1675" t="s">
        <v>128</v>
      </c>
      <c r="B1675">
        <v>2013</v>
      </c>
      <c r="C1675">
        <v>4.9770000000000003</v>
      </c>
      <c r="D1675">
        <v>8.7959999999999994</v>
      </c>
      <c r="E1675">
        <v>0.84599999999999997</v>
      </c>
      <c r="F1675">
        <v>61.78</v>
      </c>
      <c r="G1675">
        <v>0.90700000000000003</v>
      </c>
      <c r="H1675">
        <v>1.6E-2</v>
      </c>
      <c r="I1675">
        <v>0.75600000000000001</v>
      </c>
      <c r="J1675">
        <v>0.79600000000000004</v>
      </c>
      <c r="K1675">
        <v>0.33200000000000002</v>
      </c>
    </row>
    <row r="1676" spans="1:11" x14ac:dyDescent="0.3">
      <c r="A1676" t="s">
        <v>128</v>
      </c>
      <c r="B1676">
        <v>2014</v>
      </c>
      <c r="C1676">
        <v>5.3129999999999997</v>
      </c>
      <c r="D1676">
        <v>8.8420000000000005</v>
      </c>
      <c r="E1676">
        <v>0.81299999999999994</v>
      </c>
      <c r="F1676">
        <v>61.84</v>
      </c>
      <c r="G1676">
        <v>0.90200000000000002</v>
      </c>
      <c r="H1676">
        <v>-0.02</v>
      </c>
      <c r="I1676">
        <v>0.78700000000000003</v>
      </c>
      <c r="J1676">
        <v>0.78700000000000003</v>
      </c>
      <c r="K1676">
        <v>0.33400000000000002</v>
      </c>
    </row>
    <row r="1677" spans="1:11" x14ac:dyDescent="0.3">
      <c r="A1677" t="s">
        <v>128</v>
      </c>
      <c r="B1677">
        <v>2015</v>
      </c>
      <c r="C1677">
        <v>5.5469999999999997</v>
      </c>
      <c r="D1677">
        <v>8.8870000000000005</v>
      </c>
      <c r="E1677">
        <v>0.85399999999999998</v>
      </c>
      <c r="F1677">
        <v>61.9</v>
      </c>
      <c r="G1677">
        <v>0.91200000000000003</v>
      </c>
      <c r="H1677">
        <v>-5.6000000000000001E-2</v>
      </c>
      <c r="I1677">
        <v>0.755</v>
      </c>
      <c r="J1677">
        <v>0.79600000000000004</v>
      </c>
      <c r="K1677">
        <v>0.35099999999999998</v>
      </c>
    </row>
    <row r="1678" spans="1:11" x14ac:dyDescent="0.3">
      <c r="A1678" t="s">
        <v>128</v>
      </c>
      <c r="B1678">
        <v>2016</v>
      </c>
      <c r="C1678">
        <v>5.431</v>
      </c>
      <c r="D1678">
        <v>8.9380000000000006</v>
      </c>
      <c r="E1678">
        <v>0.82099999999999995</v>
      </c>
      <c r="F1678">
        <v>61.924999999999997</v>
      </c>
      <c r="G1678">
        <v>0.90800000000000003</v>
      </c>
      <c r="H1678">
        <v>-7.5999999999999998E-2</v>
      </c>
      <c r="I1678">
        <v>0.79200000000000004</v>
      </c>
      <c r="J1678">
        <v>0.80700000000000005</v>
      </c>
      <c r="K1678">
        <v>0.28999999999999998</v>
      </c>
    </row>
    <row r="1679" spans="1:11" x14ac:dyDescent="0.3">
      <c r="A1679" t="s">
        <v>128</v>
      </c>
      <c r="B1679">
        <v>2017</v>
      </c>
      <c r="C1679">
        <v>5.5940000000000003</v>
      </c>
      <c r="D1679">
        <v>8.9870000000000001</v>
      </c>
      <c r="E1679">
        <v>0.85099999999999998</v>
      </c>
      <c r="F1679">
        <v>61.95</v>
      </c>
      <c r="G1679">
        <v>0.92600000000000005</v>
      </c>
      <c r="H1679">
        <v>-0.14599999999999999</v>
      </c>
      <c r="I1679">
        <v>0.71099999999999997</v>
      </c>
      <c r="J1679">
        <v>0.753</v>
      </c>
      <c r="K1679">
        <v>0.34100000000000003</v>
      </c>
    </row>
    <row r="1680" spans="1:11" x14ac:dyDescent="0.3">
      <c r="A1680" t="s">
        <v>128</v>
      </c>
      <c r="B1680">
        <v>2018</v>
      </c>
      <c r="C1680">
        <v>5.8689999999999998</v>
      </c>
      <c r="D1680">
        <v>9.032</v>
      </c>
      <c r="E1680">
        <v>0.84599999999999997</v>
      </c>
      <c r="F1680">
        <v>61.975000000000001</v>
      </c>
      <c r="G1680">
        <v>0.91800000000000004</v>
      </c>
      <c r="H1680">
        <v>-0.112</v>
      </c>
      <c r="I1680">
        <v>0.72599999999999998</v>
      </c>
      <c r="J1680">
        <v>0.75600000000000001</v>
      </c>
      <c r="K1680">
        <v>0.39300000000000002</v>
      </c>
    </row>
    <row r="1681" spans="1:11" x14ac:dyDescent="0.3">
      <c r="A1681" t="s">
        <v>128</v>
      </c>
      <c r="B1681">
        <v>2019</v>
      </c>
      <c r="C1681">
        <v>6.2679999999999998</v>
      </c>
      <c r="D1681">
        <v>9.0749999999999993</v>
      </c>
      <c r="E1681">
        <v>0.84499999999999997</v>
      </c>
      <c r="F1681">
        <v>62</v>
      </c>
      <c r="G1681">
        <v>0.91</v>
      </c>
      <c r="H1681">
        <v>-8.6999999999999994E-2</v>
      </c>
      <c r="I1681">
        <v>0.748</v>
      </c>
      <c r="J1681">
        <v>0.76500000000000001</v>
      </c>
      <c r="K1681">
        <v>0.34100000000000003</v>
      </c>
    </row>
    <row r="1682" spans="1:11" x14ac:dyDescent="0.3">
      <c r="A1682" t="s">
        <v>128</v>
      </c>
      <c r="B1682">
        <v>2020</v>
      </c>
      <c r="C1682">
        <v>5.08</v>
      </c>
      <c r="D1682">
        <v>8.9580000000000002</v>
      </c>
      <c r="E1682">
        <v>0.78100000000000003</v>
      </c>
      <c r="F1682">
        <v>62.024999999999999</v>
      </c>
      <c r="G1682">
        <v>0.93200000000000005</v>
      </c>
      <c r="H1682">
        <v>-0.114</v>
      </c>
      <c r="I1682">
        <v>0.74399999999999999</v>
      </c>
      <c r="J1682">
        <v>0.79300000000000004</v>
      </c>
      <c r="K1682">
        <v>0.32700000000000001</v>
      </c>
    </row>
    <row r="1683" spans="1:11" x14ac:dyDescent="0.3">
      <c r="A1683" t="s">
        <v>128</v>
      </c>
      <c r="B1683">
        <v>2021</v>
      </c>
      <c r="C1683">
        <v>5.9649999999999999</v>
      </c>
      <c r="D1683">
        <v>8.9990000000000006</v>
      </c>
      <c r="E1683">
        <v>0.77800000000000002</v>
      </c>
      <c r="F1683">
        <v>62.05</v>
      </c>
      <c r="G1683">
        <v>0.90500000000000003</v>
      </c>
      <c r="H1683">
        <v>-1.2E-2</v>
      </c>
      <c r="I1683">
        <v>0.72099999999999997</v>
      </c>
      <c r="J1683">
        <v>0.79</v>
      </c>
      <c r="K1683">
        <v>0.32300000000000001</v>
      </c>
    </row>
    <row r="1684" spans="1:11" x14ac:dyDescent="0.3">
      <c r="A1684" t="s">
        <v>128</v>
      </c>
      <c r="B1684">
        <v>2022</v>
      </c>
      <c r="C1684">
        <v>5.9950000000000001</v>
      </c>
      <c r="D1684">
        <v>9.0570000000000004</v>
      </c>
      <c r="E1684">
        <v>0.81899999999999995</v>
      </c>
      <c r="F1684">
        <v>62.075000000000003</v>
      </c>
      <c r="G1684">
        <v>0.95199999999999996</v>
      </c>
      <c r="H1684">
        <v>-0.155</v>
      </c>
      <c r="I1684">
        <v>0.75700000000000001</v>
      </c>
      <c r="J1684">
        <v>0.83299999999999996</v>
      </c>
      <c r="K1684">
        <v>0.30099999999999999</v>
      </c>
    </row>
    <row r="1685" spans="1:11" x14ac:dyDescent="0.3">
      <c r="A1685" t="s">
        <v>128</v>
      </c>
      <c r="B1685">
        <v>2023</v>
      </c>
      <c r="C1685">
        <v>6.1840000000000002</v>
      </c>
      <c r="D1685">
        <v>9.1020000000000003</v>
      </c>
      <c r="E1685">
        <v>0.79600000000000004</v>
      </c>
      <c r="F1685">
        <v>62.1</v>
      </c>
      <c r="G1685">
        <v>0.93200000000000005</v>
      </c>
      <c r="H1685">
        <v>-3.7999999999999999E-2</v>
      </c>
      <c r="I1685">
        <v>0.76800000000000002</v>
      </c>
      <c r="J1685">
        <v>0.8</v>
      </c>
      <c r="K1685">
        <v>0.32400000000000001</v>
      </c>
    </row>
    <row r="1686" spans="1:11" x14ac:dyDescent="0.3">
      <c r="A1686" t="s">
        <v>129</v>
      </c>
      <c r="B1686">
        <v>2005</v>
      </c>
      <c r="C1686">
        <v>5.5869999999999997</v>
      </c>
      <c r="D1686">
        <v>9.8439999999999994</v>
      </c>
      <c r="E1686">
        <v>0.92200000000000004</v>
      </c>
      <c r="F1686">
        <v>66.2</v>
      </c>
      <c r="G1686">
        <v>0.78200000000000003</v>
      </c>
      <c r="I1686">
        <v>0.98299999999999998</v>
      </c>
      <c r="J1686">
        <v>0.61099999999999999</v>
      </c>
      <c r="K1686">
        <v>0.28199999999999997</v>
      </c>
    </row>
    <row r="1687" spans="1:11" x14ac:dyDescent="0.3">
      <c r="A1687" t="s">
        <v>129</v>
      </c>
      <c r="B1687">
        <v>2007</v>
      </c>
      <c r="C1687">
        <v>5.8860000000000001</v>
      </c>
      <c r="D1687">
        <v>9.9730000000000008</v>
      </c>
      <c r="E1687">
        <v>0.91300000000000003</v>
      </c>
      <c r="F1687">
        <v>66.56</v>
      </c>
      <c r="G1687">
        <v>0.77200000000000002</v>
      </c>
      <c r="H1687">
        <v>-5.2999999999999999E-2</v>
      </c>
      <c r="I1687">
        <v>0.92500000000000004</v>
      </c>
      <c r="J1687">
        <v>0.66500000000000004</v>
      </c>
      <c r="K1687">
        <v>0.23799999999999999</v>
      </c>
    </row>
    <row r="1688" spans="1:11" x14ac:dyDescent="0.3">
      <c r="A1688" t="s">
        <v>129</v>
      </c>
      <c r="B1688">
        <v>2009</v>
      </c>
      <c r="C1688">
        <v>5.7720000000000002</v>
      </c>
      <c r="D1688">
        <v>10.041</v>
      </c>
      <c r="E1688">
        <v>0.91700000000000004</v>
      </c>
      <c r="F1688">
        <v>66.92</v>
      </c>
      <c r="G1688">
        <v>0.82099999999999995</v>
      </c>
      <c r="H1688">
        <v>6.8000000000000005E-2</v>
      </c>
      <c r="I1688">
        <v>0.89800000000000002</v>
      </c>
      <c r="J1688">
        <v>0.64900000000000002</v>
      </c>
      <c r="K1688">
        <v>0.246</v>
      </c>
    </row>
    <row r="1689" spans="1:11" x14ac:dyDescent="0.3">
      <c r="A1689" t="s">
        <v>129</v>
      </c>
      <c r="B1689">
        <v>2010</v>
      </c>
      <c r="C1689">
        <v>5.8869999999999996</v>
      </c>
      <c r="D1689">
        <v>10.073</v>
      </c>
      <c r="E1689">
        <v>0.95499999999999996</v>
      </c>
      <c r="F1689">
        <v>67.099999999999994</v>
      </c>
      <c r="G1689">
        <v>0.79500000000000004</v>
      </c>
      <c r="H1689">
        <v>-3.0000000000000001E-3</v>
      </c>
      <c r="I1689">
        <v>0.90500000000000003</v>
      </c>
      <c r="J1689">
        <v>0.68600000000000005</v>
      </c>
      <c r="K1689">
        <v>0.23400000000000001</v>
      </c>
    </row>
    <row r="1690" spans="1:11" x14ac:dyDescent="0.3">
      <c r="A1690" t="s">
        <v>129</v>
      </c>
      <c r="B1690">
        <v>2011</v>
      </c>
      <c r="C1690">
        <v>5.6459999999999999</v>
      </c>
      <c r="D1690">
        <v>10.122</v>
      </c>
      <c r="E1690">
        <v>0.90500000000000003</v>
      </c>
      <c r="F1690">
        <v>67.28</v>
      </c>
      <c r="G1690">
        <v>0.86799999999999999</v>
      </c>
      <c r="H1690">
        <v>-7.1999999999999995E-2</v>
      </c>
      <c r="I1690">
        <v>0.90800000000000003</v>
      </c>
      <c r="J1690">
        <v>0.65900000000000003</v>
      </c>
      <c r="K1690">
        <v>0.224</v>
      </c>
    </row>
    <row r="1691" spans="1:11" x14ac:dyDescent="0.3">
      <c r="A1691" t="s">
        <v>129</v>
      </c>
      <c r="B1691">
        <v>2012</v>
      </c>
      <c r="C1691">
        <v>5.8760000000000003</v>
      </c>
      <c r="D1691">
        <v>10.137</v>
      </c>
      <c r="E1691">
        <v>0.93600000000000005</v>
      </c>
      <c r="F1691">
        <v>67.459999999999994</v>
      </c>
      <c r="G1691">
        <v>0.81100000000000005</v>
      </c>
      <c r="H1691">
        <v>-3.2000000000000001E-2</v>
      </c>
      <c r="I1691">
        <v>0.88800000000000001</v>
      </c>
      <c r="J1691">
        <v>0.71099999999999997</v>
      </c>
      <c r="K1691">
        <v>0.26700000000000002</v>
      </c>
    </row>
    <row r="1692" spans="1:11" x14ac:dyDescent="0.3">
      <c r="A1692" t="s">
        <v>129</v>
      </c>
      <c r="B1692">
        <v>2013</v>
      </c>
      <c r="C1692">
        <v>5.7460000000000004</v>
      </c>
      <c r="D1692">
        <v>10.146000000000001</v>
      </c>
      <c r="E1692">
        <v>0.91200000000000003</v>
      </c>
      <c r="F1692">
        <v>67.64</v>
      </c>
      <c r="G1692">
        <v>0.77600000000000002</v>
      </c>
      <c r="H1692">
        <v>-0.14199999999999999</v>
      </c>
      <c r="I1692">
        <v>0.91600000000000004</v>
      </c>
      <c r="J1692">
        <v>0.67500000000000004</v>
      </c>
      <c r="K1692">
        <v>0.24199999999999999</v>
      </c>
    </row>
    <row r="1693" spans="1:11" x14ac:dyDescent="0.3">
      <c r="A1693" t="s">
        <v>129</v>
      </c>
      <c r="B1693">
        <v>2014</v>
      </c>
      <c r="C1693">
        <v>5.75</v>
      </c>
      <c r="D1693">
        <v>10.183999999999999</v>
      </c>
      <c r="E1693">
        <v>0.92400000000000004</v>
      </c>
      <c r="F1693">
        <v>67.819999999999993</v>
      </c>
      <c r="G1693">
        <v>0.875</v>
      </c>
      <c r="H1693">
        <v>-6.9000000000000006E-2</v>
      </c>
      <c r="I1693">
        <v>0.89800000000000002</v>
      </c>
      <c r="J1693">
        <v>0.68100000000000005</v>
      </c>
      <c r="K1693">
        <v>0.223</v>
      </c>
    </row>
    <row r="1694" spans="1:11" x14ac:dyDescent="0.3">
      <c r="A1694" t="s">
        <v>129</v>
      </c>
      <c r="B1694">
        <v>2015</v>
      </c>
      <c r="C1694">
        <v>6.0069999999999997</v>
      </c>
      <c r="D1694">
        <v>10.228</v>
      </c>
      <c r="E1694">
        <v>0.89300000000000002</v>
      </c>
      <c r="F1694">
        <v>68</v>
      </c>
      <c r="G1694">
        <v>0.79300000000000004</v>
      </c>
      <c r="H1694">
        <v>-9.8000000000000004E-2</v>
      </c>
      <c r="I1694">
        <v>0.81</v>
      </c>
      <c r="J1694">
        <v>0.63100000000000001</v>
      </c>
      <c r="K1694">
        <v>0.24</v>
      </c>
    </row>
    <row r="1695" spans="1:11" x14ac:dyDescent="0.3">
      <c r="A1695" t="s">
        <v>129</v>
      </c>
      <c r="B1695">
        <v>2016</v>
      </c>
      <c r="C1695">
        <v>6.1619999999999999</v>
      </c>
      <c r="D1695">
        <v>10.257999999999999</v>
      </c>
      <c r="E1695">
        <v>0.91700000000000004</v>
      </c>
      <c r="F1695">
        <v>68.174999999999997</v>
      </c>
      <c r="G1695">
        <v>0.871</v>
      </c>
      <c r="H1695">
        <v>-9.6000000000000002E-2</v>
      </c>
      <c r="I1695">
        <v>0.84799999999999998</v>
      </c>
      <c r="J1695">
        <v>0.66600000000000004</v>
      </c>
      <c r="K1695">
        <v>0.224</v>
      </c>
    </row>
    <row r="1696" spans="1:11" x14ac:dyDescent="0.3">
      <c r="A1696" t="s">
        <v>129</v>
      </c>
      <c r="B1696">
        <v>2017</v>
      </c>
      <c r="C1696">
        <v>6.2009999999999996</v>
      </c>
      <c r="D1696">
        <v>10.308</v>
      </c>
      <c r="E1696">
        <v>0.88200000000000001</v>
      </c>
      <c r="F1696">
        <v>68.349999999999994</v>
      </c>
      <c r="G1696">
        <v>0.83099999999999996</v>
      </c>
      <c r="H1696">
        <v>-0.127</v>
      </c>
      <c r="I1696">
        <v>0.63900000000000001</v>
      </c>
      <c r="J1696">
        <v>0.56599999999999995</v>
      </c>
      <c r="K1696">
        <v>0.20300000000000001</v>
      </c>
    </row>
    <row r="1697" spans="1:11" x14ac:dyDescent="0.3">
      <c r="A1697" t="s">
        <v>129</v>
      </c>
      <c r="B1697">
        <v>2018</v>
      </c>
      <c r="C1697">
        <v>6.1109999999999998</v>
      </c>
      <c r="D1697">
        <v>10.365</v>
      </c>
      <c r="E1697">
        <v>0.86299999999999999</v>
      </c>
      <c r="F1697">
        <v>68.525000000000006</v>
      </c>
      <c r="G1697">
        <v>0.87</v>
      </c>
      <c r="H1697">
        <v>-0.26</v>
      </c>
      <c r="I1697">
        <v>0.72</v>
      </c>
      <c r="J1697">
        <v>0.622</v>
      </c>
      <c r="K1697">
        <v>0.17599999999999999</v>
      </c>
    </row>
    <row r="1698" spans="1:11" x14ac:dyDescent="0.3">
      <c r="A1698" t="s">
        <v>129</v>
      </c>
      <c r="B1698">
        <v>2019</v>
      </c>
      <c r="C1698">
        <v>6.242</v>
      </c>
      <c r="D1698">
        <v>10.409000000000001</v>
      </c>
      <c r="E1698">
        <v>0.878</v>
      </c>
      <c r="F1698">
        <v>68.7</v>
      </c>
      <c r="G1698">
        <v>0.88300000000000001</v>
      </c>
      <c r="H1698">
        <v>-0.23699999999999999</v>
      </c>
      <c r="I1698">
        <v>0.69599999999999995</v>
      </c>
      <c r="J1698">
        <v>0.61299999999999999</v>
      </c>
      <c r="K1698">
        <v>0.16800000000000001</v>
      </c>
    </row>
    <row r="1699" spans="1:11" x14ac:dyDescent="0.3">
      <c r="A1699" t="s">
        <v>129</v>
      </c>
      <c r="B1699">
        <v>2020</v>
      </c>
      <c r="C1699">
        <v>6.1390000000000002</v>
      </c>
      <c r="D1699">
        <v>10.39</v>
      </c>
      <c r="E1699">
        <v>0.95299999999999996</v>
      </c>
      <c r="F1699">
        <v>68.875</v>
      </c>
      <c r="G1699">
        <v>0.76700000000000002</v>
      </c>
      <c r="H1699">
        <v>-1.4E-2</v>
      </c>
      <c r="I1699">
        <v>0.78700000000000003</v>
      </c>
      <c r="J1699">
        <v>0.67700000000000005</v>
      </c>
      <c r="K1699">
        <v>0.32900000000000001</v>
      </c>
    </row>
    <row r="1700" spans="1:11" x14ac:dyDescent="0.3">
      <c r="A1700" t="s">
        <v>129</v>
      </c>
      <c r="B1700">
        <v>2021</v>
      </c>
      <c r="C1700">
        <v>5.9779999999999998</v>
      </c>
      <c r="D1700">
        <v>10.461</v>
      </c>
      <c r="E1700">
        <v>0.93600000000000005</v>
      </c>
      <c r="F1700">
        <v>69.05</v>
      </c>
      <c r="G1700">
        <v>0.73199999999999998</v>
      </c>
      <c r="H1700">
        <v>0.122</v>
      </c>
      <c r="I1700">
        <v>0.74399999999999999</v>
      </c>
      <c r="J1700">
        <v>0.7</v>
      </c>
      <c r="K1700">
        <v>0.27700000000000002</v>
      </c>
    </row>
    <row r="1701" spans="1:11" x14ac:dyDescent="0.3">
      <c r="A1701" t="s">
        <v>129</v>
      </c>
      <c r="B1701">
        <v>2022</v>
      </c>
      <c r="C1701">
        <v>6.6660000000000004</v>
      </c>
      <c r="D1701">
        <v>10.513</v>
      </c>
      <c r="E1701">
        <v>0.88600000000000001</v>
      </c>
      <c r="F1701">
        <v>69.224999999999994</v>
      </c>
      <c r="G1701">
        <v>0.8</v>
      </c>
      <c r="H1701">
        <v>-0.20899999999999999</v>
      </c>
      <c r="I1701">
        <v>0.66700000000000004</v>
      </c>
      <c r="J1701">
        <v>0.59399999999999997</v>
      </c>
      <c r="K1701">
        <v>0.14000000000000001</v>
      </c>
    </row>
    <row r="1702" spans="1:11" x14ac:dyDescent="0.3">
      <c r="A1702" t="s">
        <v>129</v>
      </c>
      <c r="B1702">
        <v>2023</v>
      </c>
      <c r="C1702">
        <v>6.6849999999999996</v>
      </c>
      <c r="D1702">
        <v>10.526999999999999</v>
      </c>
      <c r="E1702">
        <v>0.89</v>
      </c>
      <c r="F1702">
        <v>69.400000000000006</v>
      </c>
      <c r="G1702">
        <v>0.77500000000000002</v>
      </c>
      <c r="H1702">
        <v>-0.23200000000000001</v>
      </c>
      <c r="I1702">
        <v>0.66200000000000003</v>
      </c>
      <c r="J1702">
        <v>0.55600000000000005</v>
      </c>
      <c r="K1702">
        <v>0.155</v>
      </c>
    </row>
    <row r="1703" spans="1:11" x14ac:dyDescent="0.3">
      <c r="A1703" t="s">
        <v>130</v>
      </c>
      <c r="B1703">
        <v>2006</v>
      </c>
      <c r="C1703">
        <v>5.4050000000000002</v>
      </c>
      <c r="D1703">
        <v>10.359</v>
      </c>
      <c r="E1703">
        <v>0.90500000000000003</v>
      </c>
      <c r="F1703">
        <v>68.34</v>
      </c>
      <c r="G1703">
        <v>0.88200000000000001</v>
      </c>
      <c r="H1703">
        <v>-0.184</v>
      </c>
      <c r="I1703">
        <v>0.88</v>
      </c>
      <c r="J1703">
        <v>0.64700000000000002</v>
      </c>
      <c r="K1703">
        <v>0.33300000000000002</v>
      </c>
    </row>
    <row r="1704" spans="1:11" x14ac:dyDescent="0.3">
      <c r="A1704" t="s">
        <v>130</v>
      </c>
      <c r="B1704">
        <v>2008</v>
      </c>
      <c r="C1704">
        <v>5.7169999999999996</v>
      </c>
      <c r="D1704">
        <v>10.382999999999999</v>
      </c>
      <c r="E1704">
        <v>0.88600000000000001</v>
      </c>
      <c r="F1704">
        <v>68.819999999999993</v>
      </c>
      <c r="G1704">
        <v>0.64600000000000002</v>
      </c>
      <c r="H1704">
        <v>-0.223</v>
      </c>
      <c r="I1704">
        <v>0.93300000000000005</v>
      </c>
      <c r="J1704">
        <v>0.66700000000000004</v>
      </c>
      <c r="K1704">
        <v>0.309</v>
      </c>
    </row>
    <row r="1705" spans="1:11" x14ac:dyDescent="0.3">
      <c r="A1705" t="s">
        <v>130</v>
      </c>
      <c r="B1705">
        <v>2010</v>
      </c>
      <c r="C1705">
        <v>5.0949999999999998</v>
      </c>
      <c r="D1705">
        <v>10.367000000000001</v>
      </c>
      <c r="E1705">
        <v>0.86399999999999999</v>
      </c>
      <c r="F1705">
        <v>69.3</v>
      </c>
      <c r="G1705">
        <v>0.72099999999999997</v>
      </c>
      <c r="H1705">
        <v>-0.112</v>
      </c>
      <c r="I1705">
        <v>0.94799999999999995</v>
      </c>
      <c r="J1705">
        <v>0.68100000000000005</v>
      </c>
      <c r="K1705">
        <v>0.26500000000000001</v>
      </c>
    </row>
    <row r="1706" spans="1:11" x14ac:dyDescent="0.3">
      <c r="A1706" t="s">
        <v>130</v>
      </c>
      <c r="B1706">
        <v>2011</v>
      </c>
      <c r="C1706">
        <v>5.22</v>
      </c>
      <c r="D1706">
        <v>10.352</v>
      </c>
      <c r="E1706">
        <v>0.85599999999999998</v>
      </c>
      <c r="F1706">
        <v>69.540000000000006</v>
      </c>
      <c r="G1706">
        <v>0.875</v>
      </c>
      <c r="H1706">
        <v>-0.17899999999999999</v>
      </c>
      <c r="I1706">
        <v>0.96199999999999997</v>
      </c>
      <c r="J1706">
        <v>0.67100000000000004</v>
      </c>
      <c r="K1706">
        <v>0.27900000000000003</v>
      </c>
    </row>
    <row r="1707" spans="1:11" x14ac:dyDescent="0.3">
      <c r="A1707" t="s">
        <v>130</v>
      </c>
      <c r="B1707">
        <v>2012</v>
      </c>
      <c r="C1707">
        <v>4.9939999999999998</v>
      </c>
      <c r="D1707">
        <v>10.314</v>
      </c>
      <c r="E1707">
        <v>0.86599999999999999</v>
      </c>
      <c r="F1707">
        <v>69.78</v>
      </c>
      <c r="G1707">
        <v>0.77400000000000002</v>
      </c>
      <c r="H1707">
        <v>-0.10299999999999999</v>
      </c>
      <c r="I1707">
        <v>0.95899999999999996</v>
      </c>
      <c r="J1707">
        <v>0.63100000000000001</v>
      </c>
      <c r="K1707">
        <v>0.37</v>
      </c>
    </row>
    <row r="1708" spans="1:11" x14ac:dyDescent="0.3">
      <c r="A1708" t="s">
        <v>130</v>
      </c>
      <c r="B1708">
        <v>2013</v>
      </c>
      <c r="C1708">
        <v>5.1580000000000004</v>
      </c>
      <c r="D1708">
        <v>10.31</v>
      </c>
      <c r="E1708">
        <v>0.86699999999999999</v>
      </c>
      <c r="F1708">
        <v>70.02</v>
      </c>
      <c r="G1708">
        <v>0.78800000000000003</v>
      </c>
      <c r="H1708">
        <v>-0.124</v>
      </c>
      <c r="I1708">
        <v>0.94599999999999995</v>
      </c>
      <c r="J1708">
        <v>0.66500000000000004</v>
      </c>
      <c r="K1708">
        <v>0.34799999999999998</v>
      </c>
    </row>
    <row r="1709" spans="1:11" x14ac:dyDescent="0.3">
      <c r="A1709" t="s">
        <v>130</v>
      </c>
      <c r="B1709">
        <v>2014</v>
      </c>
      <c r="C1709">
        <v>5.1269999999999998</v>
      </c>
      <c r="D1709">
        <v>10.324</v>
      </c>
      <c r="E1709">
        <v>0.86199999999999999</v>
      </c>
      <c r="F1709">
        <v>70.260000000000005</v>
      </c>
      <c r="G1709">
        <v>0.84699999999999998</v>
      </c>
      <c r="H1709">
        <v>-0.13200000000000001</v>
      </c>
      <c r="I1709">
        <v>0.94099999999999995</v>
      </c>
      <c r="J1709">
        <v>0.66300000000000003</v>
      </c>
      <c r="K1709">
        <v>0.35799999999999998</v>
      </c>
    </row>
    <row r="1710" spans="1:11" x14ac:dyDescent="0.3">
      <c r="A1710" t="s">
        <v>130</v>
      </c>
      <c r="B1710">
        <v>2015</v>
      </c>
      <c r="C1710">
        <v>5.0810000000000004</v>
      </c>
      <c r="D1710">
        <v>10.346</v>
      </c>
      <c r="E1710">
        <v>0.86599999999999999</v>
      </c>
      <c r="F1710">
        <v>70.5</v>
      </c>
      <c r="G1710">
        <v>0.8</v>
      </c>
      <c r="H1710">
        <v>-0.16900000000000001</v>
      </c>
      <c r="I1710">
        <v>0.94099999999999995</v>
      </c>
      <c r="J1710">
        <v>0.629</v>
      </c>
      <c r="K1710">
        <v>0.371</v>
      </c>
    </row>
    <row r="1711" spans="1:11" x14ac:dyDescent="0.3">
      <c r="A1711" t="s">
        <v>130</v>
      </c>
      <c r="B1711">
        <v>2016</v>
      </c>
      <c r="C1711">
        <v>5.4470000000000001</v>
      </c>
      <c r="D1711">
        <v>10.369</v>
      </c>
      <c r="E1711">
        <v>0.90500000000000003</v>
      </c>
      <c r="F1711">
        <v>70.625</v>
      </c>
      <c r="G1711">
        <v>0.83799999999999997</v>
      </c>
      <c r="H1711">
        <v>-0.23100000000000001</v>
      </c>
      <c r="I1711">
        <v>0.92200000000000004</v>
      </c>
      <c r="J1711">
        <v>0.65900000000000003</v>
      </c>
      <c r="K1711">
        <v>0.32600000000000001</v>
      </c>
    </row>
    <row r="1712" spans="1:11" x14ac:dyDescent="0.3">
      <c r="A1712" t="s">
        <v>130</v>
      </c>
      <c r="B1712">
        <v>2017</v>
      </c>
      <c r="C1712">
        <v>5.7110000000000003</v>
      </c>
      <c r="D1712">
        <v>10.406000000000001</v>
      </c>
      <c r="E1712">
        <v>0.9</v>
      </c>
      <c r="F1712">
        <v>70.75</v>
      </c>
      <c r="G1712">
        <v>0.90500000000000003</v>
      </c>
      <c r="H1712">
        <v>-0.182</v>
      </c>
      <c r="I1712">
        <v>0.88100000000000001</v>
      </c>
      <c r="J1712">
        <v>0.60799999999999998</v>
      </c>
      <c r="K1712">
        <v>0.29399999999999998</v>
      </c>
    </row>
    <row r="1713" spans="1:11" x14ac:dyDescent="0.3">
      <c r="A1713" t="s">
        <v>130</v>
      </c>
      <c r="B1713">
        <v>2018</v>
      </c>
      <c r="C1713">
        <v>5.92</v>
      </c>
      <c r="D1713">
        <v>10.435</v>
      </c>
      <c r="E1713">
        <v>0.88700000000000001</v>
      </c>
      <c r="F1713">
        <v>70.875</v>
      </c>
      <c r="G1713">
        <v>0.877</v>
      </c>
      <c r="H1713">
        <v>-0.26700000000000002</v>
      </c>
      <c r="I1713">
        <v>0.88</v>
      </c>
      <c r="J1713">
        <v>0.64600000000000002</v>
      </c>
      <c r="K1713">
        <v>0.318</v>
      </c>
    </row>
    <row r="1714" spans="1:11" x14ac:dyDescent="0.3">
      <c r="A1714" t="s">
        <v>130</v>
      </c>
      <c r="B1714">
        <v>2019</v>
      </c>
      <c r="C1714">
        <v>6.0949999999999998</v>
      </c>
      <c r="D1714">
        <v>10.462</v>
      </c>
      <c r="E1714">
        <v>0.876</v>
      </c>
      <c r="F1714">
        <v>71</v>
      </c>
      <c r="G1714">
        <v>0.88200000000000001</v>
      </c>
      <c r="H1714">
        <v>-0.24</v>
      </c>
      <c r="I1714">
        <v>0.91500000000000004</v>
      </c>
      <c r="J1714">
        <v>0.67500000000000004</v>
      </c>
      <c r="K1714">
        <v>0.3</v>
      </c>
    </row>
    <row r="1715" spans="1:11" x14ac:dyDescent="0.3">
      <c r="A1715" t="s">
        <v>130</v>
      </c>
      <c r="B1715">
        <v>2020</v>
      </c>
      <c r="C1715">
        <v>5.7679999999999998</v>
      </c>
      <c r="D1715">
        <v>10.374000000000001</v>
      </c>
      <c r="E1715">
        <v>0.875</v>
      </c>
      <c r="F1715">
        <v>71.125</v>
      </c>
      <c r="G1715">
        <v>0.91300000000000003</v>
      </c>
      <c r="H1715">
        <v>-0.24399999999999999</v>
      </c>
      <c r="I1715">
        <v>0.86699999999999999</v>
      </c>
      <c r="J1715">
        <v>0.61399999999999999</v>
      </c>
      <c r="K1715">
        <v>0.38300000000000001</v>
      </c>
    </row>
    <row r="1716" spans="1:11" x14ac:dyDescent="0.3">
      <c r="A1716" t="s">
        <v>130</v>
      </c>
      <c r="B1716">
        <v>2021</v>
      </c>
      <c r="C1716">
        <v>6.1829999999999998</v>
      </c>
      <c r="D1716">
        <v>10.425000000000001</v>
      </c>
      <c r="E1716">
        <v>0.89500000000000002</v>
      </c>
      <c r="F1716">
        <v>71.25</v>
      </c>
      <c r="G1716">
        <v>0.89200000000000002</v>
      </c>
      <c r="H1716">
        <v>-0.21099999999999999</v>
      </c>
      <c r="I1716">
        <v>0.872</v>
      </c>
      <c r="J1716">
        <v>0.629</v>
      </c>
      <c r="K1716">
        <v>0.28399999999999997</v>
      </c>
    </row>
    <row r="1717" spans="1:11" x14ac:dyDescent="0.3">
      <c r="A1717" t="s">
        <v>130</v>
      </c>
      <c r="B1717">
        <v>2022</v>
      </c>
      <c r="C1717">
        <v>5.9530000000000003</v>
      </c>
      <c r="D1717">
        <v>10.484</v>
      </c>
      <c r="E1717">
        <v>0.86199999999999999</v>
      </c>
      <c r="F1717">
        <v>71.375</v>
      </c>
      <c r="G1717">
        <v>0.90300000000000002</v>
      </c>
      <c r="H1717">
        <v>-0.13900000000000001</v>
      </c>
      <c r="I1717">
        <v>0.89300000000000002</v>
      </c>
      <c r="J1717">
        <v>0.63800000000000001</v>
      </c>
      <c r="K1717">
        <v>0.316</v>
      </c>
    </row>
    <row r="1718" spans="1:11" x14ac:dyDescent="0.3">
      <c r="A1718" t="s">
        <v>130</v>
      </c>
      <c r="B1718">
        <v>2023</v>
      </c>
      <c r="C1718">
        <v>5.9539999999999997</v>
      </c>
      <c r="D1718">
        <v>10.504</v>
      </c>
      <c r="E1718">
        <v>0.89500000000000002</v>
      </c>
      <c r="F1718">
        <v>71.5</v>
      </c>
      <c r="G1718">
        <v>0.84699999999999998</v>
      </c>
      <c r="H1718">
        <v>-0.17599999999999999</v>
      </c>
      <c r="I1718">
        <v>0.88900000000000001</v>
      </c>
      <c r="J1718">
        <v>0.66100000000000003</v>
      </c>
      <c r="K1718">
        <v>0.309</v>
      </c>
    </row>
    <row r="1719" spans="1:11" x14ac:dyDescent="0.3">
      <c r="A1719" t="s">
        <v>131</v>
      </c>
      <c r="B1719">
        <v>2009</v>
      </c>
      <c r="C1719">
        <v>6.4180000000000001</v>
      </c>
      <c r="D1719">
        <v>11.433999999999999</v>
      </c>
      <c r="E1719">
        <v>0.89400000000000002</v>
      </c>
      <c r="F1719">
        <v>64.36</v>
      </c>
      <c r="G1719">
        <v>0.86499999999999999</v>
      </c>
      <c r="H1719">
        <v>0.23</v>
      </c>
      <c r="I1719">
        <v>0.184</v>
      </c>
      <c r="J1719">
        <v>0.67300000000000004</v>
      </c>
      <c r="K1719">
        <v>0.25800000000000001</v>
      </c>
    </row>
    <row r="1720" spans="1:11" x14ac:dyDescent="0.3">
      <c r="A1720" t="s">
        <v>131</v>
      </c>
      <c r="B1720">
        <v>2010</v>
      </c>
      <c r="C1720">
        <v>6.85</v>
      </c>
      <c r="D1720">
        <v>11.551</v>
      </c>
      <c r="F1720">
        <v>64.7</v>
      </c>
      <c r="H1720">
        <v>9.5000000000000001E-2</v>
      </c>
    </row>
    <row r="1721" spans="1:11" x14ac:dyDescent="0.3">
      <c r="A1721" t="s">
        <v>131</v>
      </c>
      <c r="B1721">
        <v>2011</v>
      </c>
      <c r="C1721">
        <v>6.5919999999999996</v>
      </c>
      <c r="D1721">
        <v>11.625</v>
      </c>
      <c r="E1721">
        <v>0.85699999999999998</v>
      </c>
      <c r="F1721">
        <v>65.040000000000006</v>
      </c>
      <c r="G1721">
        <v>0.90500000000000003</v>
      </c>
      <c r="H1721">
        <v>0</v>
      </c>
      <c r="J1721">
        <v>0.66100000000000003</v>
      </c>
      <c r="K1721">
        <v>0.32800000000000001</v>
      </c>
    </row>
    <row r="1722" spans="1:11" x14ac:dyDescent="0.3">
      <c r="A1722" t="s">
        <v>131</v>
      </c>
      <c r="B1722">
        <v>2012</v>
      </c>
      <c r="C1722">
        <v>6.6109999999999998</v>
      </c>
      <c r="D1722">
        <v>11.617000000000001</v>
      </c>
      <c r="E1722">
        <v>0.83799999999999997</v>
      </c>
      <c r="F1722">
        <v>65.38</v>
      </c>
      <c r="G1722">
        <v>0.92400000000000004</v>
      </c>
      <c r="H1722">
        <v>0.14899999999999999</v>
      </c>
      <c r="J1722">
        <v>0.68300000000000005</v>
      </c>
      <c r="K1722">
        <v>0.32200000000000001</v>
      </c>
    </row>
    <row r="1723" spans="1:11" x14ac:dyDescent="0.3">
      <c r="A1723" t="s">
        <v>131</v>
      </c>
      <c r="B1723">
        <v>2015</v>
      </c>
      <c r="C1723">
        <v>6.375</v>
      </c>
      <c r="D1723">
        <v>11.532</v>
      </c>
      <c r="F1723">
        <v>66.400000000000006</v>
      </c>
    </row>
    <row r="1724" spans="1:11" x14ac:dyDescent="0.3">
      <c r="A1724" t="s">
        <v>132</v>
      </c>
      <c r="B1724">
        <v>2005</v>
      </c>
      <c r="C1724">
        <v>5.0490000000000004</v>
      </c>
      <c r="D1724">
        <v>9.7330000000000005</v>
      </c>
      <c r="E1724">
        <v>0.83799999999999997</v>
      </c>
      <c r="F1724">
        <v>64.5</v>
      </c>
      <c r="G1724">
        <v>0.8</v>
      </c>
      <c r="I1724">
        <v>0.95699999999999996</v>
      </c>
      <c r="J1724">
        <v>0.57599999999999996</v>
      </c>
      <c r="K1724">
        <v>0.34599999999999997</v>
      </c>
    </row>
    <row r="1725" spans="1:11" x14ac:dyDescent="0.3">
      <c r="A1725" t="s">
        <v>132</v>
      </c>
      <c r="B1725">
        <v>2007</v>
      </c>
      <c r="C1725">
        <v>5.3940000000000001</v>
      </c>
      <c r="D1725">
        <v>9.9009999999999998</v>
      </c>
      <c r="E1725">
        <v>0.73599999999999999</v>
      </c>
      <c r="F1725">
        <v>64.86</v>
      </c>
      <c r="G1725">
        <v>0.68600000000000005</v>
      </c>
      <c r="H1725">
        <v>-0.19400000000000001</v>
      </c>
      <c r="I1725">
        <v>0.94899999999999995</v>
      </c>
      <c r="J1725">
        <v>0.57499999999999996</v>
      </c>
      <c r="K1725">
        <v>0.27700000000000002</v>
      </c>
    </row>
    <row r="1726" spans="1:11" x14ac:dyDescent="0.3">
      <c r="A1726" t="s">
        <v>132</v>
      </c>
      <c r="B1726">
        <v>2009</v>
      </c>
      <c r="C1726">
        <v>5.3680000000000003</v>
      </c>
      <c r="D1726">
        <v>9.9580000000000002</v>
      </c>
      <c r="E1726">
        <v>0.81200000000000006</v>
      </c>
      <c r="F1726">
        <v>65.22</v>
      </c>
      <c r="G1726">
        <v>0.60599999999999998</v>
      </c>
      <c r="H1726">
        <v>-0.20300000000000001</v>
      </c>
      <c r="I1726">
        <v>0.96699999999999997</v>
      </c>
      <c r="J1726">
        <v>0.54500000000000004</v>
      </c>
      <c r="K1726">
        <v>0.27</v>
      </c>
    </row>
    <row r="1727" spans="1:11" x14ac:dyDescent="0.3">
      <c r="A1727" t="s">
        <v>132</v>
      </c>
      <c r="B1727">
        <v>2010</v>
      </c>
      <c r="C1727">
        <v>4.9089999999999998</v>
      </c>
      <c r="D1727">
        <v>9.9239999999999995</v>
      </c>
      <c r="E1727">
        <v>0.68899999999999995</v>
      </c>
      <c r="F1727">
        <v>65.400000000000006</v>
      </c>
      <c r="G1727">
        <v>0.56599999999999995</v>
      </c>
      <c r="H1727">
        <v>-9.0999999999999998E-2</v>
      </c>
      <c r="I1727">
        <v>0.97399999999999998</v>
      </c>
      <c r="J1727">
        <v>0.53900000000000003</v>
      </c>
      <c r="K1727">
        <v>0.34399999999999997</v>
      </c>
    </row>
    <row r="1728" spans="1:11" x14ac:dyDescent="0.3">
      <c r="A1728" t="s">
        <v>132</v>
      </c>
      <c r="B1728">
        <v>2011</v>
      </c>
      <c r="C1728">
        <v>5.0229999999999997</v>
      </c>
      <c r="D1728">
        <v>9.9730000000000008</v>
      </c>
      <c r="E1728">
        <v>0.753</v>
      </c>
      <c r="F1728">
        <v>65.58</v>
      </c>
      <c r="G1728">
        <v>0.65</v>
      </c>
      <c r="H1728">
        <v>-0.14799999999999999</v>
      </c>
      <c r="I1728">
        <v>0.96399999999999997</v>
      </c>
      <c r="J1728">
        <v>0.501</v>
      </c>
      <c r="K1728">
        <v>0.29399999999999998</v>
      </c>
    </row>
    <row r="1729" spans="1:11" x14ac:dyDescent="0.3">
      <c r="A1729" t="s">
        <v>132</v>
      </c>
      <c r="B1729">
        <v>2012</v>
      </c>
      <c r="C1729">
        <v>5.1669999999999998</v>
      </c>
      <c r="D1729">
        <v>9.9969999999999999</v>
      </c>
      <c r="E1729">
        <v>0.74</v>
      </c>
      <c r="F1729">
        <v>65.760000000000005</v>
      </c>
      <c r="G1729">
        <v>0.64500000000000002</v>
      </c>
      <c r="H1729">
        <v>-0.12</v>
      </c>
      <c r="I1729">
        <v>0.95899999999999996</v>
      </c>
      <c r="J1729">
        <v>0.52</v>
      </c>
      <c r="K1729">
        <v>0.34300000000000003</v>
      </c>
    </row>
    <row r="1730" spans="1:11" x14ac:dyDescent="0.3">
      <c r="A1730" t="s">
        <v>132</v>
      </c>
      <c r="B1730">
        <v>2013</v>
      </c>
      <c r="C1730">
        <v>5.0819999999999999</v>
      </c>
      <c r="D1730">
        <v>10.003</v>
      </c>
      <c r="E1730">
        <v>0.77800000000000002</v>
      </c>
      <c r="F1730">
        <v>65.94</v>
      </c>
      <c r="G1730">
        <v>0.65500000000000003</v>
      </c>
      <c r="H1730">
        <v>-0.13500000000000001</v>
      </c>
      <c r="I1730">
        <v>0.95199999999999996</v>
      </c>
      <c r="J1730">
        <v>0.54100000000000004</v>
      </c>
      <c r="K1730">
        <v>0.32900000000000001</v>
      </c>
    </row>
    <row r="1731" spans="1:11" x14ac:dyDescent="0.3">
      <c r="A1731" t="s">
        <v>132</v>
      </c>
      <c r="B1731">
        <v>2014</v>
      </c>
      <c r="C1731">
        <v>5.7270000000000003</v>
      </c>
      <c r="D1731">
        <v>10.047000000000001</v>
      </c>
      <c r="E1731">
        <v>0.753</v>
      </c>
      <c r="F1731">
        <v>66.12</v>
      </c>
      <c r="G1731">
        <v>0.754</v>
      </c>
      <c r="H1731">
        <v>-0.107</v>
      </c>
      <c r="I1731">
        <v>0.95799999999999996</v>
      </c>
      <c r="J1731">
        <v>0.56499999999999995</v>
      </c>
      <c r="K1731">
        <v>0.33100000000000002</v>
      </c>
    </row>
    <row r="1732" spans="1:11" x14ac:dyDescent="0.3">
      <c r="A1732" t="s">
        <v>132</v>
      </c>
      <c r="B1732">
        <v>2015</v>
      </c>
      <c r="C1732">
        <v>5.7770000000000001</v>
      </c>
      <c r="D1732">
        <v>10.083</v>
      </c>
      <c r="E1732">
        <v>0.78700000000000003</v>
      </c>
      <c r="F1732">
        <v>66.3</v>
      </c>
      <c r="G1732">
        <v>0.79600000000000004</v>
      </c>
      <c r="H1732">
        <v>-0.14699999999999999</v>
      </c>
      <c r="I1732">
        <v>0.96199999999999997</v>
      </c>
      <c r="J1732">
        <v>0.627</v>
      </c>
      <c r="K1732">
        <v>0.312</v>
      </c>
    </row>
    <row r="1733" spans="1:11" x14ac:dyDescent="0.3">
      <c r="A1733" t="s">
        <v>132</v>
      </c>
      <c r="B1733">
        <v>2016</v>
      </c>
      <c r="C1733">
        <v>5.9690000000000003</v>
      </c>
      <c r="D1733">
        <v>10.117000000000001</v>
      </c>
      <c r="E1733">
        <v>0.80900000000000005</v>
      </c>
      <c r="F1733">
        <v>66.424999999999997</v>
      </c>
      <c r="G1733">
        <v>0.82199999999999995</v>
      </c>
      <c r="H1733">
        <v>-0.12</v>
      </c>
      <c r="I1733">
        <v>0.94899999999999995</v>
      </c>
      <c r="J1733">
        <v>0.60699999999999998</v>
      </c>
      <c r="K1733">
        <v>0.25800000000000001</v>
      </c>
    </row>
    <row r="1734" spans="1:11" x14ac:dyDescent="0.3">
      <c r="A1734" t="s">
        <v>132</v>
      </c>
      <c r="B1734">
        <v>2017</v>
      </c>
      <c r="C1734">
        <v>6.09</v>
      </c>
      <c r="D1734">
        <v>10.201000000000001</v>
      </c>
      <c r="E1734">
        <v>0.81100000000000005</v>
      </c>
      <c r="F1734">
        <v>66.55</v>
      </c>
      <c r="G1734">
        <v>0.83899999999999997</v>
      </c>
      <c r="H1734">
        <v>-0.16500000000000001</v>
      </c>
      <c r="I1734">
        <v>0.92600000000000005</v>
      </c>
      <c r="J1734">
        <v>0.63200000000000001</v>
      </c>
      <c r="K1734">
        <v>0.23100000000000001</v>
      </c>
    </row>
    <row r="1735" spans="1:11" x14ac:dyDescent="0.3">
      <c r="A1735" t="s">
        <v>132</v>
      </c>
      <c r="B1735">
        <v>2018</v>
      </c>
      <c r="C1735">
        <v>6.1509999999999998</v>
      </c>
      <c r="D1735">
        <v>10.266</v>
      </c>
      <c r="E1735">
        <v>0.81799999999999995</v>
      </c>
      <c r="F1735">
        <v>66.674999999999997</v>
      </c>
      <c r="G1735">
        <v>0.84499999999999997</v>
      </c>
      <c r="H1735">
        <v>-0.224</v>
      </c>
      <c r="I1735">
        <v>0.92100000000000004</v>
      </c>
      <c r="J1735">
        <v>0.64900000000000002</v>
      </c>
      <c r="K1735">
        <v>0.29799999999999999</v>
      </c>
    </row>
    <row r="1736" spans="1:11" x14ac:dyDescent="0.3">
      <c r="A1736" t="s">
        <v>132</v>
      </c>
      <c r="B1736">
        <v>2019</v>
      </c>
      <c r="C1736">
        <v>6.13</v>
      </c>
      <c r="D1736">
        <v>10.308999999999999</v>
      </c>
      <c r="E1736">
        <v>0.84199999999999997</v>
      </c>
      <c r="F1736">
        <v>66.8</v>
      </c>
      <c r="G1736">
        <v>0.84799999999999998</v>
      </c>
      <c r="H1736">
        <v>-0.22800000000000001</v>
      </c>
      <c r="I1736">
        <v>0.95399999999999996</v>
      </c>
      <c r="J1736">
        <v>0.60499999999999998</v>
      </c>
      <c r="K1736">
        <v>0.24399999999999999</v>
      </c>
    </row>
    <row r="1737" spans="1:11" x14ac:dyDescent="0.3">
      <c r="A1737" t="s">
        <v>132</v>
      </c>
      <c r="B1737">
        <v>2020</v>
      </c>
      <c r="C1737">
        <v>6.7850000000000001</v>
      </c>
      <c r="D1737">
        <v>10.276999999999999</v>
      </c>
      <c r="E1737">
        <v>0.86899999999999999</v>
      </c>
      <c r="F1737">
        <v>66.924999999999997</v>
      </c>
      <c r="G1737">
        <v>0.86299999999999999</v>
      </c>
      <c r="H1737">
        <v>-0.161</v>
      </c>
      <c r="I1737">
        <v>0.91800000000000004</v>
      </c>
      <c r="J1737">
        <v>0.66800000000000004</v>
      </c>
      <c r="K1737">
        <v>0.25600000000000001</v>
      </c>
    </row>
    <row r="1738" spans="1:11" x14ac:dyDescent="0.3">
      <c r="A1738" t="s">
        <v>132</v>
      </c>
      <c r="B1738">
        <v>2021</v>
      </c>
      <c r="C1738">
        <v>6.5490000000000004</v>
      </c>
      <c r="D1738">
        <v>10.340999999999999</v>
      </c>
      <c r="E1738">
        <v>0.83499999999999996</v>
      </c>
      <c r="F1738">
        <v>67.05</v>
      </c>
      <c r="G1738">
        <v>0.871</v>
      </c>
      <c r="H1738">
        <v>-0.187</v>
      </c>
      <c r="I1738">
        <v>0.92800000000000005</v>
      </c>
      <c r="J1738">
        <v>0.67400000000000004</v>
      </c>
      <c r="K1738">
        <v>0.26400000000000001</v>
      </c>
    </row>
    <row r="1739" spans="1:11" x14ac:dyDescent="0.3">
      <c r="A1739" t="s">
        <v>132</v>
      </c>
      <c r="B1739">
        <v>2022</v>
      </c>
      <c r="C1739">
        <v>6.4370000000000003</v>
      </c>
      <c r="D1739">
        <v>10.396000000000001</v>
      </c>
      <c r="E1739">
        <v>0.83</v>
      </c>
      <c r="F1739">
        <v>67.174999999999997</v>
      </c>
      <c r="G1739">
        <v>0.83599999999999997</v>
      </c>
      <c r="H1739">
        <v>-0.17299999999999999</v>
      </c>
      <c r="I1739">
        <v>0.94099999999999995</v>
      </c>
      <c r="J1739">
        <v>0.61499999999999999</v>
      </c>
      <c r="K1739">
        <v>0.25800000000000001</v>
      </c>
    </row>
    <row r="1740" spans="1:11" x14ac:dyDescent="0.3">
      <c r="A1740" t="s">
        <v>132</v>
      </c>
      <c r="B1740">
        <v>2023</v>
      </c>
      <c r="C1740">
        <v>6.4889999999999999</v>
      </c>
      <c r="D1740">
        <v>10.430999999999999</v>
      </c>
      <c r="E1740">
        <v>0.82599999999999996</v>
      </c>
      <c r="F1740">
        <v>67.3</v>
      </c>
      <c r="G1740">
        <v>0.84899999999999998</v>
      </c>
      <c r="H1740">
        <v>-0.20200000000000001</v>
      </c>
      <c r="I1740">
        <v>0.90500000000000003</v>
      </c>
      <c r="J1740">
        <v>0.628</v>
      </c>
      <c r="K1740">
        <v>0.27100000000000002</v>
      </c>
    </row>
    <row r="1741" spans="1:11" x14ac:dyDescent="0.3">
      <c r="A1741" t="s">
        <v>133</v>
      </c>
      <c r="B1741">
        <v>2006</v>
      </c>
      <c r="C1741">
        <v>4.9640000000000004</v>
      </c>
      <c r="D1741">
        <v>9.9879999999999995</v>
      </c>
      <c r="E1741">
        <v>0.89500000000000002</v>
      </c>
      <c r="F1741">
        <v>58.74</v>
      </c>
      <c r="G1741">
        <v>0.64300000000000002</v>
      </c>
      <c r="H1741">
        <v>-0.312</v>
      </c>
      <c r="I1741">
        <v>0.93500000000000005</v>
      </c>
      <c r="J1741">
        <v>0.53400000000000003</v>
      </c>
      <c r="K1741">
        <v>0.23200000000000001</v>
      </c>
    </row>
    <row r="1742" spans="1:11" x14ac:dyDescent="0.3">
      <c r="A1742" t="s">
        <v>133</v>
      </c>
      <c r="B1742">
        <v>2007</v>
      </c>
      <c r="C1742">
        <v>5.2229999999999999</v>
      </c>
      <c r="D1742">
        <v>10.071</v>
      </c>
      <c r="E1742">
        <v>0.88500000000000001</v>
      </c>
      <c r="F1742">
        <v>59.18</v>
      </c>
      <c r="G1742">
        <v>0.59299999999999997</v>
      </c>
      <c r="H1742">
        <v>-0.28899999999999998</v>
      </c>
      <c r="I1742">
        <v>0.93300000000000005</v>
      </c>
      <c r="J1742">
        <v>0.54600000000000004</v>
      </c>
      <c r="K1742">
        <v>0.193</v>
      </c>
    </row>
    <row r="1743" spans="1:11" x14ac:dyDescent="0.3">
      <c r="A1743" t="s">
        <v>133</v>
      </c>
      <c r="B1743">
        <v>2008</v>
      </c>
      <c r="C1743">
        <v>5.6189999999999998</v>
      </c>
      <c r="D1743">
        <v>10.122</v>
      </c>
      <c r="E1743">
        <v>0.88200000000000001</v>
      </c>
      <c r="F1743">
        <v>59.62</v>
      </c>
      <c r="G1743">
        <v>0.64300000000000002</v>
      </c>
      <c r="H1743">
        <v>-0.311</v>
      </c>
      <c r="I1743">
        <v>0.92400000000000004</v>
      </c>
      <c r="J1743">
        <v>0.56999999999999995</v>
      </c>
      <c r="K1743">
        <v>0.16600000000000001</v>
      </c>
    </row>
    <row r="1744" spans="1:11" x14ac:dyDescent="0.3">
      <c r="A1744" t="s">
        <v>133</v>
      </c>
      <c r="B1744">
        <v>2009</v>
      </c>
      <c r="C1744">
        <v>5.1580000000000004</v>
      </c>
      <c r="D1744">
        <v>10.041</v>
      </c>
      <c r="E1744">
        <v>0.90800000000000003</v>
      </c>
      <c r="F1744">
        <v>60.06</v>
      </c>
      <c r="G1744">
        <v>0.61699999999999999</v>
      </c>
      <c r="H1744">
        <v>-0.28899999999999998</v>
      </c>
      <c r="I1744">
        <v>0.95399999999999996</v>
      </c>
      <c r="J1744">
        <v>0.54</v>
      </c>
      <c r="K1744">
        <v>0.16900000000000001</v>
      </c>
    </row>
    <row r="1745" spans="1:11" x14ac:dyDescent="0.3">
      <c r="A1745" t="s">
        <v>133</v>
      </c>
      <c r="B1745">
        <v>2010</v>
      </c>
      <c r="C1745">
        <v>5.3849999999999998</v>
      </c>
      <c r="D1745">
        <v>10.084</v>
      </c>
      <c r="E1745">
        <v>0.90900000000000003</v>
      </c>
      <c r="F1745">
        <v>60.5</v>
      </c>
      <c r="G1745">
        <v>0.61299999999999999</v>
      </c>
      <c r="H1745">
        <v>-0.30199999999999999</v>
      </c>
      <c r="I1745">
        <v>0.93700000000000006</v>
      </c>
      <c r="J1745">
        <v>0.56699999999999995</v>
      </c>
      <c r="K1745">
        <v>0.17100000000000001</v>
      </c>
    </row>
    <row r="1746" spans="1:11" x14ac:dyDescent="0.3">
      <c r="A1746" t="s">
        <v>133</v>
      </c>
      <c r="B1746">
        <v>2011</v>
      </c>
      <c r="C1746">
        <v>5.3890000000000002</v>
      </c>
      <c r="D1746">
        <v>10.125999999999999</v>
      </c>
      <c r="E1746">
        <v>0.88300000000000001</v>
      </c>
      <c r="F1746">
        <v>60.94</v>
      </c>
      <c r="G1746">
        <v>0.626</v>
      </c>
      <c r="H1746">
        <v>-0.28399999999999997</v>
      </c>
      <c r="I1746">
        <v>0.93500000000000005</v>
      </c>
      <c r="J1746">
        <v>0.56399999999999995</v>
      </c>
      <c r="K1746">
        <v>0.16500000000000001</v>
      </c>
    </row>
    <row r="1747" spans="1:11" x14ac:dyDescent="0.3">
      <c r="A1747" t="s">
        <v>133</v>
      </c>
      <c r="B1747">
        <v>2012</v>
      </c>
      <c r="C1747">
        <v>5.6210000000000004</v>
      </c>
      <c r="D1747">
        <v>10.163</v>
      </c>
      <c r="E1747">
        <v>0.90100000000000002</v>
      </c>
      <c r="F1747">
        <v>61.38</v>
      </c>
      <c r="G1747">
        <v>0.60899999999999999</v>
      </c>
      <c r="H1747">
        <v>-0.29799999999999999</v>
      </c>
      <c r="I1747">
        <v>0.93799999999999994</v>
      </c>
      <c r="J1747">
        <v>0.56299999999999994</v>
      </c>
      <c r="K1747">
        <v>0.17399999999999999</v>
      </c>
    </row>
    <row r="1748" spans="1:11" x14ac:dyDescent="0.3">
      <c r="A1748" t="s">
        <v>133</v>
      </c>
      <c r="B1748">
        <v>2013</v>
      </c>
      <c r="C1748">
        <v>5.5369999999999999</v>
      </c>
      <c r="D1748">
        <v>10.179</v>
      </c>
      <c r="E1748">
        <v>0.88100000000000001</v>
      </c>
      <c r="F1748">
        <v>61.82</v>
      </c>
      <c r="G1748">
        <v>0.66100000000000003</v>
      </c>
      <c r="H1748">
        <v>-0.29499999999999998</v>
      </c>
      <c r="I1748">
        <v>0.93400000000000005</v>
      </c>
      <c r="J1748">
        <v>0.59199999999999997</v>
      </c>
      <c r="K1748">
        <v>0.18</v>
      </c>
    </row>
    <row r="1749" spans="1:11" x14ac:dyDescent="0.3">
      <c r="A1749" t="s">
        <v>133</v>
      </c>
      <c r="B1749">
        <v>2014</v>
      </c>
      <c r="C1749">
        <v>6.0369999999999999</v>
      </c>
      <c r="D1749">
        <v>10.167999999999999</v>
      </c>
      <c r="E1749">
        <v>0.93200000000000005</v>
      </c>
      <c r="F1749">
        <v>62.26</v>
      </c>
      <c r="G1749">
        <v>0.74399999999999999</v>
      </c>
      <c r="H1749">
        <v>-0.27</v>
      </c>
      <c r="I1749">
        <v>0.86899999999999999</v>
      </c>
      <c r="J1749">
        <v>0.61699999999999999</v>
      </c>
      <c r="K1749">
        <v>0.151</v>
      </c>
    </row>
    <row r="1750" spans="1:11" x14ac:dyDescent="0.3">
      <c r="A1750" t="s">
        <v>133</v>
      </c>
      <c r="B1750">
        <v>2015</v>
      </c>
      <c r="C1750">
        <v>5.9960000000000004</v>
      </c>
      <c r="D1750">
        <v>10.146000000000001</v>
      </c>
      <c r="E1750">
        <v>0.92400000000000004</v>
      </c>
      <c r="F1750">
        <v>62.7</v>
      </c>
      <c r="G1750">
        <v>0.68500000000000005</v>
      </c>
      <c r="H1750">
        <v>-0.17699999999999999</v>
      </c>
      <c r="I1750">
        <v>0.91300000000000003</v>
      </c>
      <c r="J1750">
        <v>0.60899999999999999</v>
      </c>
      <c r="K1750">
        <v>0.13</v>
      </c>
    </row>
    <row r="1751" spans="1:11" x14ac:dyDescent="0.3">
      <c r="A1751" t="s">
        <v>133</v>
      </c>
      <c r="B1751">
        <v>2016</v>
      </c>
      <c r="C1751">
        <v>5.8550000000000004</v>
      </c>
      <c r="D1751">
        <v>10.146000000000001</v>
      </c>
      <c r="E1751">
        <v>0.91100000000000003</v>
      </c>
      <c r="F1751">
        <v>63.075000000000003</v>
      </c>
      <c r="G1751">
        <v>0.71399999999999997</v>
      </c>
      <c r="H1751">
        <v>-0.187</v>
      </c>
      <c r="I1751">
        <v>0.92500000000000004</v>
      </c>
      <c r="J1751">
        <v>0.58699999999999997</v>
      </c>
      <c r="K1751">
        <v>0.14199999999999999</v>
      </c>
    </row>
    <row r="1752" spans="1:11" x14ac:dyDescent="0.3">
      <c r="A1752" t="s">
        <v>133</v>
      </c>
      <c r="B1752">
        <v>2017</v>
      </c>
      <c r="C1752">
        <v>5.5789999999999997</v>
      </c>
      <c r="D1752">
        <v>10.163</v>
      </c>
      <c r="E1752">
        <v>0.89600000000000002</v>
      </c>
      <c r="F1752">
        <v>63.45</v>
      </c>
      <c r="G1752">
        <v>0.73099999999999998</v>
      </c>
      <c r="H1752">
        <v>-0.151</v>
      </c>
      <c r="I1752">
        <v>0.86199999999999999</v>
      </c>
      <c r="J1752">
        <v>0.65100000000000002</v>
      </c>
      <c r="K1752">
        <v>0.19500000000000001</v>
      </c>
    </row>
    <row r="1753" spans="1:11" x14ac:dyDescent="0.3">
      <c r="A1753" t="s">
        <v>133</v>
      </c>
      <c r="B1753">
        <v>2018</v>
      </c>
      <c r="C1753">
        <v>5.5140000000000002</v>
      </c>
      <c r="D1753">
        <v>10.191000000000001</v>
      </c>
      <c r="E1753">
        <v>0.90900000000000003</v>
      </c>
      <c r="F1753">
        <v>63.825000000000003</v>
      </c>
      <c r="G1753">
        <v>0.72899999999999998</v>
      </c>
      <c r="H1753">
        <v>-0.153</v>
      </c>
      <c r="I1753">
        <v>0.86499999999999999</v>
      </c>
      <c r="J1753">
        <v>0.61499999999999999</v>
      </c>
      <c r="K1753">
        <v>0.19900000000000001</v>
      </c>
    </row>
    <row r="1754" spans="1:11" x14ac:dyDescent="0.3">
      <c r="A1754" t="s">
        <v>133</v>
      </c>
      <c r="B1754">
        <v>2019</v>
      </c>
      <c r="C1754">
        <v>5.4409999999999998</v>
      </c>
      <c r="D1754">
        <v>10.212999999999999</v>
      </c>
      <c r="E1754">
        <v>0.91</v>
      </c>
      <c r="F1754">
        <v>64.2</v>
      </c>
      <c r="G1754">
        <v>0.71499999999999997</v>
      </c>
      <c r="H1754">
        <v>-0.122</v>
      </c>
      <c r="I1754">
        <v>0.84799999999999998</v>
      </c>
      <c r="J1754">
        <v>0.63200000000000001</v>
      </c>
      <c r="K1754">
        <v>0.2</v>
      </c>
    </row>
    <row r="1755" spans="1:11" x14ac:dyDescent="0.3">
      <c r="A1755" t="s">
        <v>133</v>
      </c>
      <c r="B1755">
        <v>2020</v>
      </c>
      <c r="C1755">
        <v>5.4950000000000001</v>
      </c>
      <c r="D1755">
        <v>10.188000000000001</v>
      </c>
      <c r="E1755">
        <v>0.88700000000000001</v>
      </c>
      <c r="F1755">
        <v>64.575000000000003</v>
      </c>
      <c r="G1755">
        <v>0.71399999999999997</v>
      </c>
      <c r="H1755">
        <v>-7.8E-2</v>
      </c>
      <c r="I1755">
        <v>0.82299999999999995</v>
      </c>
      <c r="J1755">
        <v>0.621</v>
      </c>
      <c r="K1755">
        <v>0.19</v>
      </c>
    </row>
    <row r="1756" spans="1:11" x14ac:dyDescent="0.3">
      <c r="A1756" t="s">
        <v>133</v>
      </c>
      <c r="B1756">
        <v>2021</v>
      </c>
      <c r="C1756">
        <v>5.4480000000000004</v>
      </c>
      <c r="D1756">
        <v>10.247</v>
      </c>
      <c r="E1756">
        <v>0.86199999999999999</v>
      </c>
      <c r="F1756">
        <v>64.95</v>
      </c>
      <c r="G1756">
        <v>0.67100000000000004</v>
      </c>
      <c r="H1756">
        <v>5.2999999999999999E-2</v>
      </c>
      <c r="I1756">
        <v>0.80800000000000005</v>
      </c>
      <c r="J1756">
        <v>0.59</v>
      </c>
      <c r="K1756">
        <v>0.19</v>
      </c>
    </row>
    <row r="1757" spans="1:11" x14ac:dyDescent="0.3">
      <c r="A1757" t="s">
        <v>133</v>
      </c>
      <c r="B1757">
        <v>2022</v>
      </c>
      <c r="C1757">
        <v>6.0439999999999996</v>
      </c>
      <c r="D1757">
        <v>10.225</v>
      </c>
      <c r="E1757">
        <v>0.92</v>
      </c>
      <c r="F1757">
        <v>65.325000000000003</v>
      </c>
      <c r="G1757">
        <v>0.77600000000000002</v>
      </c>
      <c r="H1757">
        <v>-7.3999999999999996E-2</v>
      </c>
      <c r="I1757">
        <v>0.76700000000000002</v>
      </c>
      <c r="J1757">
        <v>0.61399999999999999</v>
      </c>
      <c r="K1757">
        <v>0.21099999999999999</v>
      </c>
    </row>
    <row r="1758" spans="1:11" x14ac:dyDescent="0.3">
      <c r="A1758" t="s">
        <v>133</v>
      </c>
      <c r="B1758">
        <v>2023</v>
      </c>
      <c r="C1758">
        <v>5.8650000000000002</v>
      </c>
      <c r="D1758">
        <v>10.209</v>
      </c>
      <c r="E1758">
        <v>0.85399999999999998</v>
      </c>
      <c r="F1758">
        <v>65.7</v>
      </c>
      <c r="G1758">
        <v>0.75</v>
      </c>
      <c r="H1758">
        <v>5.6000000000000001E-2</v>
      </c>
      <c r="I1758">
        <v>0.73299999999999998</v>
      </c>
      <c r="J1758">
        <v>0.61599999999999999</v>
      </c>
      <c r="K1758">
        <v>0.19</v>
      </c>
    </row>
    <row r="1759" spans="1:11" x14ac:dyDescent="0.3">
      <c r="A1759" t="s">
        <v>134</v>
      </c>
      <c r="B1759">
        <v>2006</v>
      </c>
      <c r="C1759">
        <v>4.2149999999999999</v>
      </c>
      <c r="D1759">
        <v>7.0869999999999997</v>
      </c>
      <c r="E1759">
        <v>0.71799999999999997</v>
      </c>
      <c r="F1759">
        <v>53.5</v>
      </c>
      <c r="G1759">
        <v>0.91500000000000004</v>
      </c>
      <c r="I1759">
        <v>0.29899999999999999</v>
      </c>
      <c r="J1759">
        <v>0.70099999999999996</v>
      </c>
      <c r="K1759">
        <v>0.189</v>
      </c>
    </row>
    <row r="1760" spans="1:11" x14ac:dyDescent="0.3">
      <c r="A1760" t="s">
        <v>134</v>
      </c>
      <c r="B1760">
        <v>2008</v>
      </c>
      <c r="C1760">
        <v>4.3630000000000004</v>
      </c>
      <c r="D1760">
        <v>7.2130000000000001</v>
      </c>
      <c r="E1760">
        <v>0.48599999999999999</v>
      </c>
      <c r="F1760">
        <v>54.7</v>
      </c>
      <c r="G1760">
        <v>0.752</v>
      </c>
      <c r="H1760">
        <v>1.4E-2</v>
      </c>
      <c r="I1760">
        <v>0.28599999999999998</v>
      </c>
      <c r="J1760">
        <v>0.63300000000000001</v>
      </c>
      <c r="K1760">
        <v>0.221</v>
      </c>
    </row>
    <row r="1761" spans="1:11" x14ac:dyDescent="0.3">
      <c r="A1761" t="s">
        <v>134</v>
      </c>
      <c r="B1761">
        <v>2009</v>
      </c>
      <c r="C1761">
        <v>4.03</v>
      </c>
      <c r="D1761">
        <v>7.2469999999999999</v>
      </c>
      <c r="E1761">
        <v>0.55900000000000005</v>
      </c>
      <c r="F1761">
        <v>55.3</v>
      </c>
      <c r="G1761">
        <v>0.76600000000000001</v>
      </c>
      <c r="H1761">
        <v>-4.0000000000000001E-3</v>
      </c>
      <c r="I1761">
        <v>0.41</v>
      </c>
      <c r="J1761">
        <v>0.65800000000000003</v>
      </c>
      <c r="K1761">
        <v>0.112</v>
      </c>
    </row>
    <row r="1762" spans="1:11" x14ac:dyDescent="0.3">
      <c r="A1762" t="s">
        <v>134</v>
      </c>
      <c r="B1762">
        <v>2011</v>
      </c>
      <c r="C1762">
        <v>4.0970000000000004</v>
      </c>
      <c r="D1762">
        <v>7.343</v>
      </c>
      <c r="E1762">
        <v>0.56999999999999995</v>
      </c>
      <c r="F1762">
        <v>56.5</v>
      </c>
      <c r="G1762">
        <v>0.82899999999999996</v>
      </c>
      <c r="H1762">
        <v>-4.2000000000000003E-2</v>
      </c>
      <c r="I1762">
        <v>0.161</v>
      </c>
      <c r="J1762">
        <v>0.60799999999999998</v>
      </c>
      <c r="K1762">
        <v>0.154</v>
      </c>
    </row>
    <row r="1763" spans="1:11" x14ac:dyDescent="0.3">
      <c r="A1763" t="s">
        <v>134</v>
      </c>
      <c r="B1763">
        <v>2012</v>
      </c>
      <c r="C1763">
        <v>3.3330000000000002</v>
      </c>
      <c r="D1763">
        <v>7.4009999999999998</v>
      </c>
      <c r="E1763">
        <v>0.63700000000000001</v>
      </c>
      <c r="F1763">
        <v>57.1</v>
      </c>
      <c r="G1763">
        <v>0.83499999999999996</v>
      </c>
      <c r="H1763">
        <v>-1.4999999999999999E-2</v>
      </c>
      <c r="I1763">
        <v>8.1000000000000003E-2</v>
      </c>
      <c r="J1763">
        <v>0.624</v>
      </c>
      <c r="K1763">
        <v>0.13200000000000001</v>
      </c>
    </row>
    <row r="1764" spans="1:11" x14ac:dyDescent="0.3">
      <c r="A1764" t="s">
        <v>134</v>
      </c>
      <c r="B1764">
        <v>2013</v>
      </c>
      <c r="C1764">
        <v>3.4660000000000002</v>
      </c>
      <c r="D1764">
        <v>7.423</v>
      </c>
      <c r="E1764">
        <v>0.75</v>
      </c>
      <c r="F1764">
        <v>57.7</v>
      </c>
      <c r="G1764">
        <v>0.90400000000000003</v>
      </c>
      <c r="H1764">
        <v>-3.1E-2</v>
      </c>
      <c r="I1764">
        <v>0.11700000000000001</v>
      </c>
      <c r="J1764">
        <v>0.72799999999999998</v>
      </c>
      <c r="K1764">
        <v>0.16700000000000001</v>
      </c>
    </row>
    <row r="1765" spans="1:11" x14ac:dyDescent="0.3">
      <c r="A1765" t="s">
        <v>134</v>
      </c>
      <c r="B1765">
        <v>2014</v>
      </c>
      <c r="C1765">
        <v>3.5960000000000001</v>
      </c>
      <c r="D1765">
        <v>7.4589999999999996</v>
      </c>
      <c r="E1765">
        <v>0.748</v>
      </c>
      <c r="F1765">
        <v>58.3</v>
      </c>
      <c r="G1765">
        <v>0.89400000000000002</v>
      </c>
      <c r="H1765">
        <v>-2.5999999999999999E-2</v>
      </c>
      <c r="I1765">
        <v>7.8E-2</v>
      </c>
      <c r="J1765">
        <v>0.748</v>
      </c>
      <c r="K1765">
        <v>0.13400000000000001</v>
      </c>
    </row>
    <row r="1766" spans="1:11" x14ac:dyDescent="0.3">
      <c r="A1766" t="s">
        <v>134</v>
      </c>
      <c r="B1766">
        <v>2015</v>
      </c>
      <c r="C1766">
        <v>3.4830000000000001</v>
      </c>
      <c r="D1766">
        <v>7.52</v>
      </c>
      <c r="E1766">
        <v>0.67800000000000005</v>
      </c>
      <c r="F1766">
        <v>58.9</v>
      </c>
      <c r="G1766">
        <v>0.90800000000000003</v>
      </c>
      <c r="H1766">
        <v>2.1999999999999999E-2</v>
      </c>
      <c r="I1766">
        <v>9.5000000000000001E-2</v>
      </c>
      <c r="J1766">
        <v>0.69199999999999995</v>
      </c>
      <c r="K1766">
        <v>0.20599999999999999</v>
      </c>
    </row>
    <row r="1767" spans="1:11" x14ac:dyDescent="0.3">
      <c r="A1767" t="s">
        <v>134</v>
      </c>
      <c r="B1767">
        <v>2016</v>
      </c>
      <c r="C1767">
        <v>3.3330000000000002</v>
      </c>
      <c r="D1767">
        <v>7.5540000000000003</v>
      </c>
      <c r="E1767">
        <v>0.66500000000000004</v>
      </c>
      <c r="F1767">
        <v>59.225000000000001</v>
      </c>
      <c r="G1767">
        <v>0.91100000000000003</v>
      </c>
      <c r="H1767">
        <v>2.1999999999999999E-2</v>
      </c>
      <c r="I1767">
        <v>0.159</v>
      </c>
      <c r="J1767">
        <v>0.71499999999999997</v>
      </c>
      <c r="K1767">
        <v>0.28499999999999998</v>
      </c>
    </row>
    <row r="1768" spans="1:11" x14ac:dyDescent="0.3">
      <c r="A1768" t="s">
        <v>134</v>
      </c>
      <c r="B1768">
        <v>2017</v>
      </c>
      <c r="C1768">
        <v>3.1080000000000001</v>
      </c>
      <c r="D1768">
        <v>7.5679999999999996</v>
      </c>
      <c r="E1768">
        <v>0.51700000000000002</v>
      </c>
      <c r="F1768">
        <v>59.55</v>
      </c>
      <c r="G1768">
        <v>0.90800000000000003</v>
      </c>
      <c r="H1768">
        <v>4.8000000000000001E-2</v>
      </c>
      <c r="I1768">
        <v>0.214</v>
      </c>
      <c r="J1768">
        <v>0.72399999999999998</v>
      </c>
      <c r="K1768">
        <v>0.35799999999999998</v>
      </c>
    </row>
    <row r="1769" spans="1:11" x14ac:dyDescent="0.3">
      <c r="A1769" t="s">
        <v>134</v>
      </c>
      <c r="B1769">
        <v>2018</v>
      </c>
      <c r="C1769">
        <v>3.5609999999999999</v>
      </c>
      <c r="D1769">
        <v>7.625</v>
      </c>
      <c r="E1769">
        <v>0.61599999999999999</v>
      </c>
      <c r="F1769">
        <v>59.875</v>
      </c>
      <c r="G1769">
        <v>0.92400000000000004</v>
      </c>
      <c r="H1769">
        <v>5.2999999999999999E-2</v>
      </c>
      <c r="I1769">
        <v>0.16400000000000001</v>
      </c>
      <c r="J1769">
        <v>0.76500000000000001</v>
      </c>
      <c r="K1769">
        <v>0.308</v>
      </c>
    </row>
    <row r="1770" spans="1:11" x14ac:dyDescent="0.3">
      <c r="A1770" t="s">
        <v>134</v>
      </c>
      <c r="B1770">
        <v>2019</v>
      </c>
      <c r="C1770">
        <v>3.2679999999999998</v>
      </c>
      <c r="D1770">
        <v>7.6920000000000002</v>
      </c>
      <c r="E1770">
        <v>0.48899999999999999</v>
      </c>
      <c r="F1770">
        <v>60.2</v>
      </c>
      <c r="G1770">
        <v>0.86899999999999999</v>
      </c>
      <c r="H1770">
        <v>0.06</v>
      </c>
      <c r="I1770">
        <v>0.16800000000000001</v>
      </c>
      <c r="J1770">
        <v>0.71699999999999997</v>
      </c>
      <c r="K1770">
        <v>0.41799999999999998</v>
      </c>
    </row>
    <row r="1771" spans="1:11" x14ac:dyDescent="0.3">
      <c r="A1771" t="s">
        <v>135</v>
      </c>
      <c r="B1771">
        <v>2005</v>
      </c>
      <c r="C1771">
        <v>7.08</v>
      </c>
      <c r="D1771">
        <v>10.679</v>
      </c>
      <c r="E1771">
        <v>0.86799999999999999</v>
      </c>
      <c r="F1771">
        <v>61.2</v>
      </c>
      <c r="I1771">
        <v>0.505</v>
      </c>
      <c r="J1771">
        <v>0.68100000000000005</v>
      </c>
      <c r="K1771">
        <v>0.24299999999999999</v>
      </c>
    </row>
    <row r="1772" spans="1:11" x14ac:dyDescent="0.3">
      <c r="A1772" t="s">
        <v>135</v>
      </c>
      <c r="B1772">
        <v>2007</v>
      </c>
      <c r="C1772">
        <v>7.2670000000000003</v>
      </c>
      <c r="D1772">
        <v>10.646000000000001</v>
      </c>
      <c r="E1772">
        <v>0.89200000000000002</v>
      </c>
      <c r="F1772">
        <v>61.6</v>
      </c>
      <c r="G1772">
        <v>0.622</v>
      </c>
      <c r="H1772">
        <v>2E-3</v>
      </c>
      <c r="J1772">
        <v>0.71799999999999997</v>
      </c>
      <c r="K1772">
        <v>0.23200000000000001</v>
      </c>
    </row>
    <row r="1773" spans="1:11" x14ac:dyDescent="0.3">
      <c r="A1773" t="s">
        <v>135</v>
      </c>
      <c r="B1773">
        <v>2008</v>
      </c>
      <c r="C1773">
        <v>6.8109999999999999</v>
      </c>
      <c r="D1773">
        <v>10.667999999999999</v>
      </c>
      <c r="E1773">
        <v>0.82299999999999995</v>
      </c>
      <c r="F1773">
        <v>61.8</v>
      </c>
      <c r="G1773">
        <v>0.53200000000000003</v>
      </c>
      <c r="H1773">
        <v>-2.4E-2</v>
      </c>
      <c r="I1773">
        <v>0.50800000000000001</v>
      </c>
      <c r="J1773">
        <v>0.60699999999999998</v>
      </c>
      <c r="K1773">
        <v>0.20200000000000001</v>
      </c>
    </row>
    <row r="1774" spans="1:11" x14ac:dyDescent="0.3">
      <c r="A1774" t="s">
        <v>135</v>
      </c>
      <c r="B1774">
        <v>2009</v>
      </c>
      <c r="C1774">
        <v>6.1479999999999997</v>
      </c>
      <c r="D1774">
        <v>10.61</v>
      </c>
      <c r="E1774">
        <v>0.92100000000000004</v>
      </c>
      <c r="F1774">
        <v>62</v>
      </c>
      <c r="G1774">
        <v>0.63900000000000001</v>
      </c>
      <c r="H1774">
        <v>-0.111</v>
      </c>
      <c r="I1774">
        <v>0.44500000000000001</v>
      </c>
      <c r="J1774">
        <v>0.68300000000000005</v>
      </c>
      <c r="K1774">
        <v>0.31900000000000001</v>
      </c>
    </row>
    <row r="1775" spans="1:11" x14ac:dyDescent="0.3">
      <c r="A1775" t="s">
        <v>135</v>
      </c>
      <c r="B1775">
        <v>2010</v>
      </c>
      <c r="C1775">
        <v>6.3070000000000004</v>
      </c>
      <c r="D1775">
        <v>10.627000000000001</v>
      </c>
      <c r="E1775">
        <v>0.88</v>
      </c>
      <c r="F1775">
        <v>62.2</v>
      </c>
      <c r="G1775">
        <v>0.67800000000000005</v>
      </c>
      <c r="H1775">
        <v>-3.4000000000000002E-2</v>
      </c>
      <c r="J1775">
        <v>0.64500000000000002</v>
      </c>
      <c r="K1775">
        <v>0.29699999999999999</v>
      </c>
    </row>
    <row r="1776" spans="1:11" x14ac:dyDescent="0.3">
      <c r="A1776" t="s">
        <v>135</v>
      </c>
      <c r="B1776">
        <v>2011</v>
      </c>
      <c r="C1776">
        <v>6.7</v>
      </c>
      <c r="D1776">
        <v>10.706</v>
      </c>
      <c r="E1776">
        <v>0.83</v>
      </c>
      <c r="F1776">
        <v>62.4</v>
      </c>
      <c r="G1776">
        <v>0.60299999999999998</v>
      </c>
      <c r="H1776">
        <v>-0.14399999999999999</v>
      </c>
      <c r="J1776">
        <v>0.69899999999999995</v>
      </c>
      <c r="K1776">
        <v>0.24</v>
      </c>
    </row>
    <row r="1777" spans="1:11" x14ac:dyDescent="0.3">
      <c r="A1777" t="s">
        <v>135</v>
      </c>
      <c r="B1777">
        <v>2012</v>
      </c>
      <c r="C1777">
        <v>6.3959999999999999</v>
      </c>
      <c r="D1777">
        <v>10.737</v>
      </c>
      <c r="E1777">
        <v>0.86699999999999999</v>
      </c>
      <c r="F1777">
        <v>62.6</v>
      </c>
      <c r="G1777">
        <v>0.56000000000000005</v>
      </c>
      <c r="H1777">
        <v>-0.123</v>
      </c>
      <c r="J1777">
        <v>0.69199999999999995</v>
      </c>
      <c r="K1777">
        <v>0.22500000000000001</v>
      </c>
    </row>
    <row r="1778" spans="1:11" x14ac:dyDescent="0.3">
      <c r="A1778" t="s">
        <v>135</v>
      </c>
      <c r="B1778">
        <v>2013</v>
      </c>
      <c r="C1778">
        <v>6.4950000000000001</v>
      </c>
      <c r="D1778">
        <v>10.744</v>
      </c>
      <c r="E1778">
        <v>0.82699999999999996</v>
      </c>
      <c r="F1778">
        <v>62.8</v>
      </c>
      <c r="G1778">
        <v>0.66100000000000003</v>
      </c>
      <c r="H1778">
        <v>-8.5000000000000006E-2</v>
      </c>
      <c r="J1778">
        <v>0.69099999999999995</v>
      </c>
      <c r="K1778">
        <v>0.27600000000000002</v>
      </c>
    </row>
    <row r="1779" spans="1:11" x14ac:dyDescent="0.3">
      <c r="A1779" t="s">
        <v>135</v>
      </c>
      <c r="B1779">
        <v>2014</v>
      </c>
      <c r="C1779">
        <v>6.2779999999999996</v>
      </c>
      <c r="D1779">
        <v>10.763</v>
      </c>
      <c r="E1779">
        <v>0.81799999999999995</v>
      </c>
      <c r="F1779">
        <v>63</v>
      </c>
      <c r="G1779">
        <v>0.76200000000000001</v>
      </c>
      <c r="H1779">
        <v>-7.6999999999999999E-2</v>
      </c>
      <c r="J1779">
        <v>0.66300000000000003</v>
      </c>
      <c r="K1779">
        <v>0.313</v>
      </c>
    </row>
    <row r="1780" spans="1:11" x14ac:dyDescent="0.3">
      <c r="A1780" t="s">
        <v>135</v>
      </c>
      <c r="B1780">
        <v>2015</v>
      </c>
      <c r="C1780">
        <v>6.3449999999999998</v>
      </c>
      <c r="D1780">
        <v>10.79</v>
      </c>
      <c r="E1780">
        <v>0.82</v>
      </c>
      <c r="F1780">
        <v>63.2</v>
      </c>
      <c r="G1780">
        <v>0.82</v>
      </c>
      <c r="H1780">
        <v>-0.05</v>
      </c>
      <c r="J1780">
        <v>0.66800000000000004</v>
      </c>
      <c r="K1780">
        <v>0.32700000000000001</v>
      </c>
    </row>
    <row r="1781" spans="1:11" x14ac:dyDescent="0.3">
      <c r="A1781" t="s">
        <v>135</v>
      </c>
      <c r="B1781">
        <v>2016</v>
      </c>
      <c r="C1781">
        <v>6.4740000000000002</v>
      </c>
      <c r="D1781">
        <v>10.792999999999999</v>
      </c>
      <c r="E1781">
        <v>0.89</v>
      </c>
      <c r="F1781">
        <v>63.4</v>
      </c>
      <c r="G1781">
        <v>0.77400000000000002</v>
      </c>
      <c r="H1781">
        <v>-0.13800000000000001</v>
      </c>
      <c r="J1781">
        <v>0.72499999999999998</v>
      </c>
      <c r="K1781">
        <v>0.26600000000000001</v>
      </c>
    </row>
    <row r="1782" spans="1:11" x14ac:dyDescent="0.3">
      <c r="A1782" t="s">
        <v>135</v>
      </c>
      <c r="B1782">
        <v>2017</v>
      </c>
      <c r="C1782">
        <v>6.2939999999999996</v>
      </c>
      <c r="D1782">
        <v>10.77</v>
      </c>
      <c r="E1782">
        <v>0.84</v>
      </c>
      <c r="F1782">
        <v>63.6</v>
      </c>
      <c r="G1782">
        <v>0.81399999999999995</v>
      </c>
      <c r="H1782">
        <v>-0.13800000000000001</v>
      </c>
      <c r="J1782">
        <v>0.70299999999999996</v>
      </c>
      <c r="K1782">
        <v>0.30599999999999999</v>
      </c>
    </row>
    <row r="1783" spans="1:11" x14ac:dyDescent="0.3">
      <c r="A1783" t="s">
        <v>135</v>
      </c>
      <c r="B1783">
        <v>2018</v>
      </c>
      <c r="C1783">
        <v>6.3559999999999999</v>
      </c>
      <c r="D1783">
        <v>10.773</v>
      </c>
      <c r="E1783">
        <v>0.86799999999999999</v>
      </c>
      <c r="F1783">
        <v>63.8</v>
      </c>
      <c r="G1783">
        <v>0.85499999999999998</v>
      </c>
      <c r="H1783">
        <v>-0.19800000000000001</v>
      </c>
      <c r="J1783">
        <v>0.69599999999999995</v>
      </c>
      <c r="K1783">
        <v>0.28799999999999998</v>
      </c>
    </row>
    <row r="1784" spans="1:11" x14ac:dyDescent="0.3">
      <c r="A1784" t="s">
        <v>135</v>
      </c>
      <c r="B1784">
        <v>2019</v>
      </c>
      <c r="C1784">
        <v>6.5609999999999999</v>
      </c>
      <c r="D1784">
        <v>10.757999999999999</v>
      </c>
      <c r="E1784">
        <v>0.91200000000000003</v>
      </c>
      <c r="F1784">
        <v>64</v>
      </c>
      <c r="G1784">
        <v>0.89100000000000001</v>
      </c>
      <c r="H1784">
        <v>-0.153</v>
      </c>
      <c r="J1784">
        <v>0.67400000000000004</v>
      </c>
      <c r="K1784">
        <v>0.23799999999999999</v>
      </c>
    </row>
    <row r="1785" spans="1:11" x14ac:dyDescent="0.3">
      <c r="A1785" t="s">
        <v>135</v>
      </c>
      <c r="B1785">
        <v>2020</v>
      </c>
      <c r="C1785">
        <v>6.56</v>
      </c>
      <c r="D1785">
        <v>10.709</v>
      </c>
      <c r="E1785">
        <v>0.89</v>
      </c>
      <c r="F1785">
        <v>64.2</v>
      </c>
      <c r="G1785">
        <v>0.88400000000000001</v>
      </c>
      <c r="H1785">
        <v>-0.11700000000000001</v>
      </c>
      <c r="J1785">
        <v>0.70199999999999996</v>
      </c>
      <c r="K1785">
        <v>0.251</v>
      </c>
    </row>
    <row r="1786" spans="1:11" x14ac:dyDescent="0.3">
      <c r="A1786" t="s">
        <v>135</v>
      </c>
      <c r="B1786">
        <v>2021</v>
      </c>
      <c r="C1786">
        <v>6.4450000000000003</v>
      </c>
      <c r="D1786">
        <v>10.749000000000001</v>
      </c>
      <c r="E1786">
        <v>0.85899999999999999</v>
      </c>
      <c r="F1786">
        <v>64.400000000000006</v>
      </c>
      <c r="G1786">
        <v>0.90200000000000002</v>
      </c>
      <c r="H1786">
        <v>-0.108</v>
      </c>
      <c r="J1786">
        <v>0.72799999999999998</v>
      </c>
      <c r="K1786">
        <v>0.22800000000000001</v>
      </c>
    </row>
    <row r="1787" spans="1:11" x14ac:dyDescent="0.3">
      <c r="A1787" t="s">
        <v>135</v>
      </c>
      <c r="B1787">
        <v>2022</v>
      </c>
      <c r="C1787">
        <v>6.3819999999999997</v>
      </c>
      <c r="D1787">
        <v>10.82</v>
      </c>
      <c r="E1787">
        <v>0.9</v>
      </c>
      <c r="F1787">
        <v>64.599999999999994</v>
      </c>
      <c r="H1787">
        <v>-3.2000000000000001E-2</v>
      </c>
      <c r="J1787">
        <v>0.67700000000000005</v>
      </c>
      <c r="K1787">
        <v>0.20499999999999999</v>
      </c>
    </row>
    <row r="1788" spans="1:11" x14ac:dyDescent="0.3">
      <c r="A1788" t="s">
        <v>135</v>
      </c>
      <c r="B1788">
        <v>2023</v>
      </c>
      <c r="C1788">
        <v>6.9530000000000003</v>
      </c>
      <c r="D1788">
        <v>10.829000000000001</v>
      </c>
      <c r="E1788">
        <v>0.88400000000000001</v>
      </c>
      <c r="F1788">
        <v>64.8</v>
      </c>
      <c r="H1788">
        <v>2.8000000000000001E-2</v>
      </c>
      <c r="J1788">
        <v>0.73699999999999999</v>
      </c>
      <c r="K1788">
        <v>0.24</v>
      </c>
    </row>
    <row r="1789" spans="1:11" x14ac:dyDescent="0.3">
      <c r="A1789" t="s">
        <v>136</v>
      </c>
      <c r="B1789">
        <v>2006</v>
      </c>
      <c r="C1789">
        <v>4.4169999999999998</v>
      </c>
      <c r="D1789">
        <v>7.93</v>
      </c>
      <c r="E1789">
        <v>0.76</v>
      </c>
      <c r="F1789">
        <v>55.5</v>
      </c>
      <c r="G1789">
        <v>0.73599999999999999</v>
      </c>
      <c r="H1789">
        <v>-5.8999999999999997E-2</v>
      </c>
      <c r="I1789">
        <v>0.80500000000000005</v>
      </c>
      <c r="J1789">
        <v>0.68700000000000006</v>
      </c>
      <c r="K1789">
        <v>0.22500000000000001</v>
      </c>
    </row>
    <row r="1790" spans="1:11" x14ac:dyDescent="0.3">
      <c r="A1790" t="s">
        <v>136</v>
      </c>
      <c r="B1790">
        <v>2007</v>
      </c>
      <c r="C1790">
        <v>4.68</v>
      </c>
      <c r="D1790">
        <v>7.931</v>
      </c>
      <c r="E1790">
        <v>0.71799999999999997</v>
      </c>
      <c r="F1790">
        <v>55.8</v>
      </c>
      <c r="G1790">
        <v>0.69799999999999995</v>
      </c>
      <c r="H1790">
        <v>-8.9999999999999993E-3</v>
      </c>
      <c r="I1790">
        <v>0.82699999999999996</v>
      </c>
      <c r="J1790">
        <v>0.71799999999999997</v>
      </c>
      <c r="K1790">
        <v>0.19900000000000001</v>
      </c>
    </row>
    <row r="1791" spans="1:11" x14ac:dyDescent="0.3">
      <c r="A1791" t="s">
        <v>136</v>
      </c>
      <c r="B1791">
        <v>2008</v>
      </c>
      <c r="C1791">
        <v>4.6829999999999998</v>
      </c>
      <c r="D1791">
        <v>7.9409999999999998</v>
      </c>
      <c r="E1791">
        <v>0.75600000000000001</v>
      </c>
      <c r="F1791">
        <v>56.1</v>
      </c>
      <c r="G1791">
        <v>0.61199999999999999</v>
      </c>
      <c r="H1791">
        <v>-3.6999999999999998E-2</v>
      </c>
      <c r="I1791">
        <v>0.879</v>
      </c>
      <c r="J1791">
        <v>0.66900000000000004</v>
      </c>
      <c r="K1791">
        <v>0.252</v>
      </c>
    </row>
    <row r="1792" spans="1:11" x14ac:dyDescent="0.3">
      <c r="A1792" t="s">
        <v>136</v>
      </c>
      <c r="B1792">
        <v>2009</v>
      </c>
      <c r="C1792">
        <v>4.335</v>
      </c>
      <c r="D1792">
        <v>7.9420000000000002</v>
      </c>
      <c r="E1792">
        <v>0.81</v>
      </c>
      <c r="F1792">
        <v>56.4</v>
      </c>
      <c r="G1792">
        <v>0.55700000000000005</v>
      </c>
      <c r="H1792">
        <v>-4.3999999999999997E-2</v>
      </c>
      <c r="I1792">
        <v>0.91800000000000004</v>
      </c>
      <c r="J1792">
        <v>0.70799999999999996</v>
      </c>
      <c r="K1792">
        <v>0.22800000000000001</v>
      </c>
    </row>
    <row r="1793" spans="1:11" x14ac:dyDescent="0.3">
      <c r="A1793" t="s">
        <v>136</v>
      </c>
      <c r="B1793">
        <v>2010</v>
      </c>
      <c r="C1793">
        <v>4.3719999999999999</v>
      </c>
      <c r="D1793">
        <v>7.9480000000000004</v>
      </c>
      <c r="E1793">
        <v>0.76</v>
      </c>
      <c r="F1793">
        <v>56.7</v>
      </c>
      <c r="G1793">
        <v>0.77700000000000002</v>
      </c>
      <c r="H1793">
        <v>-8.5000000000000006E-2</v>
      </c>
      <c r="I1793">
        <v>0.85099999999999998</v>
      </c>
      <c r="J1793">
        <v>0.67</v>
      </c>
      <c r="K1793">
        <v>0.14299999999999999</v>
      </c>
    </row>
    <row r="1794" spans="1:11" x14ac:dyDescent="0.3">
      <c r="A1794" t="s">
        <v>136</v>
      </c>
      <c r="B1794">
        <v>2011</v>
      </c>
      <c r="C1794">
        <v>3.8340000000000001</v>
      </c>
      <c r="D1794">
        <v>7.9340000000000002</v>
      </c>
      <c r="E1794">
        <v>0.60199999999999998</v>
      </c>
      <c r="F1794">
        <v>57</v>
      </c>
      <c r="G1794">
        <v>0.64100000000000001</v>
      </c>
      <c r="H1794">
        <v>-0.16800000000000001</v>
      </c>
      <c r="I1794">
        <v>0.87</v>
      </c>
      <c r="J1794">
        <v>0.69599999999999995</v>
      </c>
      <c r="K1794">
        <v>0.18</v>
      </c>
    </row>
    <row r="1795" spans="1:11" x14ac:dyDescent="0.3">
      <c r="A1795" t="s">
        <v>136</v>
      </c>
      <c r="B1795">
        <v>2012</v>
      </c>
      <c r="C1795">
        <v>3.669</v>
      </c>
      <c r="D1795">
        <v>7.9459999999999997</v>
      </c>
      <c r="E1795">
        <v>0.71099999999999997</v>
      </c>
      <c r="F1795">
        <v>57.3</v>
      </c>
      <c r="G1795">
        <v>0.66800000000000004</v>
      </c>
      <c r="H1795">
        <v>-4.2000000000000003E-2</v>
      </c>
      <c r="I1795">
        <v>0.85199999999999998</v>
      </c>
      <c r="J1795">
        <v>0.72199999999999998</v>
      </c>
      <c r="K1795">
        <v>0.214</v>
      </c>
    </row>
    <row r="1796" spans="1:11" x14ac:dyDescent="0.3">
      <c r="A1796" t="s">
        <v>136</v>
      </c>
      <c r="B1796">
        <v>2013</v>
      </c>
      <c r="C1796">
        <v>3.6469999999999998</v>
      </c>
      <c r="D1796">
        <v>7.9429999999999996</v>
      </c>
      <c r="E1796">
        <v>0.82299999999999995</v>
      </c>
      <c r="F1796">
        <v>57.6</v>
      </c>
      <c r="G1796">
        <v>0.63600000000000001</v>
      </c>
      <c r="H1796">
        <v>-5.8000000000000003E-2</v>
      </c>
      <c r="I1796">
        <v>0.83699999999999997</v>
      </c>
      <c r="J1796">
        <v>0.69399999999999995</v>
      </c>
      <c r="K1796">
        <v>0.16500000000000001</v>
      </c>
    </row>
    <row r="1797" spans="1:11" x14ac:dyDescent="0.3">
      <c r="A1797" t="s">
        <v>136</v>
      </c>
      <c r="B1797">
        <v>2014</v>
      </c>
      <c r="C1797">
        <v>4.3949999999999996</v>
      </c>
      <c r="D1797">
        <v>7.976</v>
      </c>
      <c r="E1797">
        <v>0.85599999999999998</v>
      </c>
      <c r="F1797">
        <v>57.9</v>
      </c>
      <c r="G1797">
        <v>0.69199999999999995</v>
      </c>
      <c r="H1797">
        <v>-5.1999999999999998E-2</v>
      </c>
      <c r="I1797">
        <v>0.7</v>
      </c>
      <c r="J1797">
        <v>0.69599999999999995</v>
      </c>
      <c r="K1797">
        <v>0.157</v>
      </c>
    </row>
    <row r="1798" spans="1:11" x14ac:dyDescent="0.3">
      <c r="A1798" t="s">
        <v>136</v>
      </c>
      <c r="B1798">
        <v>2015</v>
      </c>
      <c r="C1798">
        <v>4.617</v>
      </c>
      <c r="D1798">
        <v>8.01</v>
      </c>
      <c r="E1798">
        <v>0.70199999999999996</v>
      </c>
      <c r="F1798">
        <v>58.2</v>
      </c>
      <c r="G1798">
        <v>0.72</v>
      </c>
      <c r="H1798">
        <v>-0.11700000000000001</v>
      </c>
      <c r="I1798">
        <v>0.76500000000000001</v>
      </c>
      <c r="J1798">
        <v>0.71</v>
      </c>
      <c r="K1798">
        <v>0.20799999999999999</v>
      </c>
    </row>
    <row r="1799" spans="1:11" x14ac:dyDescent="0.3">
      <c r="A1799" t="s">
        <v>136</v>
      </c>
      <c r="B1799">
        <v>2016</v>
      </c>
      <c r="C1799">
        <v>4.5949999999999998</v>
      </c>
      <c r="D1799">
        <v>8.0449999999999999</v>
      </c>
      <c r="E1799">
        <v>0.83899999999999997</v>
      </c>
      <c r="F1799">
        <v>58.5</v>
      </c>
      <c r="G1799">
        <v>0.74399999999999999</v>
      </c>
      <c r="H1799">
        <v>-9.1999999999999998E-2</v>
      </c>
      <c r="I1799">
        <v>0.79400000000000004</v>
      </c>
      <c r="J1799">
        <v>0.78100000000000003</v>
      </c>
      <c r="K1799">
        <v>0.245</v>
      </c>
    </row>
    <row r="1800" spans="1:11" x14ac:dyDescent="0.3">
      <c r="A1800" t="s">
        <v>136</v>
      </c>
      <c r="B1800">
        <v>2017</v>
      </c>
      <c r="C1800">
        <v>4.6829999999999998</v>
      </c>
      <c r="D1800">
        <v>8.0890000000000004</v>
      </c>
      <c r="E1800">
        <v>0.74399999999999999</v>
      </c>
      <c r="F1800">
        <v>58.8</v>
      </c>
      <c r="G1800">
        <v>0.68700000000000006</v>
      </c>
      <c r="H1800">
        <v>-0.05</v>
      </c>
      <c r="I1800">
        <v>0.82499999999999996</v>
      </c>
      <c r="J1800">
        <v>0.751</v>
      </c>
      <c r="K1800">
        <v>0.29099999999999998</v>
      </c>
    </row>
    <row r="1801" spans="1:11" x14ac:dyDescent="0.3">
      <c r="A1801" t="s">
        <v>136</v>
      </c>
      <c r="B1801">
        <v>2018</v>
      </c>
      <c r="C1801">
        <v>4.7690000000000001</v>
      </c>
      <c r="D1801">
        <v>8.1219999999999999</v>
      </c>
      <c r="E1801">
        <v>0.73899999999999999</v>
      </c>
      <c r="F1801">
        <v>59.1</v>
      </c>
      <c r="G1801">
        <v>0.629</v>
      </c>
      <c r="H1801">
        <v>-0.08</v>
      </c>
      <c r="I1801">
        <v>0.80500000000000005</v>
      </c>
      <c r="J1801">
        <v>0.72399999999999998</v>
      </c>
      <c r="K1801">
        <v>0.247</v>
      </c>
    </row>
    <row r="1802" spans="1:11" x14ac:dyDescent="0.3">
      <c r="A1802" t="s">
        <v>136</v>
      </c>
      <c r="B1802">
        <v>2019</v>
      </c>
      <c r="C1802">
        <v>5.4889999999999999</v>
      </c>
      <c r="D1802">
        <v>8.14</v>
      </c>
      <c r="E1802">
        <v>0.68799999999999994</v>
      </c>
      <c r="F1802">
        <v>59.4</v>
      </c>
      <c r="G1802">
        <v>0.75900000000000001</v>
      </c>
      <c r="H1802">
        <v>-2.5000000000000001E-2</v>
      </c>
      <c r="I1802">
        <v>0.79600000000000004</v>
      </c>
      <c r="J1802">
        <v>0.76800000000000002</v>
      </c>
      <c r="K1802">
        <v>0.33200000000000002</v>
      </c>
    </row>
    <row r="1803" spans="1:11" x14ac:dyDescent="0.3">
      <c r="A1803" t="s">
        <v>136</v>
      </c>
      <c r="B1803">
        <v>2020</v>
      </c>
      <c r="C1803">
        <v>4.7569999999999997</v>
      </c>
      <c r="D1803">
        <v>8.1270000000000007</v>
      </c>
      <c r="E1803">
        <v>0.621</v>
      </c>
      <c r="F1803">
        <v>59.7</v>
      </c>
      <c r="G1803">
        <v>0.79700000000000004</v>
      </c>
      <c r="H1803">
        <v>-5.1999999999999998E-2</v>
      </c>
      <c r="I1803">
        <v>0.85499999999999998</v>
      </c>
      <c r="J1803">
        <v>0.81599999999999995</v>
      </c>
      <c r="K1803">
        <v>0.26800000000000002</v>
      </c>
    </row>
    <row r="1804" spans="1:11" x14ac:dyDescent="0.3">
      <c r="A1804" t="s">
        <v>136</v>
      </c>
      <c r="B1804">
        <v>2021</v>
      </c>
      <c r="C1804">
        <v>4.9029999999999996</v>
      </c>
      <c r="D1804">
        <v>8.1639999999999997</v>
      </c>
      <c r="E1804">
        <v>0.64500000000000002</v>
      </c>
      <c r="F1804">
        <v>60</v>
      </c>
      <c r="G1804">
        <v>0.75900000000000001</v>
      </c>
      <c r="H1804">
        <v>2.5999999999999999E-2</v>
      </c>
      <c r="I1804">
        <v>0.82099999999999995</v>
      </c>
      <c r="J1804">
        <v>0.81200000000000006</v>
      </c>
      <c r="K1804">
        <v>0.26500000000000001</v>
      </c>
    </row>
    <row r="1805" spans="1:11" x14ac:dyDescent="0.3">
      <c r="A1805" t="s">
        <v>136</v>
      </c>
      <c r="B1805">
        <v>2022</v>
      </c>
      <c r="C1805">
        <v>4.907</v>
      </c>
      <c r="D1805">
        <v>8.1790000000000003</v>
      </c>
      <c r="E1805">
        <v>0.60899999999999999</v>
      </c>
      <c r="F1805">
        <v>60.3</v>
      </c>
      <c r="G1805">
        <v>0.75800000000000001</v>
      </c>
      <c r="H1805">
        <v>4.9000000000000002E-2</v>
      </c>
      <c r="I1805">
        <v>0.85399999999999998</v>
      </c>
      <c r="J1805">
        <v>0.81299999999999994</v>
      </c>
      <c r="K1805">
        <v>0.28699999999999998</v>
      </c>
    </row>
    <row r="1806" spans="1:11" x14ac:dyDescent="0.3">
      <c r="A1806" t="s">
        <v>136</v>
      </c>
      <c r="B1806">
        <v>2023</v>
      </c>
      <c r="C1806">
        <v>5.093</v>
      </c>
      <c r="D1806">
        <v>8.1999999999999993</v>
      </c>
      <c r="E1806">
        <v>0.66800000000000004</v>
      </c>
      <c r="F1806">
        <v>60.6</v>
      </c>
      <c r="G1806">
        <v>0.79800000000000004</v>
      </c>
      <c r="H1806">
        <v>4.8000000000000001E-2</v>
      </c>
      <c r="I1806">
        <v>0.83599999999999997</v>
      </c>
      <c r="J1806">
        <v>0.82499999999999996</v>
      </c>
      <c r="K1806">
        <v>0.25800000000000001</v>
      </c>
    </row>
    <row r="1807" spans="1:11" x14ac:dyDescent="0.3">
      <c r="A1807" t="s">
        <v>137</v>
      </c>
      <c r="B1807">
        <v>2007</v>
      </c>
      <c r="C1807">
        <v>4.75</v>
      </c>
      <c r="D1807">
        <v>9.5359999999999996</v>
      </c>
      <c r="E1807">
        <v>0.84399999999999997</v>
      </c>
      <c r="F1807">
        <v>65.28</v>
      </c>
      <c r="G1807">
        <v>0.45300000000000001</v>
      </c>
      <c r="H1807">
        <v>-0.17100000000000001</v>
      </c>
      <c r="I1807">
        <v>0.90500000000000003</v>
      </c>
      <c r="J1807">
        <v>0.52800000000000002</v>
      </c>
      <c r="K1807">
        <v>0.33400000000000002</v>
      </c>
    </row>
    <row r="1808" spans="1:11" x14ac:dyDescent="0.3">
      <c r="A1808" t="s">
        <v>137</v>
      </c>
      <c r="B1808">
        <v>2009</v>
      </c>
      <c r="C1808">
        <v>4.38</v>
      </c>
      <c r="D1808">
        <v>9.5709999999999997</v>
      </c>
      <c r="E1808">
        <v>0.77</v>
      </c>
      <c r="F1808">
        <v>65.56</v>
      </c>
      <c r="G1808">
        <v>0.373</v>
      </c>
      <c r="H1808">
        <v>-0.184</v>
      </c>
      <c r="I1808">
        <v>0.96099999999999997</v>
      </c>
      <c r="J1808">
        <v>0.46600000000000003</v>
      </c>
      <c r="K1808">
        <v>0.435</v>
      </c>
    </row>
    <row r="1809" spans="1:11" x14ac:dyDescent="0.3">
      <c r="A1809" t="s">
        <v>137</v>
      </c>
      <c r="B1809">
        <v>2010</v>
      </c>
      <c r="C1809">
        <v>4.4610000000000003</v>
      </c>
      <c r="D1809">
        <v>9.5830000000000002</v>
      </c>
      <c r="E1809">
        <v>0.72599999999999998</v>
      </c>
      <c r="F1809">
        <v>65.7</v>
      </c>
      <c r="G1809">
        <v>0.46300000000000002</v>
      </c>
      <c r="H1809">
        <v>-0.17599999999999999</v>
      </c>
      <c r="I1809">
        <v>0.96499999999999997</v>
      </c>
      <c r="J1809">
        <v>0.44600000000000001</v>
      </c>
      <c r="K1809">
        <v>0.41499999999999998</v>
      </c>
    </row>
    <row r="1810" spans="1:11" x14ac:dyDescent="0.3">
      <c r="A1810" t="s">
        <v>137</v>
      </c>
      <c r="B1810">
        <v>2011</v>
      </c>
      <c r="C1810">
        <v>4.8150000000000004</v>
      </c>
      <c r="D1810">
        <v>9.6110000000000007</v>
      </c>
      <c r="E1810">
        <v>0.77300000000000002</v>
      </c>
      <c r="F1810">
        <v>65.84</v>
      </c>
      <c r="G1810">
        <v>0.44</v>
      </c>
      <c r="H1810">
        <v>-0.191</v>
      </c>
      <c r="I1810">
        <v>0.97699999999999998</v>
      </c>
      <c r="J1810">
        <v>0.45800000000000002</v>
      </c>
      <c r="K1810">
        <v>0.41</v>
      </c>
    </row>
    <row r="1811" spans="1:11" x14ac:dyDescent="0.3">
      <c r="A1811" t="s">
        <v>137</v>
      </c>
      <c r="B1811">
        <v>2012</v>
      </c>
      <c r="C1811">
        <v>5.1550000000000002</v>
      </c>
      <c r="D1811">
        <v>9.609</v>
      </c>
      <c r="E1811">
        <v>0.81899999999999995</v>
      </c>
      <c r="F1811">
        <v>65.98</v>
      </c>
      <c r="G1811">
        <v>0.46100000000000002</v>
      </c>
      <c r="H1811">
        <v>-0.13600000000000001</v>
      </c>
      <c r="I1811">
        <v>0.95199999999999996</v>
      </c>
      <c r="J1811">
        <v>0.44700000000000001</v>
      </c>
      <c r="K1811">
        <v>0.371</v>
      </c>
    </row>
    <row r="1812" spans="1:11" x14ac:dyDescent="0.3">
      <c r="A1812" t="s">
        <v>137</v>
      </c>
      <c r="B1812">
        <v>2013</v>
      </c>
      <c r="C1812">
        <v>5.1020000000000003</v>
      </c>
      <c r="D1812">
        <v>9.6419999999999995</v>
      </c>
      <c r="E1812">
        <v>0.82799999999999996</v>
      </c>
      <c r="F1812">
        <v>66.12</v>
      </c>
      <c r="G1812">
        <v>0.53300000000000003</v>
      </c>
      <c r="H1812">
        <v>-0.106</v>
      </c>
      <c r="I1812">
        <v>0.90800000000000003</v>
      </c>
      <c r="J1812">
        <v>0.505</v>
      </c>
      <c r="K1812">
        <v>0.40300000000000002</v>
      </c>
    </row>
    <row r="1813" spans="1:11" x14ac:dyDescent="0.3">
      <c r="A1813" t="s">
        <v>137</v>
      </c>
      <c r="B1813">
        <v>2014</v>
      </c>
      <c r="C1813">
        <v>5.1130000000000004</v>
      </c>
      <c r="D1813">
        <v>9.6310000000000002</v>
      </c>
      <c r="E1813">
        <v>0.78300000000000003</v>
      </c>
      <c r="F1813">
        <v>66.260000000000005</v>
      </c>
      <c r="G1813">
        <v>0.53200000000000003</v>
      </c>
      <c r="H1813">
        <v>6.6000000000000003E-2</v>
      </c>
      <c r="I1813">
        <v>0.91200000000000003</v>
      </c>
      <c r="J1813">
        <v>0.47299999999999998</v>
      </c>
      <c r="K1813">
        <v>0.32600000000000001</v>
      </c>
    </row>
    <row r="1814" spans="1:11" x14ac:dyDescent="0.3">
      <c r="A1814" t="s">
        <v>137</v>
      </c>
      <c r="B1814">
        <v>2015</v>
      </c>
      <c r="C1814">
        <v>5.3179999999999996</v>
      </c>
      <c r="D1814">
        <v>9.6539999999999999</v>
      </c>
      <c r="E1814">
        <v>0.81599999999999995</v>
      </c>
      <c r="F1814">
        <v>66.400000000000006</v>
      </c>
      <c r="G1814">
        <v>0.54600000000000004</v>
      </c>
      <c r="H1814">
        <v>-6.8000000000000005E-2</v>
      </c>
      <c r="I1814">
        <v>0.85899999999999999</v>
      </c>
      <c r="J1814">
        <v>0.47199999999999998</v>
      </c>
      <c r="K1814">
        <v>0.30299999999999999</v>
      </c>
    </row>
    <row r="1815" spans="1:11" x14ac:dyDescent="0.3">
      <c r="A1815" t="s">
        <v>137</v>
      </c>
      <c r="B1815">
        <v>2016</v>
      </c>
      <c r="C1815">
        <v>5.7530000000000001</v>
      </c>
      <c r="D1815">
        <v>9.6920000000000002</v>
      </c>
      <c r="E1815">
        <v>0.89500000000000002</v>
      </c>
      <c r="F1815">
        <v>66.525000000000006</v>
      </c>
      <c r="G1815">
        <v>0.61399999999999999</v>
      </c>
      <c r="H1815">
        <v>-7.3999999999999996E-2</v>
      </c>
      <c r="I1815">
        <v>0.89</v>
      </c>
      <c r="J1815">
        <v>0.49199999999999999</v>
      </c>
      <c r="K1815">
        <v>0.29799999999999999</v>
      </c>
    </row>
    <row r="1816" spans="1:11" x14ac:dyDescent="0.3">
      <c r="A1816" t="s">
        <v>137</v>
      </c>
      <c r="B1816">
        <v>2017</v>
      </c>
      <c r="C1816">
        <v>5.1219999999999999</v>
      </c>
      <c r="D1816">
        <v>9.718</v>
      </c>
      <c r="E1816">
        <v>0.88400000000000001</v>
      </c>
      <c r="F1816">
        <v>66.650000000000006</v>
      </c>
      <c r="G1816">
        <v>0.68500000000000005</v>
      </c>
      <c r="H1816">
        <v>-8.4000000000000005E-2</v>
      </c>
      <c r="I1816">
        <v>0.85099999999999998</v>
      </c>
      <c r="J1816">
        <v>0.48499999999999999</v>
      </c>
      <c r="K1816">
        <v>0.32600000000000001</v>
      </c>
    </row>
    <row r="1817" spans="1:11" x14ac:dyDescent="0.3">
      <c r="A1817" t="s">
        <v>137</v>
      </c>
      <c r="B1817">
        <v>2018</v>
      </c>
      <c r="C1817">
        <v>5.9359999999999999</v>
      </c>
      <c r="D1817">
        <v>9.7669999999999995</v>
      </c>
      <c r="E1817">
        <v>0.85299999999999998</v>
      </c>
      <c r="F1817">
        <v>66.775000000000006</v>
      </c>
      <c r="G1817">
        <v>0.74</v>
      </c>
      <c r="H1817">
        <v>-0.106</v>
      </c>
      <c r="I1817">
        <v>0.86399999999999999</v>
      </c>
      <c r="J1817">
        <v>0.52700000000000002</v>
      </c>
      <c r="K1817">
        <v>0.29599999999999999</v>
      </c>
    </row>
    <row r="1818" spans="1:11" x14ac:dyDescent="0.3">
      <c r="A1818" t="s">
        <v>137</v>
      </c>
      <c r="B1818">
        <v>2019</v>
      </c>
      <c r="C1818">
        <v>6.2409999999999997</v>
      </c>
      <c r="D1818">
        <v>9.8149999999999995</v>
      </c>
      <c r="E1818">
        <v>0.90300000000000002</v>
      </c>
      <c r="F1818">
        <v>66.900000000000006</v>
      </c>
      <c r="G1818">
        <v>0.753</v>
      </c>
      <c r="H1818">
        <v>-4.5999999999999999E-2</v>
      </c>
      <c r="I1818">
        <v>0.81299999999999994</v>
      </c>
      <c r="J1818">
        <v>0.47399999999999998</v>
      </c>
      <c r="K1818">
        <v>0.24199999999999999</v>
      </c>
    </row>
    <row r="1819" spans="1:11" x14ac:dyDescent="0.3">
      <c r="A1819" t="s">
        <v>137</v>
      </c>
      <c r="B1819">
        <v>2020</v>
      </c>
      <c r="C1819">
        <v>6.0419999999999998</v>
      </c>
      <c r="D1819">
        <v>9.8130000000000006</v>
      </c>
      <c r="E1819">
        <v>0.85199999999999998</v>
      </c>
      <c r="F1819">
        <v>67.025000000000006</v>
      </c>
      <c r="G1819">
        <v>0.84299999999999997</v>
      </c>
      <c r="H1819">
        <v>0.14199999999999999</v>
      </c>
      <c r="I1819">
        <v>0.82399999999999995</v>
      </c>
      <c r="J1819">
        <v>0.57899999999999996</v>
      </c>
      <c r="K1819">
        <v>0.35799999999999998</v>
      </c>
    </row>
    <row r="1820" spans="1:11" x14ac:dyDescent="0.3">
      <c r="A1820" t="s">
        <v>137</v>
      </c>
      <c r="B1820">
        <v>2021</v>
      </c>
      <c r="C1820">
        <v>6.2450000000000001</v>
      </c>
      <c r="D1820">
        <v>9.8949999999999996</v>
      </c>
      <c r="E1820">
        <v>0.89</v>
      </c>
      <c r="F1820">
        <v>67.150000000000006</v>
      </c>
      <c r="G1820">
        <v>0.85</v>
      </c>
      <c r="H1820">
        <v>0.26100000000000001</v>
      </c>
      <c r="I1820">
        <v>0.80600000000000005</v>
      </c>
      <c r="J1820">
        <v>0.56799999999999995</v>
      </c>
      <c r="K1820">
        <v>0.311</v>
      </c>
    </row>
    <row r="1821" spans="1:11" x14ac:dyDescent="0.3">
      <c r="A1821" t="s">
        <v>137</v>
      </c>
      <c r="B1821">
        <v>2022</v>
      </c>
      <c r="C1821">
        <v>6.5460000000000003</v>
      </c>
      <c r="D1821">
        <v>9.9280000000000008</v>
      </c>
      <c r="E1821">
        <v>0.89600000000000002</v>
      </c>
      <c r="F1821">
        <v>67.275000000000006</v>
      </c>
      <c r="G1821">
        <v>0.78200000000000003</v>
      </c>
      <c r="H1821">
        <v>7.3999999999999996E-2</v>
      </c>
      <c r="I1821">
        <v>0.80100000000000005</v>
      </c>
      <c r="J1821">
        <v>0.51400000000000001</v>
      </c>
      <c r="K1821">
        <v>0.27500000000000002</v>
      </c>
    </row>
    <row r="1822" spans="1:11" x14ac:dyDescent="0.3">
      <c r="A1822" t="s">
        <v>137</v>
      </c>
      <c r="B1822">
        <v>2023</v>
      </c>
      <c r="C1822">
        <v>6.4409999999999998</v>
      </c>
      <c r="D1822">
        <v>9.9610000000000003</v>
      </c>
      <c r="E1822">
        <v>0.89500000000000002</v>
      </c>
      <c r="F1822">
        <v>67.400000000000006</v>
      </c>
      <c r="G1822">
        <v>0.80700000000000005</v>
      </c>
      <c r="H1822">
        <v>8.5000000000000006E-2</v>
      </c>
      <c r="I1822">
        <v>0.78200000000000003</v>
      </c>
      <c r="J1822">
        <v>0.52600000000000002</v>
      </c>
      <c r="K1822">
        <v>0.20599999999999999</v>
      </c>
    </row>
    <row r="1823" spans="1:11" x14ac:dyDescent="0.3">
      <c r="A1823" t="s">
        <v>138</v>
      </c>
      <c r="B1823">
        <v>2006</v>
      </c>
      <c r="C1823">
        <v>3.6280000000000001</v>
      </c>
      <c r="D1823">
        <v>7.1219999999999999</v>
      </c>
      <c r="E1823">
        <v>0.56100000000000005</v>
      </c>
      <c r="F1823">
        <v>46.28</v>
      </c>
      <c r="G1823">
        <v>0.67900000000000005</v>
      </c>
      <c r="H1823">
        <v>9.7000000000000003E-2</v>
      </c>
      <c r="I1823">
        <v>0.83599999999999997</v>
      </c>
      <c r="J1823">
        <v>0.53500000000000003</v>
      </c>
      <c r="K1823">
        <v>0.38100000000000001</v>
      </c>
    </row>
    <row r="1824" spans="1:11" x14ac:dyDescent="0.3">
      <c r="A1824" t="s">
        <v>138</v>
      </c>
      <c r="B1824">
        <v>2007</v>
      </c>
      <c r="C1824">
        <v>3.585</v>
      </c>
      <c r="D1824">
        <v>7.1769999999999996</v>
      </c>
      <c r="E1824">
        <v>0.68600000000000005</v>
      </c>
      <c r="F1824">
        <v>46.66</v>
      </c>
      <c r="G1824">
        <v>0.72</v>
      </c>
      <c r="H1824">
        <v>0.24299999999999999</v>
      </c>
      <c r="I1824">
        <v>0.83</v>
      </c>
      <c r="J1824">
        <v>0.63500000000000001</v>
      </c>
      <c r="K1824">
        <v>0.28999999999999998</v>
      </c>
    </row>
    <row r="1825" spans="1:11" x14ac:dyDescent="0.3">
      <c r="A1825" t="s">
        <v>138</v>
      </c>
      <c r="B1825">
        <v>2008</v>
      </c>
      <c r="C1825">
        <v>2.9969999999999999</v>
      </c>
      <c r="D1825">
        <v>7.2050000000000001</v>
      </c>
      <c r="E1825">
        <v>0.59099999999999997</v>
      </c>
      <c r="F1825">
        <v>47.04</v>
      </c>
      <c r="G1825">
        <v>0.71599999999999997</v>
      </c>
      <c r="H1825">
        <v>0.14399999999999999</v>
      </c>
      <c r="I1825">
        <v>0.92500000000000004</v>
      </c>
      <c r="J1825">
        <v>0.58799999999999997</v>
      </c>
      <c r="K1825">
        <v>0.37</v>
      </c>
    </row>
    <row r="1826" spans="1:11" x14ac:dyDescent="0.3">
      <c r="A1826" t="s">
        <v>138</v>
      </c>
      <c r="B1826">
        <v>2010</v>
      </c>
      <c r="C1826">
        <v>4.1340000000000003</v>
      </c>
      <c r="D1826">
        <v>7.2450000000000001</v>
      </c>
      <c r="E1826">
        <v>0.81200000000000006</v>
      </c>
      <c r="F1826">
        <v>47.8</v>
      </c>
      <c r="G1826">
        <v>0.72599999999999998</v>
      </c>
      <c r="H1826">
        <v>8.0000000000000002E-3</v>
      </c>
      <c r="I1826">
        <v>0.91</v>
      </c>
      <c r="J1826">
        <v>0.497</v>
      </c>
      <c r="K1826">
        <v>0.28999999999999998</v>
      </c>
    </row>
    <row r="1827" spans="1:11" x14ac:dyDescent="0.3">
      <c r="A1827" t="s">
        <v>138</v>
      </c>
      <c r="B1827">
        <v>2011</v>
      </c>
      <c r="C1827">
        <v>4.5019999999999998</v>
      </c>
      <c r="D1827">
        <v>7.2770000000000001</v>
      </c>
      <c r="E1827">
        <v>0.78200000000000003</v>
      </c>
      <c r="F1827">
        <v>48.18</v>
      </c>
      <c r="G1827">
        <v>0.77</v>
      </c>
      <c r="H1827">
        <v>1E-3</v>
      </c>
      <c r="I1827">
        <v>0.85499999999999998</v>
      </c>
      <c r="J1827">
        <v>0.495</v>
      </c>
      <c r="K1827">
        <v>0.3</v>
      </c>
    </row>
    <row r="1828" spans="1:11" x14ac:dyDescent="0.3">
      <c r="A1828" t="s">
        <v>138</v>
      </c>
      <c r="B1828">
        <v>2013</v>
      </c>
      <c r="C1828">
        <v>4.5140000000000002</v>
      </c>
      <c r="D1828">
        <v>7.5570000000000004</v>
      </c>
      <c r="E1828">
        <v>0.70799999999999996</v>
      </c>
      <c r="F1828">
        <v>48.94</v>
      </c>
      <c r="G1828">
        <v>0.72</v>
      </c>
      <c r="H1828">
        <v>-7.4999999999999997E-2</v>
      </c>
      <c r="I1828">
        <v>0.85599999999999998</v>
      </c>
      <c r="J1828">
        <v>0.54</v>
      </c>
      <c r="K1828">
        <v>0.42299999999999999</v>
      </c>
    </row>
    <row r="1829" spans="1:11" x14ac:dyDescent="0.3">
      <c r="A1829" t="s">
        <v>138</v>
      </c>
      <c r="B1829">
        <v>2014</v>
      </c>
      <c r="C1829">
        <v>4.5</v>
      </c>
      <c r="D1829">
        <v>7.577</v>
      </c>
      <c r="E1829">
        <v>0.86899999999999999</v>
      </c>
      <c r="F1829">
        <v>49.32</v>
      </c>
      <c r="G1829">
        <v>0.68100000000000005</v>
      </c>
      <c r="H1829">
        <v>0.03</v>
      </c>
      <c r="I1829">
        <v>0.78600000000000003</v>
      </c>
      <c r="J1829">
        <v>0.622</v>
      </c>
      <c r="K1829">
        <v>0.33400000000000002</v>
      </c>
    </row>
    <row r="1830" spans="1:11" x14ac:dyDescent="0.3">
      <c r="A1830" t="s">
        <v>138</v>
      </c>
      <c r="B1830">
        <v>2015</v>
      </c>
      <c r="C1830">
        <v>4.9089999999999998</v>
      </c>
      <c r="D1830">
        <v>7.3239999999999998</v>
      </c>
      <c r="E1830">
        <v>0.61099999999999999</v>
      </c>
      <c r="F1830">
        <v>49.7</v>
      </c>
      <c r="G1830">
        <v>0.624</v>
      </c>
      <c r="H1830">
        <v>4.7E-2</v>
      </c>
      <c r="I1830">
        <v>0.82499999999999996</v>
      </c>
      <c r="J1830">
        <v>0.626</v>
      </c>
      <c r="K1830">
        <v>0.41399999999999998</v>
      </c>
    </row>
    <row r="1831" spans="1:11" x14ac:dyDescent="0.3">
      <c r="A1831" t="s">
        <v>138</v>
      </c>
      <c r="B1831">
        <v>2016</v>
      </c>
      <c r="C1831">
        <v>4.7329999999999997</v>
      </c>
      <c r="D1831">
        <v>7.3609999999999998</v>
      </c>
      <c r="E1831">
        <v>0.65700000000000003</v>
      </c>
      <c r="F1831">
        <v>50.5</v>
      </c>
      <c r="G1831">
        <v>0.68100000000000005</v>
      </c>
      <c r="H1831">
        <v>0.10299999999999999</v>
      </c>
      <c r="I1831">
        <v>0.86299999999999999</v>
      </c>
      <c r="J1831">
        <v>0.61599999999999999</v>
      </c>
      <c r="K1831">
        <v>0.45600000000000002</v>
      </c>
    </row>
    <row r="1832" spans="1:11" x14ac:dyDescent="0.3">
      <c r="A1832" t="s">
        <v>138</v>
      </c>
      <c r="B1832">
        <v>2017</v>
      </c>
      <c r="C1832">
        <v>4.09</v>
      </c>
      <c r="D1832">
        <v>7.3739999999999997</v>
      </c>
      <c r="E1832">
        <v>0.65200000000000002</v>
      </c>
      <c r="F1832">
        <v>51.3</v>
      </c>
      <c r="G1832">
        <v>0.71099999999999997</v>
      </c>
      <c r="H1832">
        <v>7.5999999999999998E-2</v>
      </c>
      <c r="I1832">
        <v>0.84799999999999998</v>
      </c>
      <c r="J1832">
        <v>0.60699999999999998</v>
      </c>
      <c r="K1832">
        <v>0.495</v>
      </c>
    </row>
    <row r="1833" spans="1:11" x14ac:dyDescent="0.3">
      <c r="A1833" t="s">
        <v>138</v>
      </c>
      <c r="B1833">
        <v>2018</v>
      </c>
      <c r="C1833">
        <v>4.306</v>
      </c>
      <c r="D1833">
        <v>7.3840000000000003</v>
      </c>
      <c r="E1833">
        <v>0.65</v>
      </c>
      <c r="F1833">
        <v>52.1</v>
      </c>
      <c r="G1833">
        <v>0.71599999999999997</v>
      </c>
      <c r="H1833">
        <v>9.2999999999999999E-2</v>
      </c>
      <c r="I1833">
        <v>0.85599999999999998</v>
      </c>
      <c r="J1833">
        <v>0.53300000000000003</v>
      </c>
      <c r="K1833">
        <v>0.46600000000000003</v>
      </c>
    </row>
    <row r="1834" spans="1:11" x14ac:dyDescent="0.3">
      <c r="A1834" t="s">
        <v>138</v>
      </c>
      <c r="B1834">
        <v>2019</v>
      </c>
      <c r="C1834">
        <v>3.4470000000000001</v>
      </c>
      <c r="D1834">
        <v>7.4119999999999999</v>
      </c>
      <c r="E1834">
        <v>0.61099999999999999</v>
      </c>
      <c r="F1834">
        <v>52.9</v>
      </c>
      <c r="G1834">
        <v>0.71799999999999997</v>
      </c>
      <c r="H1834">
        <v>7.1999999999999995E-2</v>
      </c>
      <c r="I1834">
        <v>0.874</v>
      </c>
      <c r="J1834">
        <v>0.52100000000000002</v>
      </c>
      <c r="K1834">
        <v>0.438</v>
      </c>
    </row>
    <row r="1835" spans="1:11" x14ac:dyDescent="0.3">
      <c r="A1835" t="s">
        <v>138</v>
      </c>
      <c r="B1835">
        <v>2021</v>
      </c>
      <c r="C1835">
        <v>3.714</v>
      </c>
      <c r="D1835">
        <v>7.3869999999999996</v>
      </c>
      <c r="E1835">
        <v>0.60899999999999999</v>
      </c>
      <c r="F1835">
        <v>54.5</v>
      </c>
      <c r="G1835">
        <v>0.65900000000000003</v>
      </c>
      <c r="H1835">
        <v>0.106</v>
      </c>
      <c r="I1835">
        <v>0.85099999999999998</v>
      </c>
      <c r="J1835">
        <v>0.53800000000000003</v>
      </c>
      <c r="K1835">
        <v>0.44800000000000001</v>
      </c>
    </row>
    <row r="1836" spans="1:11" x14ac:dyDescent="0.3">
      <c r="A1836" t="s">
        <v>138</v>
      </c>
      <c r="B1836">
        <v>2022</v>
      </c>
      <c r="C1836">
        <v>2.56</v>
      </c>
      <c r="D1836">
        <v>7.4</v>
      </c>
      <c r="E1836">
        <v>0.502</v>
      </c>
      <c r="F1836">
        <v>55.3</v>
      </c>
      <c r="G1836">
        <v>0.66</v>
      </c>
      <c r="H1836">
        <v>9.7000000000000003E-2</v>
      </c>
      <c r="I1836">
        <v>0.86199999999999999</v>
      </c>
      <c r="J1836">
        <v>0.49399999999999999</v>
      </c>
      <c r="K1836">
        <v>0.505</v>
      </c>
    </row>
    <row r="1837" spans="1:11" x14ac:dyDescent="0.3">
      <c r="A1837" t="s">
        <v>138</v>
      </c>
      <c r="B1837">
        <v>2023</v>
      </c>
      <c r="C1837">
        <v>3.4670000000000001</v>
      </c>
      <c r="D1837">
        <v>7.4119999999999999</v>
      </c>
      <c r="E1837">
        <v>0.60099999999999998</v>
      </c>
      <c r="F1837">
        <v>56.1</v>
      </c>
      <c r="G1837">
        <v>0.69399999999999995</v>
      </c>
      <c r="H1837">
        <v>0.10100000000000001</v>
      </c>
      <c r="I1837">
        <v>0.86599999999999999</v>
      </c>
      <c r="J1837">
        <v>0.504</v>
      </c>
      <c r="K1837">
        <v>0.43</v>
      </c>
    </row>
    <row r="1838" spans="1:11" x14ac:dyDescent="0.3">
      <c r="A1838" t="s">
        <v>139</v>
      </c>
      <c r="B1838">
        <v>2006</v>
      </c>
      <c r="C1838">
        <v>6.4630000000000001</v>
      </c>
      <c r="D1838">
        <v>11.167999999999999</v>
      </c>
      <c r="E1838">
        <v>0.90400000000000003</v>
      </c>
      <c r="F1838">
        <v>71.58</v>
      </c>
      <c r="G1838">
        <v>0.75700000000000001</v>
      </c>
      <c r="H1838">
        <v>0.13200000000000001</v>
      </c>
      <c r="J1838">
        <v>0.68899999999999995</v>
      </c>
      <c r="K1838">
        <v>0.26700000000000002</v>
      </c>
    </row>
    <row r="1839" spans="1:11" x14ac:dyDescent="0.3">
      <c r="A1839" t="s">
        <v>139</v>
      </c>
      <c r="B1839">
        <v>2007</v>
      </c>
      <c r="C1839">
        <v>6.8339999999999996</v>
      </c>
      <c r="D1839">
        <v>11.212999999999999</v>
      </c>
      <c r="E1839">
        <v>0.92100000000000004</v>
      </c>
      <c r="F1839">
        <v>71.760000000000005</v>
      </c>
      <c r="G1839">
        <v>0.86699999999999999</v>
      </c>
      <c r="H1839">
        <v>0.28699999999999998</v>
      </c>
      <c r="I1839">
        <v>6.4000000000000001E-2</v>
      </c>
      <c r="J1839">
        <v>0.58799999999999997</v>
      </c>
      <c r="K1839">
        <v>0.114</v>
      </c>
    </row>
    <row r="1840" spans="1:11" x14ac:dyDescent="0.3">
      <c r="A1840" t="s">
        <v>139</v>
      </c>
      <c r="B1840">
        <v>2008</v>
      </c>
      <c r="C1840">
        <v>6.6420000000000003</v>
      </c>
      <c r="D1840">
        <v>11.178000000000001</v>
      </c>
      <c r="E1840">
        <v>0.84499999999999997</v>
      </c>
      <c r="F1840">
        <v>71.94</v>
      </c>
      <c r="G1840">
        <v>0.66100000000000003</v>
      </c>
      <c r="H1840">
        <v>0.04</v>
      </c>
      <c r="I1840">
        <v>6.6000000000000003E-2</v>
      </c>
      <c r="J1840">
        <v>0.627</v>
      </c>
      <c r="K1840">
        <v>0.25600000000000001</v>
      </c>
    </row>
    <row r="1841" spans="1:11" x14ac:dyDescent="0.3">
      <c r="A1841" t="s">
        <v>139</v>
      </c>
      <c r="B1841">
        <v>2009</v>
      </c>
      <c r="C1841">
        <v>6.1449999999999996</v>
      </c>
      <c r="D1841">
        <v>11.148999999999999</v>
      </c>
      <c r="E1841">
        <v>0.86599999999999999</v>
      </c>
      <c r="F1841">
        <v>72.12</v>
      </c>
      <c r="G1841">
        <v>0.77600000000000002</v>
      </c>
      <c r="H1841">
        <v>-8.1000000000000003E-2</v>
      </c>
      <c r="I1841">
        <v>3.5000000000000003E-2</v>
      </c>
      <c r="J1841">
        <v>0.45</v>
      </c>
      <c r="K1841">
        <v>0.20799999999999999</v>
      </c>
    </row>
    <row r="1842" spans="1:11" x14ac:dyDescent="0.3">
      <c r="A1842" t="s">
        <v>139</v>
      </c>
      <c r="B1842">
        <v>2010</v>
      </c>
      <c r="C1842">
        <v>6.5309999999999997</v>
      </c>
      <c r="D1842">
        <v>11.266999999999999</v>
      </c>
      <c r="E1842">
        <v>0.86399999999999999</v>
      </c>
      <c r="F1842">
        <v>72.3</v>
      </c>
      <c r="G1842">
        <v>0.84599999999999997</v>
      </c>
      <c r="H1842">
        <v>-2.4E-2</v>
      </c>
      <c r="I1842">
        <v>0.06</v>
      </c>
      <c r="J1842">
        <v>0.52700000000000002</v>
      </c>
      <c r="K1842">
        <v>0.13100000000000001</v>
      </c>
    </row>
    <row r="1843" spans="1:11" x14ac:dyDescent="0.3">
      <c r="A1843" t="s">
        <v>139</v>
      </c>
      <c r="B1843">
        <v>2011</v>
      </c>
      <c r="C1843">
        <v>6.5609999999999999</v>
      </c>
      <c r="D1843">
        <v>11.305999999999999</v>
      </c>
      <c r="E1843">
        <v>0.90400000000000003</v>
      </c>
      <c r="F1843">
        <v>72.48</v>
      </c>
      <c r="G1843">
        <v>0.82199999999999995</v>
      </c>
      <c r="H1843">
        <v>-0.155</v>
      </c>
      <c r="I1843">
        <v>9.9000000000000005E-2</v>
      </c>
      <c r="J1843">
        <v>0.40400000000000003</v>
      </c>
      <c r="K1843">
        <v>0.14399999999999999</v>
      </c>
    </row>
    <row r="1844" spans="1:11" x14ac:dyDescent="0.3">
      <c r="A1844" t="s">
        <v>139</v>
      </c>
      <c r="B1844">
        <v>2013</v>
      </c>
      <c r="C1844">
        <v>6.5330000000000004</v>
      </c>
      <c r="D1844">
        <v>11.356</v>
      </c>
      <c r="E1844">
        <v>0.80800000000000005</v>
      </c>
      <c r="F1844">
        <v>72.84</v>
      </c>
      <c r="G1844">
        <v>0.82699999999999996</v>
      </c>
      <c r="H1844">
        <v>0.109</v>
      </c>
      <c r="I1844">
        <v>0.24199999999999999</v>
      </c>
      <c r="J1844">
        <v>0.66300000000000003</v>
      </c>
      <c r="K1844">
        <v>0.14799999999999999</v>
      </c>
    </row>
    <row r="1845" spans="1:11" x14ac:dyDescent="0.3">
      <c r="A1845" t="s">
        <v>139</v>
      </c>
      <c r="B1845">
        <v>2014</v>
      </c>
      <c r="C1845">
        <v>7.0620000000000003</v>
      </c>
      <c r="D1845">
        <v>11.382</v>
      </c>
      <c r="E1845">
        <v>0.82199999999999995</v>
      </c>
      <c r="F1845">
        <v>73.02</v>
      </c>
      <c r="G1845">
        <v>0.83499999999999996</v>
      </c>
      <c r="H1845">
        <v>0.14799999999999999</v>
      </c>
      <c r="I1845">
        <v>0.13300000000000001</v>
      </c>
      <c r="J1845">
        <v>0.77400000000000002</v>
      </c>
      <c r="K1845">
        <v>0.18</v>
      </c>
    </row>
    <row r="1846" spans="1:11" x14ac:dyDescent="0.3">
      <c r="A1846" t="s">
        <v>139</v>
      </c>
      <c r="B1846">
        <v>2015</v>
      </c>
      <c r="C1846">
        <v>6.62</v>
      </c>
      <c r="D1846">
        <v>11.398999999999999</v>
      </c>
      <c r="E1846">
        <v>0.86599999999999999</v>
      </c>
      <c r="F1846">
        <v>73.2</v>
      </c>
      <c r="G1846">
        <v>0.88700000000000001</v>
      </c>
      <c r="H1846">
        <v>0.14399999999999999</v>
      </c>
      <c r="I1846">
        <v>9.9000000000000005E-2</v>
      </c>
      <c r="J1846">
        <v>0.73599999999999999</v>
      </c>
      <c r="K1846">
        <v>0.14199999999999999</v>
      </c>
    </row>
    <row r="1847" spans="1:11" x14ac:dyDescent="0.3">
      <c r="A1847" t="s">
        <v>139</v>
      </c>
      <c r="B1847">
        <v>2016</v>
      </c>
      <c r="C1847">
        <v>6.0330000000000004</v>
      </c>
      <c r="D1847">
        <v>11.422000000000001</v>
      </c>
      <c r="E1847">
        <v>0.92500000000000004</v>
      </c>
      <c r="F1847">
        <v>73.3</v>
      </c>
      <c r="G1847">
        <v>0.90400000000000003</v>
      </c>
      <c r="H1847">
        <v>0.13700000000000001</v>
      </c>
      <c r="I1847">
        <v>4.7E-2</v>
      </c>
      <c r="J1847">
        <v>0.745</v>
      </c>
      <c r="K1847">
        <v>0.111</v>
      </c>
    </row>
    <row r="1848" spans="1:11" x14ac:dyDescent="0.3">
      <c r="A1848" t="s">
        <v>139</v>
      </c>
      <c r="B1848">
        <v>2017</v>
      </c>
      <c r="C1848">
        <v>6.3780000000000001</v>
      </c>
      <c r="D1848">
        <v>11.465</v>
      </c>
      <c r="E1848">
        <v>0.89700000000000002</v>
      </c>
      <c r="F1848">
        <v>73.400000000000006</v>
      </c>
      <c r="G1848">
        <v>0.92600000000000005</v>
      </c>
      <c r="H1848">
        <v>0.129</v>
      </c>
      <c r="I1848">
        <v>0.16200000000000001</v>
      </c>
      <c r="J1848">
        <v>0.75</v>
      </c>
      <c r="K1848">
        <v>0.17899999999999999</v>
      </c>
    </row>
    <row r="1849" spans="1:11" x14ac:dyDescent="0.3">
      <c r="A1849" t="s">
        <v>139</v>
      </c>
      <c r="B1849">
        <v>2018</v>
      </c>
      <c r="C1849">
        <v>6.375</v>
      </c>
      <c r="D1849">
        <v>11.496</v>
      </c>
      <c r="E1849">
        <v>0.90300000000000002</v>
      </c>
      <c r="F1849">
        <v>73.5</v>
      </c>
      <c r="G1849">
        <v>0.91600000000000004</v>
      </c>
      <c r="H1849">
        <v>-7.2999999999999995E-2</v>
      </c>
      <c r="I1849">
        <v>9.7000000000000003E-2</v>
      </c>
      <c r="J1849">
        <v>0.73099999999999998</v>
      </c>
      <c r="K1849">
        <v>0.107</v>
      </c>
    </row>
    <row r="1850" spans="1:11" x14ac:dyDescent="0.3">
      <c r="A1850" t="s">
        <v>139</v>
      </c>
      <c r="B1850">
        <v>2019</v>
      </c>
      <c r="C1850">
        <v>6.3780000000000001</v>
      </c>
      <c r="D1850">
        <v>11.497</v>
      </c>
      <c r="E1850">
        <v>0.92500000000000004</v>
      </c>
      <c r="F1850">
        <v>73.599999999999994</v>
      </c>
      <c r="G1850">
        <v>0.93799999999999994</v>
      </c>
      <c r="H1850">
        <v>0.02</v>
      </c>
      <c r="I1850">
        <v>7.0000000000000007E-2</v>
      </c>
      <c r="J1850">
        <v>0.67400000000000004</v>
      </c>
      <c r="K1850">
        <v>0.13800000000000001</v>
      </c>
    </row>
    <row r="1851" spans="1:11" x14ac:dyDescent="0.3">
      <c r="A1851" t="s">
        <v>139</v>
      </c>
      <c r="B1851">
        <v>2021</v>
      </c>
      <c r="C1851">
        <v>6.5869999999999997</v>
      </c>
      <c r="D1851">
        <v>11.587</v>
      </c>
      <c r="E1851">
        <v>0.876</v>
      </c>
      <c r="F1851">
        <v>73.8</v>
      </c>
      <c r="G1851">
        <v>0.879</v>
      </c>
      <c r="H1851">
        <v>0.06</v>
      </c>
      <c r="I1851">
        <v>0.14499999999999999</v>
      </c>
      <c r="J1851">
        <v>0.69699999999999995</v>
      </c>
      <c r="K1851">
        <v>0.16</v>
      </c>
    </row>
    <row r="1852" spans="1:11" x14ac:dyDescent="0.3">
      <c r="A1852" t="s">
        <v>139</v>
      </c>
      <c r="B1852">
        <v>2022</v>
      </c>
      <c r="C1852">
        <v>6.3330000000000002</v>
      </c>
      <c r="D1852">
        <v>11.59</v>
      </c>
      <c r="E1852">
        <v>0.85199999999999998</v>
      </c>
      <c r="F1852">
        <v>73.900000000000006</v>
      </c>
      <c r="G1852">
        <v>0.873</v>
      </c>
      <c r="H1852">
        <v>8.7999999999999995E-2</v>
      </c>
      <c r="J1852">
        <v>0.68799999999999994</v>
      </c>
      <c r="K1852">
        <v>0.20899999999999999</v>
      </c>
    </row>
    <row r="1853" spans="1:11" x14ac:dyDescent="0.3">
      <c r="A1853" t="s">
        <v>139</v>
      </c>
      <c r="B1853">
        <v>2023</v>
      </c>
      <c r="C1853">
        <v>6.6539999999999999</v>
      </c>
      <c r="E1853">
        <v>0.91600000000000004</v>
      </c>
      <c r="F1853">
        <v>74</v>
      </c>
      <c r="G1853">
        <v>0.86099999999999999</v>
      </c>
      <c r="I1853">
        <v>0.153</v>
      </c>
      <c r="J1853">
        <v>0.66700000000000004</v>
      </c>
      <c r="K1853">
        <v>0.19</v>
      </c>
    </row>
    <row r="1854" spans="1:11" x14ac:dyDescent="0.3">
      <c r="A1854" t="s">
        <v>140</v>
      </c>
      <c r="B1854">
        <v>2006</v>
      </c>
      <c r="C1854">
        <v>5.2649999999999997</v>
      </c>
      <c r="D1854">
        <v>9.9890000000000008</v>
      </c>
      <c r="E1854">
        <v>0.95399999999999996</v>
      </c>
      <c r="F1854">
        <v>65.62</v>
      </c>
      <c r="G1854">
        <v>0.54200000000000004</v>
      </c>
      <c r="H1854">
        <v>-5.3999999999999999E-2</v>
      </c>
      <c r="I1854">
        <v>0.94599999999999995</v>
      </c>
      <c r="J1854">
        <v>0.58599999999999997</v>
      </c>
      <c r="K1854">
        <v>0.308</v>
      </c>
    </row>
    <row r="1855" spans="1:11" x14ac:dyDescent="0.3">
      <c r="A1855" t="s">
        <v>140</v>
      </c>
      <c r="B1855">
        <v>2010</v>
      </c>
      <c r="C1855">
        <v>6.0519999999999996</v>
      </c>
      <c r="D1855">
        <v>10.151999999999999</v>
      </c>
      <c r="E1855">
        <v>0.92</v>
      </c>
      <c r="F1855">
        <v>66.5</v>
      </c>
      <c r="G1855">
        <v>0.63600000000000001</v>
      </c>
      <c r="H1855">
        <v>-0.106</v>
      </c>
      <c r="I1855">
        <v>0.90700000000000003</v>
      </c>
      <c r="J1855">
        <v>0.60299999999999998</v>
      </c>
      <c r="K1855">
        <v>0.27700000000000002</v>
      </c>
    </row>
    <row r="1856" spans="1:11" x14ac:dyDescent="0.3">
      <c r="A1856" t="s">
        <v>140</v>
      </c>
      <c r="B1856">
        <v>2011</v>
      </c>
      <c r="C1856">
        <v>5.9450000000000003</v>
      </c>
      <c r="D1856">
        <v>10.177</v>
      </c>
      <c r="E1856">
        <v>0.91700000000000004</v>
      </c>
      <c r="F1856">
        <v>66.72</v>
      </c>
      <c r="G1856">
        <v>0.72699999999999998</v>
      </c>
      <c r="H1856">
        <v>6.0000000000000001E-3</v>
      </c>
      <c r="I1856">
        <v>0.90700000000000003</v>
      </c>
      <c r="J1856">
        <v>0.58799999999999997</v>
      </c>
      <c r="K1856">
        <v>0.28699999999999998</v>
      </c>
    </row>
    <row r="1857" spans="1:11" x14ac:dyDescent="0.3">
      <c r="A1857" t="s">
        <v>140</v>
      </c>
      <c r="B1857">
        <v>2012</v>
      </c>
      <c r="C1857">
        <v>5.9109999999999996</v>
      </c>
      <c r="D1857">
        <v>10.188000000000001</v>
      </c>
      <c r="E1857">
        <v>0.92600000000000005</v>
      </c>
      <c r="F1857">
        <v>66.94</v>
      </c>
      <c r="G1857">
        <v>0.62</v>
      </c>
      <c r="H1857">
        <v>-3.2000000000000001E-2</v>
      </c>
      <c r="I1857">
        <v>0.90700000000000003</v>
      </c>
      <c r="J1857">
        <v>0.58499999999999996</v>
      </c>
      <c r="K1857">
        <v>0.30199999999999999</v>
      </c>
    </row>
    <row r="1858" spans="1:11" x14ac:dyDescent="0.3">
      <c r="A1858" t="s">
        <v>140</v>
      </c>
      <c r="B1858">
        <v>2013</v>
      </c>
      <c r="C1858">
        <v>5.9370000000000003</v>
      </c>
      <c r="D1858">
        <v>10.193</v>
      </c>
      <c r="E1858">
        <v>0.90900000000000003</v>
      </c>
      <c r="F1858">
        <v>67.16</v>
      </c>
      <c r="G1858">
        <v>0.59799999999999998</v>
      </c>
      <c r="H1858">
        <v>-5.5E-2</v>
      </c>
      <c r="I1858">
        <v>0.91500000000000004</v>
      </c>
      <c r="J1858">
        <v>0.61199999999999999</v>
      </c>
      <c r="K1858">
        <v>0.27700000000000002</v>
      </c>
    </row>
    <row r="1859" spans="1:11" x14ac:dyDescent="0.3">
      <c r="A1859" t="s">
        <v>140</v>
      </c>
      <c r="B1859">
        <v>2014</v>
      </c>
      <c r="C1859">
        <v>6.1390000000000002</v>
      </c>
      <c r="D1859">
        <v>10.218999999999999</v>
      </c>
      <c r="E1859">
        <v>0.92400000000000004</v>
      </c>
      <c r="F1859">
        <v>67.38</v>
      </c>
      <c r="G1859">
        <v>0.63500000000000001</v>
      </c>
      <c r="H1859">
        <v>-0.13</v>
      </c>
      <c r="I1859">
        <v>0.91400000000000003</v>
      </c>
      <c r="J1859">
        <v>0.61899999999999999</v>
      </c>
      <c r="K1859">
        <v>0.26700000000000002</v>
      </c>
    </row>
    <row r="1860" spans="1:11" x14ac:dyDescent="0.3">
      <c r="A1860" t="s">
        <v>140</v>
      </c>
      <c r="B1860">
        <v>2015</v>
      </c>
      <c r="C1860">
        <v>6.1619999999999999</v>
      </c>
      <c r="D1860">
        <v>10.268000000000001</v>
      </c>
      <c r="E1860">
        <v>0.94299999999999995</v>
      </c>
      <c r="F1860">
        <v>67.599999999999994</v>
      </c>
      <c r="G1860">
        <v>0.58699999999999997</v>
      </c>
      <c r="H1860">
        <v>-0.13200000000000001</v>
      </c>
      <c r="I1860">
        <v>0.92800000000000005</v>
      </c>
      <c r="J1860">
        <v>0.63200000000000001</v>
      </c>
      <c r="K1860">
        <v>0.26900000000000002</v>
      </c>
    </row>
    <row r="1861" spans="1:11" x14ac:dyDescent="0.3">
      <c r="A1861" t="s">
        <v>140</v>
      </c>
      <c r="B1861">
        <v>2016</v>
      </c>
      <c r="C1861">
        <v>5.9930000000000003</v>
      </c>
      <c r="D1861">
        <v>10.286</v>
      </c>
      <c r="E1861">
        <v>0.94499999999999995</v>
      </c>
      <c r="F1861">
        <v>67.825000000000003</v>
      </c>
      <c r="G1861">
        <v>0.7</v>
      </c>
      <c r="H1861">
        <v>-6.5000000000000002E-2</v>
      </c>
      <c r="I1861">
        <v>0.91700000000000004</v>
      </c>
      <c r="J1861">
        <v>0.68799999999999994</v>
      </c>
      <c r="K1861">
        <v>0.23200000000000001</v>
      </c>
    </row>
    <row r="1862" spans="1:11" x14ac:dyDescent="0.3">
      <c r="A1862" t="s">
        <v>140</v>
      </c>
      <c r="B1862">
        <v>2017</v>
      </c>
      <c r="C1862">
        <v>6.3659999999999997</v>
      </c>
      <c r="D1862">
        <v>10.314</v>
      </c>
      <c r="E1862">
        <v>0.91300000000000003</v>
      </c>
      <c r="F1862">
        <v>68.05</v>
      </c>
      <c r="G1862">
        <v>0.71399999999999997</v>
      </c>
      <c r="H1862">
        <v>-5.8999999999999997E-2</v>
      </c>
      <c r="I1862">
        <v>0.92</v>
      </c>
      <c r="J1862">
        <v>0.70899999999999996</v>
      </c>
      <c r="K1862">
        <v>0.21299999999999999</v>
      </c>
    </row>
    <row r="1863" spans="1:11" x14ac:dyDescent="0.3">
      <c r="A1863" t="s">
        <v>140</v>
      </c>
      <c r="B1863">
        <v>2018</v>
      </c>
      <c r="C1863">
        <v>6.2350000000000003</v>
      </c>
      <c r="D1863">
        <v>10.352</v>
      </c>
      <c r="E1863">
        <v>0.92200000000000004</v>
      </c>
      <c r="F1863">
        <v>68.275000000000006</v>
      </c>
      <c r="G1863">
        <v>0.75800000000000001</v>
      </c>
      <c r="H1863">
        <v>-0.17199999999999999</v>
      </c>
      <c r="I1863">
        <v>0.91</v>
      </c>
      <c r="J1863">
        <v>0.67</v>
      </c>
      <c r="K1863">
        <v>0.253</v>
      </c>
    </row>
    <row r="1864" spans="1:11" x14ac:dyDescent="0.3">
      <c r="A1864" t="s">
        <v>140</v>
      </c>
      <c r="B1864">
        <v>2019</v>
      </c>
      <c r="C1864">
        <v>6.2430000000000003</v>
      </c>
      <c r="D1864">
        <v>10.375</v>
      </c>
      <c r="E1864">
        <v>0.93300000000000005</v>
      </c>
      <c r="F1864">
        <v>68.5</v>
      </c>
      <c r="G1864">
        <v>0.77100000000000002</v>
      </c>
      <c r="H1864">
        <v>-0.13300000000000001</v>
      </c>
      <c r="I1864">
        <v>0.92600000000000005</v>
      </c>
      <c r="J1864">
        <v>0.67600000000000005</v>
      </c>
      <c r="K1864">
        <v>0.252</v>
      </c>
    </row>
    <row r="1865" spans="1:11" x14ac:dyDescent="0.3">
      <c r="A1865" t="s">
        <v>140</v>
      </c>
      <c r="B1865">
        <v>2020</v>
      </c>
      <c r="C1865">
        <v>6.5190000000000001</v>
      </c>
      <c r="D1865">
        <v>10.34</v>
      </c>
      <c r="E1865">
        <v>0.95399999999999996</v>
      </c>
      <c r="F1865">
        <v>68.724999999999994</v>
      </c>
      <c r="G1865">
        <v>0.76200000000000001</v>
      </c>
      <c r="H1865">
        <v>-8.1000000000000003E-2</v>
      </c>
      <c r="I1865">
        <v>0.90100000000000002</v>
      </c>
      <c r="J1865">
        <v>0.69499999999999995</v>
      </c>
      <c r="K1865">
        <v>0.27400000000000002</v>
      </c>
    </row>
    <row r="1866" spans="1:11" x14ac:dyDescent="0.3">
      <c r="A1866" t="s">
        <v>140</v>
      </c>
      <c r="B1866">
        <v>2021</v>
      </c>
      <c r="C1866">
        <v>6.4189999999999996</v>
      </c>
      <c r="D1866">
        <v>10.39</v>
      </c>
      <c r="E1866">
        <v>0.95099999999999996</v>
      </c>
      <c r="F1866">
        <v>68.95</v>
      </c>
      <c r="G1866">
        <v>0.74199999999999999</v>
      </c>
      <c r="H1866">
        <v>4.2000000000000003E-2</v>
      </c>
      <c r="I1866">
        <v>0.89600000000000002</v>
      </c>
      <c r="J1866">
        <v>0.69199999999999995</v>
      </c>
      <c r="K1866">
        <v>0.24099999999999999</v>
      </c>
    </row>
    <row r="1867" spans="1:11" x14ac:dyDescent="0.3">
      <c r="A1867" t="s">
        <v>140</v>
      </c>
      <c r="B1867">
        <v>2022</v>
      </c>
      <c r="C1867">
        <v>6.0910000000000002</v>
      </c>
      <c r="D1867">
        <v>10.409000000000001</v>
      </c>
      <c r="E1867">
        <v>0.96099999999999997</v>
      </c>
      <c r="F1867">
        <v>69.174999999999997</v>
      </c>
      <c r="G1867">
        <v>0.73199999999999998</v>
      </c>
      <c r="H1867">
        <v>-0.129</v>
      </c>
      <c r="I1867">
        <v>0.84099999999999997</v>
      </c>
      <c r="J1867">
        <v>0.66500000000000004</v>
      </c>
      <c r="K1867">
        <v>0.26300000000000001</v>
      </c>
    </row>
    <row r="1868" spans="1:11" x14ac:dyDescent="0.3">
      <c r="A1868" t="s">
        <v>140</v>
      </c>
      <c r="B1868">
        <v>2023</v>
      </c>
      <c r="C1868">
        <v>6.2610000000000001</v>
      </c>
      <c r="D1868">
        <v>10.425000000000001</v>
      </c>
      <c r="E1868">
        <v>0.94099999999999995</v>
      </c>
      <c r="F1868">
        <v>69.400000000000006</v>
      </c>
      <c r="G1868">
        <v>0.753</v>
      </c>
      <c r="H1868">
        <v>-0.13600000000000001</v>
      </c>
      <c r="I1868">
        <v>0.82499999999999996</v>
      </c>
      <c r="J1868">
        <v>0.64700000000000002</v>
      </c>
      <c r="K1868">
        <v>0.23499999999999999</v>
      </c>
    </row>
    <row r="1869" spans="1:11" x14ac:dyDescent="0.3">
      <c r="A1869" t="s">
        <v>141</v>
      </c>
      <c r="B1869">
        <v>2006</v>
      </c>
      <c r="C1869">
        <v>5.8109999999999999</v>
      </c>
      <c r="D1869">
        <v>10.398999999999999</v>
      </c>
      <c r="E1869">
        <v>0.93600000000000005</v>
      </c>
      <c r="F1869">
        <v>68.56</v>
      </c>
      <c r="G1869">
        <v>0.93600000000000005</v>
      </c>
      <c r="H1869">
        <v>3.6999999999999998E-2</v>
      </c>
      <c r="I1869">
        <v>0.70799999999999996</v>
      </c>
      <c r="J1869">
        <v>0.60799999999999998</v>
      </c>
      <c r="K1869">
        <v>0.307</v>
      </c>
    </row>
    <row r="1870" spans="1:11" x14ac:dyDescent="0.3">
      <c r="A1870" t="s">
        <v>141</v>
      </c>
      <c r="B1870">
        <v>2009</v>
      </c>
      <c r="C1870">
        <v>5.83</v>
      </c>
      <c r="D1870">
        <v>10.406000000000001</v>
      </c>
      <c r="E1870">
        <v>0.91900000000000004</v>
      </c>
      <c r="F1870">
        <v>69.040000000000006</v>
      </c>
      <c r="G1870">
        <v>0.89600000000000002</v>
      </c>
      <c r="H1870">
        <v>-2.5000000000000001E-2</v>
      </c>
      <c r="I1870">
        <v>0.80400000000000005</v>
      </c>
      <c r="J1870">
        <v>0.58299999999999996</v>
      </c>
      <c r="K1870">
        <v>0.30299999999999999</v>
      </c>
    </row>
    <row r="1871" spans="1:11" x14ac:dyDescent="0.3">
      <c r="A1871" t="s">
        <v>141</v>
      </c>
      <c r="B1871">
        <v>2010</v>
      </c>
      <c r="C1871">
        <v>6.0830000000000002</v>
      </c>
      <c r="D1871">
        <v>10.414999999999999</v>
      </c>
      <c r="E1871">
        <v>0.91700000000000004</v>
      </c>
      <c r="F1871">
        <v>69.2</v>
      </c>
      <c r="G1871">
        <v>0.89600000000000002</v>
      </c>
      <c r="H1871">
        <v>2.4E-2</v>
      </c>
      <c r="I1871">
        <v>0.84499999999999997</v>
      </c>
      <c r="J1871">
        <v>0.59199999999999997</v>
      </c>
      <c r="K1871">
        <v>0.29499999999999998</v>
      </c>
    </row>
    <row r="1872" spans="1:11" x14ac:dyDescent="0.3">
      <c r="A1872" t="s">
        <v>141</v>
      </c>
      <c r="B1872">
        <v>2011</v>
      </c>
      <c r="C1872">
        <v>6.0359999999999996</v>
      </c>
      <c r="D1872">
        <v>10.420999999999999</v>
      </c>
      <c r="E1872">
        <v>0.93100000000000005</v>
      </c>
      <c r="F1872">
        <v>69.36</v>
      </c>
      <c r="G1872">
        <v>0.90700000000000003</v>
      </c>
      <c r="H1872">
        <v>-3.1E-2</v>
      </c>
      <c r="I1872">
        <v>0.89300000000000002</v>
      </c>
      <c r="J1872">
        <v>0.58699999999999997</v>
      </c>
      <c r="K1872">
        <v>0.28499999999999998</v>
      </c>
    </row>
    <row r="1873" spans="1:11" x14ac:dyDescent="0.3">
      <c r="A1873" t="s">
        <v>141</v>
      </c>
      <c r="B1873">
        <v>2012</v>
      </c>
      <c r="C1873">
        <v>6.0629999999999997</v>
      </c>
      <c r="D1873">
        <v>10.391999999999999</v>
      </c>
      <c r="E1873">
        <v>0.92500000000000004</v>
      </c>
      <c r="F1873">
        <v>69.52</v>
      </c>
      <c r="G1873">
        <v>0.90400000000000003</v>
      </c>
      <c r="H1873">
        <v>-2.5000000000000001E-2</v>
      </c>
      <c r="I1873">
        <v>0.89100000000000001</v>
      </c>
      <c r="J1873">
        <v>0.59799999999999998</v>
      </c>
      <c r="K1873">
        <v>0.28399999999999997</v>
      </c>
    </row>
    <row r="1874" spans="1:11" x14ac:dyDescent="0.3">
      <c r="A1874" t="s">
        <v>141</v>
      </c>
      <c r="B1874">
        <v>2013</v>
      </c>
      <c r="C1874">
        <v>5.9749999999999996</v>
      </c>
      <c r="D1874">
        <v>10.381</v>
      </c>
      <c r="E1874">
        <v>0.93200000000000005</v>
      </c>
      <c r="F1874">
        <v>69.680000000000007</v>
      </c>
      <c r="G1874">
        <v>0.89</v>
      </c>
      <c r="H1874">
        <v>0.03</v>
      </c>
      <c r="I1874">
        <v>0.91800000000000004</v>
      </c>
      <c r="J1874">
        <v>0.625</v>
      </c>
      <c r="K1874">
        <v>0.27400000000000002</v>
      </c>
    </row>
    <row r="1875" spans="1:11" x14ac:dyDescent="0.3">
      <c r="A1875" t="s">
        <v>141</v>
      </c>
      <c r="B1875">
        <v>2014</v>
      </c>
      <c r="C1875">
        <v>5.6779999999999999</v>
      </c>
      <c r="D1875">
        <v>10.407</v>
      </c>
      <c r="E1875">
        <v>0.90800000000000003</v>
      </c>
      <c r="F1875">
        <v>69.84</v>
      </c>
      <c r="G1875">
        <v>0.88800000000000001</v>
      </c>
      <c r="H1875">
        <v>4.7E-2</v>
      </c>
      <c r="I1875">
        <v>0.90900000000000003</v>
      </c>
      <c r="J1875">
        <v>0.59399999999999997</v>
      </c>
      <c r="K1875">
        <v>0.29099999999999998</v>
      </c>
    </row>
    <row r="1876" spans="1:11" x14ac:dyDescent="0.3">
      <c r="A1876" t="s">
        <v>141</v>
      </c>
      <c r="B1876">
        <v>2015</v>
      </c>
      <c r="C1876">
        <v>5.7409999999999997</v>
      </c>
      <c r="D1876">
        <v>10.428000000000001</v>
      </c>
      <c r="E1876">
        <v>0.90100000000000002</v>
      </c>
      <c r="F1876">
        <v>70</v>
      </c>
      <c r="G1876">
        <v>0.89600000000000002</v>
      </c>
      <c r="H1876">
        <v>2E-3</v>
      </c>
      <c r="I1876">
        <v>0.89200000000000002</v>
      </c>
      <c r="J1876">
        <v>0.64400000000000002</v>
      </c>
      <c r="K1876">
        <v>0.26100000000000001</v>
      </c>
    </row>
    <row r="1877" spans="1:11" x14ac:dyDescent="0.3">
      <c r="A1877" t="s">
        <v>141</v>
      </c>
      <c r="B1877">
        <v>2016</v>
      </c>
      <c r="C1877">
        <v>5.9370000000000003</v>
      </c>
      <c r="D1877">
        <v>10.459</v>
      </c>
      <c r="E1877">
        <v>0.93400000000000005</v>
      </c>
      <c r="F1877">
        <v>70.174999999999997</v>
      </c>
      <c r="G1877">
        <v>0.90400000000000003</v>
      </c>
      <c r="H1877">
        <v>-0.06</v>
      </c>
      <c r="I1877">
        <v>0.83799999999999997</v>
      </c>
      <c r="J1877">
        <v>0.59699999999999998</v>
      </c>
      <c r="K1877">
        <v>0.27200000000000002</v>
      </c>
    </row>
    <row r="1878" spans="1:11" x14ac:dyDescent="0.3">
      <c r="A1878" t="s">
        <v>141</v>
      </c>
      <c r="B1878">
        <v>2017</v>
      </c>
      <c r="C1878">
        <v>6.1669999999999998</v>
      </c>
      <c r="D1878">
        <v>10.505000000000001</v>
      </c>
      <c r="E1878">
        <v>0.92800000000000005</v>
      </c>
      <c r="F1878">
        <v>70.349999999999994</v>
      </c>
      <c r="G1878">
        <v>0.92100000000000004</v>
      </c>
      <c r="H1878">
        <v>-3.1E-2</v>
      </c>
      <c r="I1878">
        <v>0.82899999999999996</v>
      </c>
      <c r="J1878">
        <v>0.58199999999999996</v>
      </c>
      <c r="K1878">
        <v>0.28599999999999998</v>
      </c>
    </row>
    <row r="1879" spans="1:11" x14ac:dyDescent="0.3">
      <c r="A1879" t="s">
        <v>141</v>
      </c>
      <c r="B1879">
        <v>2018</v>
      </c>
      <c r="C1879">
        <v>6.2489999999999997</v>
      </c>
      <c r="D1879">
        <v>10.545</v>
      </c>
      <c r="E1879">
        <v>0.94099999999999995</v>
      </c>
      <c r="F1879">
        <v>70.525000000000006</v>
      </c>
      <c r="G1879">
        <v>0.94199999999999995</v>
      </c>
      <c r="H1879">
        <v>-0.125</v>
      </c>
      <c r="I1879">
        <v>0.83899999999999997</v>
      </c>
      <c r="J1879">
        <v>0.60099999999999998</v>
      </c>
      <c r="K1879">
        <v>0.27500000000000002</v>
      </c>
    </row>
    <row r="1880" spans="1:11" x14ac:dyDescent="0.3">
      <c r="A1880" t="s">
        <v>141</v>
      </c>
      <c r="B1880">
        <v>2019</v>
      </c>
      <c r="C1880">
        <v>6.665</v>
      </c>
      <c r="D1880">
        <v>10.571999999999999</v>
      </c>
      <c r="E1880">
        <v>0.94899999999999995</v>
      </c>
      <c r="F1880">
        <v>70.7</v>
      </c>
      <c r="G1880">
        <v>0.94499999999999995</v>
      </c>
      <c r="H1880">
        <v>-0.108</v>
      </c>
      <c r="I1880">
        <v>0.78500000000000003</v>
      </c>
      <c r="J1880">
        <v>0.622</v>
      </c>
      <c r="K1880">
        <v>0.22800000000000001</v>
      </c>
    </row>
    <row r="1881" spans="1:11" x14ac:dyDescent="0.3">
      <c r="A1881" t="s">
        <v>141</v>
      </c>
      <c r="B1881">
        <v>2020</v>
      </c>
      <c r="C1881">
        <v>6.4619999999999997</v>
      </c>
      <c r="D1881">
        <v>10.521000000000001</v>
      </c>
      <c r="E1881">
        <v>0.95299999999999996</v>
      </c>
      <c r="F1881">
        <v>70.875</v>
      </c>
      <c r="G1881">
        <v>0.95799999999999996</v>
      </c>
      <c r="H1881">
        <v>-0.09</v>
      </c>
      <c r="I1881">
        <v>0.79700000000000004</v>
      </c>
      <c r="J1881">
        <v>0.57499999999999996</v>
      </c>
      <c r="K1881">
        <v>0.314</v>
      </c>
    </row>
    <row r="1882" spans="1:11" x14ac:dyDescent="0.3">
      <c r="A1882" t="s">
        <v>141</v>
      </c>
      <c r="B1882">
        <v>2021</v>
      </c>
      <c r="C1882">
        <v>6.7610000000000001</v>
      </c>
      <c r="D1882">
        <v>10.598000000000001</v>
      </c>
      <c r="E1882">
        <v>0.95499999999999996</v>
      </c>
      <c r="F1882">
        <v>71.05</v>
      </c>
      <c r="G1882">
        <v>0.85099999999999998</v>
      </c>
      <c r="H1882">
        <v>2.5999999999999999E-2</v>
      </c>
      <c r="I1882">
        <v>0.754</v>
      </c>
      <c r="J1882">
        <v>0.64300000000000002</v>
      </c>
      <c r="K1882">
        <v>0.26100000000000001</v>
      </c>
    </row>
    <row r="1883" spans="1:11" x14ac:dyDescent="0.3">
      <c r="A1883" t="s">
        <v>141</v>
      </c>
      <c r="B1883">
        <v>2022</v>
      </c>
      <c r="C1883">
        <v>6.7229999999999999</v>
      </c>
      <c r="D1883">
        <v>10.65</v>
      </c>
      <c r="E1883">
        <v>0.94199999999999995</v>
      </c>
      <c r="F1883">
        <v>71.224999999999994</v>
      </c>
      <c r="G1883">
        <v>0.93</v>
      </c>
      <c r="H1883">
        <v>9.9000000000000005E-2</v>
      </c>
      <c r="I1883">
        <v>0.76200000000000001</v>
      </c>
      <c r="J1883">
        <v>0.625</v>
      </c>
      <c r="K1883">
        <v>0.24199999999999999</v>
      </c>
    </row>
    <row r="1884" spans="1:11" x14ac:dyDescent="0.3">
      <c r="A1884" t="s">
        <v>141</v>
      </c>
      <c r="B1884">
        <v>2023</v>
      </c>
      <c r="C1884">
        <v>6.7460000000000004</v>
      </c>
      <c r="D1884">
        <v>10.664</v>
      </c>
      <c r="E1884">
        <v>0.91100000000000003</v>
      </c>
      <c r="F1884">
        <v>71.400000000000006</v>
      </c>
      <c r="G1884">
        <v>0.93100000000000005</v>
      </c>
      <c r="H1884">
        <v>3.1E-2</v>
      </c>
      <c r="I1884">
        <v>0.75</v>
      </c>
      <c r="J1884">
        <v>0.61499999999999999</v>
      </c>
      <c r="K1884">
        <v>0.25600000000000001</v>
      </c>
    </row>
    <row r="1885" spans="1:11" x14ac:dyDescent="0.3">
      <c r="A1885" t="s">
        <v>142</v>
      </c>
      <c r="B1885">
        <v>2014</v>
      </c>
      <c r="C1885">
        <v>5.5279999999999996</v>
      </c>
      <c r="D1885">
        <v>6.83</v>
      </c>
      <c r="E1885">
        <v>0.61099999999999999</v>
      </c>
      <c r="F1885">
        <v>47.66</v>
      </c>
      <c r="G1885">
        <v>0.874</v>
      </c>
      <c r="H1885">
        <v>0.02</v>
      </c>
      <c r="I1885">
        <v>0.45600000000000002</v>
      </c>
      <c r="J1885">
        <v>0.68899999999999995</v>
      </c>
      <c r="K1885">
        <v>0.20699999999999999</v>
      </c>
    </row>
    <row r="1886" spans="1:11" x14ac:dyDescent="0.3">
      <c r="A1886" t="s">
        <v>142</v>
      </c>
      <c r="B1886">
        <v>2015</v>
      </c>
      <c r="C1886">
        <v>5.3540000000000001</v>
      </c>
      <c r="D1886">
        <v>6.9370000000000003</v>
      </c>
      <c r="E1886">
        <v>0.59899999999999998</v>
      </c>
      <c r="F1886">
        <v>48.1</v>
      </c>
      <c r="G1886">
        <v>0.96799999999999997</v>
      </c>
      <c r="H1886">
        <v>1.6E-2</v>
      </c>
      <c r="I1886">
        <v>0.41</v>
      </c>
      <c r="J1886">
        <v>0.76400000000000001</v>
      </c>
      <c r="K1886">
        <v>0.187</v>
      </c>
    </row>
    <row r="1887" spans="1:11" x14ac:dyDescent="0.3">
      <c r="A1887" t="s">
        <v>142</v>
      </c>
      <c r="B1887">
        <v>2016</v>
      </c>
      <c r="C1887">
        <v>4.6680000000000001</v>
      </c>
      <c r="D1887">
        <v>6.9809999999999999</v>
      </c>
      <c r="E1887">
        <v>0.59399999999999997</v>
      </c>
      <c r="F1887">
        <v>48.5</v>
      </c>
      <c r="G1887">
        <v>0.91700000000000004</v>
      </c>
      <c r="H1887">
        <v>6.9000000000000006E-2</v>
      </c>
      <c r="I1887">
        <v>0.441</v>
      </c>
      <c r="J1887">
        <v>0.77300000000000002</v>
      </c>
      <c r="K1887">
        <v>0.193</v>
      </c>
    </row>
    <row r="1888" spans="1:11" x14ac:dyDescent="0.3">
      <c r="A1888" t="s">
        <v>143</v>
      </c>
      <c r="B1888">
        <v>2009</v>
      </c>
      <c r="C1888">
        <v>4.9909999999999997</v>
      </c>
      <c r="E1888">
        <v>0.88</v>
      </c>
      <c r="G1888">
        <v>0.746</v>
      </c>
      <c r="I1888">
        <v>0.51300000000000001</v>
      </c>
      <c r="J1888">
        <v>0.70799999999999996</v>
      </c>
      <c r="K1888">
        <v>0.112</v>
      </c>
    </row>
    <row r="1889" spans="1:11" x14ac:dyDescent="0.3">
      <c r="A1889" t="s">
        <v>143</v>
      </c>
      <c r="B1889">
        <v>2010</v>
      </c>
      <c r="C1889">
        <v>4.657</v>
      </c>
      <c r="E1889">
        <v>0.82899999999999996</v>
      </c>
      <c r="G1889">
        <v>0.82</v>
      </c>
      <c r="I1889">
        <v>0.47099999999999997</v>
      </c>
      <c r="J1889">
        <v>0.63200000000000001</v>
      </c>
      <c r="K1889">
        <v>8.3000000000000004E-2</v>
      </c>
    </row>
    <row r="1890" spans="1:11" x14ac:dyDescent="0.3">
      <c r="A1890" t="s">
        <v>143</v>
      </c>
      <c r="B1890">
        <v>2011</v>
      </c>
      <c r="C1890">
        <v>4.931</v>
      </c>
      <c r="E1890">
        <v>0.78800000000000003</v>
      </c>
      <c r="G1890">
        <v>0.85799999999999998</v>
      </c>
      <c r="I1890">
        <v>0.35699999999999998</v>
      </c>
      <c r="J1890">
        <v>0.69099999999999995</v>
      </c>
      <c r="K1890">
        <v>0.122</v>
      </c>
    </row>
    <row r="1891" spans="1:11" x14ac:dyDescent="0.3">
      <c r="A1891" t="s">
        <v>143</v>
      </c>
      <c r="B1891">
        <v>2012</v>
      </c>
      <c r="C1891">
        <v>5.0570000000000004</v>
      </c>
      <c r="E1891">
        <v>0.78600000000000003</v>
      </c>
      <c r="G1891">
        <v>0.75800000000000001</v>
      </c>
      <c r="I1891">
        <v>0.33400000000000002</v>
      </c>
      <c r="J1891">
        <v>0.68700000000000006</v>
      </c>
      <c r="K1891">
        <v>0.152</v>
      </c>
    </row>
    <row r="1892" spans="1:11" x14ac:dyDescent="0.3">
      <c r="A1892" t="s">
        <v>144</v>
      </c>
      <c r="B1892">
        <v>2006</v>
      </c>
      <c r="C1892">
        <v>5.0839999999999996</v>
      </c>
      <c r="D1892">
        <v>9.4550000000000001</v>
      </c>
      <c r="E1892">
        <v>0.91300000000000003</v>
      </c>
      <c r="F1892">
        <v>46</v>
      </c>
      <c r="G1892">
        <v>0.64900000000000002</v>
      </c>
      <c r="H1892">
        <v>-9.4E-2</v>
      </c>
      <c r="J1892">
        <v>0.72399999999999998</v>
      </c>
      <c r="K1892">
        <v>0.223</v>
      </c>
    </row>
    <row r="1893" spans="1:11" x14ac:dyDescent="0.3">
      <c r="A1893" t="s">
        <v>144</v>
      </c>
      <c r="B1893">
        <v>2007</v>
      </c>
      <c r="C1893">
        <v>5.2039999999999997</v>
      </c>
      <c r="D1893">
        <v>9.4969999999999999</v>
      </c>
      <c r="E1893">
        <v>0.78800000000000003</v>
      </c>
      <c r="F1893">
        <v>46.9</v>
      </c>
      <c r="G1893">
        <v>0.69</v>
      </c>
      <c r="H1893">
        <v>-0.16900000000000001</v>
      </c>
      <c r="I1893">
        <v>0.85899999999999999</v>
      </c>
      <c r="J1893">
        <v>0.65800000000000003</v>
      </c>
      <c r="K1893">
        <v>0.21</v>
      </c>
    </row>
    <row r="1894" spans="1:11" x14ac:dyDescent="0.3">
      <c r="A1894" t="s">
        <v>144</v>
      </c>
      <c r="B1894">
        <v>2008</v>
      </c>
      <c r="C1894">
        <v>5.3460000000000001</v>
      </c>
      <c r="D1894">
        <v>9.5180000000000007</v>
      </c>
      <c r="E1894">
        <v>0.81</v>
      </c>
      <c r="F1894">
        <v>47.8</v>
      </c>
      <c r="G1894">
        <v>0.749</v>
      </c>
      <c r="H1894">
        <v>-0.106</v>
      </c>
      <c r="I1894">
        <v>0.86599999999999999</v>
      </c>
      <c r="J1894">
        <v>0.71199999999999997</v>
      </c>
      <c r="K1894">
        <v>0.20599999999999999</v>
      </c>
    </row>
    <row r="1895" spans="1:11" x14ac:dyDescent="0.3">
      <c r="A1895" t="s">
        <v>144</v>
      </c>
      <c r="B1895">
        <v>2009</v>
      </c>
      <c r="C1895">
        <v>5.218</v>
      </c>
      <c r="D1895">
        <v>9.49</v>
      </c>
      <c r="E1895">
        <v>0.877</v>
      </c>
      <c r="F1895">
        <v>48.7</v>
      </c>
      <c r="G1895">
        <v>0.73899999999999999</v>
      </c>
      <c r="H1895">
        <v>-0.16500000000000001</v>
      </c>
      <c r="I1895">
        <v>0.90400000000000003</v>
      </c>
      <c r="J1895">
        <v>0.65600000000000003</v>
      </c>
      <c r="K1895">
        <v>0.23100000000000001</v>
      </c>
    </row>
    <row r="1896" spans="1:11" x14ac:dyDescent="0.3">
      <c r="A1896" t="s">
        <v>144</v>
      </c>
      <c r="B1896">
        <v>2010</v>
      </c>
      <c r="C1896">
        <v>4.6520000000000001</v>
      </c>
      <c r="D1896">
        <v>9.5079999999999991</v>
      </c>
      <c r="E1896">
        <v>0.91700000000000004</v>
      </c>
      <c r="F1896">
        <v>49.6</v>
      </c>
      <c r="G1896">
        <v>0.73899999999999999</v>
      </c>
      <c r="H1896">
        <v>-0.21299999999999999</v>
      </c>
      <c r="I1896">
        <v>0.79100000000000004</v>
      </c>
      <c r="J1896">
        <v>0.69799999999999995</v>
      </c>
      <c r="K1896">
        <v>0.124</v>
      </c>
    </row>
    <row r="1897" spans="1:11" x14ac:dyDescent="0.3">
      <c r="A1897" t="s">
        <v>144</v>
      </c>
      <c r="B1897">
        <v>2011</v>
      </c>
      <c r="C1897">
        <v>4.931</v>
      </c>
      <c r="D1897">
        <v>9.5269999999999992</v>
      </c>
      <c r="E1897">
        <v>0.85799999999999998</v>
      </c>
      <c r="F1897">
        <v>50.5</v>
      </c>
      <c r="G1897">
        <v>0.83499999999999996</v>
      </c>
      <c r="H1897">
        <v>-0.16600000000000001</v>
      </c>
      <c r="I1897">
        <v>0.81899999999999995</v>
      </c>
      <c r="J1897">
        <v>0.72</v>
      </c>
      <c r="K1897">
        <v>0.23</v>
      </c>
    </row>
    <row r="1898" spans="1:11" x14ac:dyDescent="0.3">
      <c r="A1898" t="s">
        <v>144</v>
      </c>
      <c r="B1898">
        <v>2012</v>
      </c>
      <c r="C1898">
        <v>5.1340000000000003</v>
      </c>
      <c r="D1898">
        <v>9.5370000000000008</v>
      </c>
      <c r="E1898">
        <v>0.90700000000000003</v>
      </c>
      <c r="F1898">
        <v>51.4</v>
      </c>
      <c r="G1898">
        <v>0.59</v>
      </c>
      <c r="H1898">
        <v>-0.17499999999999999</v>
      </c>
      <c r="I1898">
        <v>0.83799999999999997</v>
      </c>
      <c r="J1898">
        <v>0.71099999999999997</v>
      </c>
      <c r="K1898">
        <v>0.17799999999999999</v>
      </c>
    </row>
    <row r="1899" spans="1:11" x14ac:dyDescent="0.3">
      <c r="A1899" t="s">
        <v>144</v>
      </c>
      <c r="B1899">
        <v>2013</v>
      </c>
      <c r="C1899">
        <v>3.661</v>
      </c>
      <c r="D1899">
        <v>9.548</v>
      </c>
      <c r="E1899">
        <v>0.83899999999999997</v>
      </c>
      <c r="F1899">
        <v>52.3</v>
      </c>
      <c r="G1899">
        <v>0.71399999999999997</v>
      </c>
      <c r="H1899">
        <v>-8.8999999999999996E-2</v>
      </c>
      <c r="I1899">
        <v>0.8</v>
      </c>
      <c r="J1899">
        <v>0.74</v>
      </c>
      <c r="K1899">
        <v>0.16700000000000001</v>
      </c>
    </row>
    <row r="1900" spans="1:11" x14ac:dyDescent="0.3">
      <c r="A1900" t="s">
        <v>144</v>
      </c>
      <c r="B1900">
        <v>2014</v>
      </c>
      <c r="C1900">
        <v>4.8280000000000003</v>
      </c>
      <c r="D1900">
        <v>9.5459999999999994</v>
      </c>
      <c r="E1900">
        <v>0.88100000000000001</v>
      </c>
      <c r="F1900">
        <v>53.2</v>
      </c>
      <c r="G1900">
        <v>0.79400000000000004</v>
      </c>
      <c r="H1900">
        <v>-0.128</v>
      </c>
      <c r="I1900">
        <v>0.82</v>
      </c>
      <c r="J1900">
        <v>0.73</v>
      </c>
      <c r="K1900">
        <v>0.24299999999999999</v>
      </c>
    </row>
    <row r="1901" spans="1:11" x14ac:dyDescent="0.3">
      <c r="A1901" t="s">
        <v>144</v>
      </c>
      <c r="B1901">
        <v>2015</v>
      </c>
      <c r="C1901">
        <v>4.8869999999999996</v>
      </c>
      <c r="D1901">
        <v>9.5389999999999997</v>
      </c>
      <c r="E1901">
        <v>0.89800000000000002</v>
      </c>
      <c r="F1901">
        <v>54.1</v>
      </c>
      <c r="G1901">
        <v>0.86199999999999999</v>
      </c>
      <c r="H1901">
        <v>-0.13800000000000001</v>
      </c>
      <c r="I1901">
        <v>0.85299999999999998</v>
      </c>
      <c r="J1901">
        <v>0.71699999999999997</v>
      </c>
      <c r="K1901">
        <v>0.161</v>
      </c>
    </row>
    <row r="1902" spans="1:11" x14ac:dyDescent="0.3">
      <c r="A1902" t="s">
        <v>144</v>
      </c>
      <c r="B1902">
        <v>2016</v>
      </c>
      <c r="C1902">
        <v>4.7699999999999996</v>
      </c>
      <c r="D1902">
        <v>9.5359999999999996</v>
      </c>
      <c r="E1902">
        <v>0.875</v>
      </c>
      <c r="F1902">
        <v>54.625</v>
      </c>
      <c r="G1902">
        <v>0.77400000000000002</v>
      </c>
      <c r="H1902">
        <v>-8.2000000000000003E-2</v>
      </c>
      <c r="I1902">
        <v>0.81299999999999994</v>
      </c>
      <c r="J1902">
        <v>0.74299999999999999</v>
      </c>
      <c r="K1902">
        <v>0.30099999999999999</v>
      </c>
    </row>
    <row r="1903" spans="1:11" x14ac:dyDescent="0.3">
      <c r="A1903" t="s">
        <v>144</v>
      </c>
      <c r="B1903">
        <v>2017</v>
      </c>
      <c r="C1903">
        <v>4.5140000000000002</v>
      </c>
      <c r="D1903">
        <v>9.5429999999999993</v>
      </c>
      <c r="E1903">
        <v>0.87</v>
      </c>
      <c r="F1903">
        <v>55.15</v>
      </c>
      <c r="G1903">
        <v>0.78700000000000003</v>
      </c>
      <c r="H1903">
        <v>-0.14099999999999999</v>
      </c>
      <c r="I1903">
        <v>0.86499999999999999</v>
      </c>
      <c r="J1903">
        <v>0.70899999999999996</v>
      </c>
      <c r="K1903">
        <v>0.26800000000000002</v>
      </c>
    </row>
    <row r="1904" spans="1:11" x14ac:dyDescent="0.3">
      <c r="A1904" t="s">
        <v>144</v>
      </c>
      <c r="B1904">
        <v>2018</v>
      </c>
      <c r="C1904">
        <v>4.8840000000000003</v>
      </c>
      <c r="D1904">
        <v>9.5459999999999994</v>
      </c>
      <c r="E1904">
        <v>0.84099999999999997</v>
      </c>
      <c r="F1904">
        <v>55.674999999999997</v>
      </c>
      <c r="G1904">
        <v>0.753</v>
      </c>
      <c r="H1904">
        <v>-6.3E-2</v>
      </c>
      <c r="I1904">
        <v>0.84099999999999997</v>
      </c>
      <c r="J1904">
        <v>0.73599999999999999</v>
      </c>
      <c r="K1904">
        <v>0.28299999999999997</v>
      </c>
    </row>
    <row r="1905" spans="1:11" x14ac:dyDescent="0.3">
      <c r="A1905" t="s">
        <v>144</v>
      </c>
      <c r="B1905">
        <v>2019</v>
      </c>
      <c r="C1905">
        <v>5.0350000000000001</v>
      </c>
      <c r="D1905">
        <v>9.5359999999999996</v>
      </c>
      <c r="E1905">
        <v>0.84799999999999998</v>
      </c>
      <c r="F1905">
        <v>56.2</v>
      </c>
      <c r="G1905">
        <v>0.73799999999999999</v>
      </c>
      <c r="H1905">
        <v>-0.14699999999999999</v>
      </c>
      <c r="I1905">
        <v>0.82</v>
      </c>
      <c r="J1905">
        <v>0.72699999999999998</v>
      </c>
      <c r="K1905">
        <v>0.26800000000000002</v>
      </c>
    </row>
    <row r="1906" spans="1:11" x14ac:dyDescent="0.3">
      <c r="A1906" t="s">
        <v>144</v>
      </c>
      <c r="B1906">
        <v>2020</v>
      </c>
      <c r="C1906">
        <v>4.9470000000000001</v>
      </c>
      <c r="D1906">
        <v>9.4580000000000002</v>
      </c>
      <c r="E1906">
        <v>0.89100000000000001</v>
      </c>
      <c r="F1906">
        <v>56.725000000000001</v>
      </c>
      <c r="G1906">
        <v>0.75700000000000001</v>
      </c>
      <c r="H1906">
        <v>-0.03</v>
      </c>
      <c r="I1906">
        <v>0.91200000000000003</v>
      </c>
      <c r="J1906">
        <v>0.76100000000000001</v>
      </c>
      <c r="K1906">
        <v>0.29399999999999998</v>
      </c>
    </row>
    <row r="1907" spans="1:11" x14ac:dyDescent="0.3">
      <c r="A1907" t="s">
        <v>144</v>
      </c>
      <c r="B1907">
        <v>2021</v>
      </c>
      <c r="C1907">
        <v>5.5990000000000002</v>
      </c>
      <c r="D1907">
        <v>9.4960000000000004</v>
      </c>
      <c r="E1907">
        <v>0.92200000000000004</v>
      </c>
      <c r="F1907">
        <v>57.25</v>
      </c>
      <c r="G1907">
        <v>0.70399999999999996</v>
      </c>
      <c r="H1907">
        <v>-0.14799999999999999</v>
      </c>
      <c r="I1907">
        <v>0.89200000000000002</v>
      </c>
      <c r="J1907">
        <v>0.78400000000000003</v>
      </c>
      <c r="K1907">
        <v>0.17299999999999999</v>
      </c>
    </row>
    <row r="1908" spans="1:11" x14ac:dyDescent="0.3">
      <c r="A1908" t="s">
        <v>144</v>
      </c>
      <c r="B1908">
        <v>2022</v>
      </c>
      <c r="C1908">
        <v>5.5810000000000004</v>
      </c>
      <c r="D1908">
        <v>9.5079999999999991</v>
      </c>
      <c r="E1908">
        <v>0.88700000000000001</v>
      </c>
      <c r="F1908">
        <v>57.774999999999999</v>
      </c>
      <c r="G1908">
        <v>0.71299999999999997</v>
      </c>
      <c r="H1908">
        <v>-7.0999999999999994E-2</v>
      </c>
      <c r="I1908">
        <v>0.90800000000000003</v>
      </c>
      <c r="J1908">
        <v>0.74399999999999999</v>
      </c>
      <c r="K1908">
        <v>0.23899999999999999</v>
      </c>
    </row>
    <row r="1909" spans="1:11" x14ac:dyDescent="0.3">
      <c r="A1909" t="s">
        <v>144</v>
      </c>
      <c r="B1909">
        <v>2023</v>
      </c>
      <c r="C1909">
        <v>5.0759999999999996</v>
      </c>
      <c r="D1909">
        <v>9.5030000000000001</v>
      </c>
      <c r="E1909">
        <v>0.83899999999999997</v>
      </c>
      <c r="F1909">
        <v>58.3</v>
      </c>
      <c r="G1909">
        <v>0.748</v>
      </c>
      <c r="H1909">
        <v>-0.109</v>
      </c>
      <c r="I1909">
        <v>0.86099999999999999</v>
      </c>
      <c r="J1909">
        <v>0.70799999999999996</v>
      </c>
      <c r="K1909">
        <v>0.255</v>
      </c>
    </row>
    <row r="1910" spans="1:11" x14ac:dyDescent="0.3">
      <c r="A1910" t="s">
        <v>145</v>
      </c>
      <c r="B1910">
        <v>2006</v>
      </c>
      <c r="C1910">
        <v>5.3319999999999999</v>
      </c>
      <c r="D1910">
        <v>10.308999999999999</v>
      </c>
      <c r="E1910">
        <v>0.77500000000000002</v>
      </c>
      <c r="F1910">
        <v>70.02</v>
      </c>
      <c r="G1910">
        <v>0.71499999999999997</v>
      </c>
      <c r="H1910">
        <v>-5.8000000000000003E-2</v>
      </c>
      <c r="I1910">
        <v>0.79900000000000004</v>
      </c>
      <c r="J1910">
        <v>0.54500000000000004</v>
      </c>
      <c r="K1910">
        <v>0.33800000000000002</v>
      </c>
    </row>
    <row r="1911" spans="1:11" x14ac:dyDescent="0.3">
      <c r="A1911" t="s">
        <v>145</v>
      </c>
      <c r="B1911">
        <v>2007</v>
      </c>
      <c r="C1911">
        <v>5.7670000000000003</v>
      </c>
      <c r="D1911">
        <v>10.36</v>
      </c>
      <c r="E1911">
        <v>0.82699999999999996</v>
      </c>
      <c r="F1911">
        <v>70.239999999999995</v>
      </c>
      <c r="G1911">
        <v>0.65600000000000003</v>
      </c>
      <c r="H1911">
        <v>-6.5000000000000002E-2</v>
      </c>
      <c r="I1911">
        <v>0.80300000000000005</v>
      </c>
      <c r="J1911">
        <v>0.61199999999999999</v>
      </c>
      <c r="K1911">
        <v>0.22600000000000001</v>
      </c>
    </row>
    <row r="1912" spans="1:11" x14ac:dyDescent="0.3">
      <c r="A1912" t="s">
        <v>145</v>
      </c>
      <c r="B1912">
        <v>2008</v>
      </c>
      <c r="C1912">
        <v>5.39</v>
      </c>
      <c r="D1912">
        <v>10.382</v>
      </c>
      <c r="E1912">
        <v>0.754</v>
      </c>
      <c r="F1912">
        <v>70.459999999999994</v>
      </c>
      <c r="G1912">
        <v>0.52400000000000002</v>
      </c>
      <c r="H1912">
        <v>-0.108</v>
      </c>
      <c r="I1912">
        <v>0.77100000000000002</v>
      </c>
      <c r="J1912">
        <v>0.55400000000000005</v>
      </c>
      <c r="K1912">
        <v>0.23899999999999999</v>
      </c>
    </row>
    <row r="1913" spans="1:11" x14ac:dyDescent="0.3">
      <c r="A1913" t="s">
        <v>145</v>
      </c>
      <c r="B1913">
        <v>2009</v>
      </c>
      <c r="C1913">
        <v>5.6479999999999997</v>
      </c>
      <c r="D1913">
        <v>10.385</v>
      </c>
      <c r="E1913">
        <v>0.81100000000000005</v>
      </c>
      <c r="F1913">
        <v>70.680000000000007</v>
      </c>
      <c r="G1913">
        <v>0.6</v>
      </c>
      <c r="H1913">
        <v>-0.10199999999999999</v>
      </c>
      <c r="I1913">
        <v>0.78700000000000003</v>
      </c>
      <c r="J1913">
        <v>0.59599999999999997</v>
      </c>
      <c r="K1913">
        <v>0.20899999999999999</v>
      </c>
    </row>
    <row r="1914" spans="1:11" x14ac:dyDescent="0.3">
      <c r="A1914" t="s">
        <v>145</v>
      </c>
      <c r="B1914">
        <v>2010</v>
      </c>
      <c r="C1914">
        <v>6.1159999999999997</v>
      </c>
      <c r="D1914">
        <v>10.446</v>
      </c>
      <c r="E1914">
        <v>0.81599999999999995</v>
      </c>
      <c r="F1914">
        <v>70.900000000000006</v>
      </c>
      <c r="G1914">
        <v>0.67700000000000005</v>
      </c>
      <c r="H1914">
        <v>-3.9E-2</v>
      </c>
      <c r="I1914">
        <v>0.752</v>
      </c>
      <c r="J1914">
        <v>0.626</v>
      </c>
      <c r="K1914">
        <v>0.13</v>
      </c>
    </row>
    <row r="1915" spans="1:11" x14ac:dyDescent="0.3">
      <c r="A1915" t="s">
        <v>145</v>
      </c>
      <c r="B1915">
        <v>2011</v>
      </c>
      <c r="C1915">
        <v>6.9470000000000001</v>
      </c>
      <c r="D1915">
        <v>10.474</v>
      </c>
      <c r="E1915">
        <v>0.80900000000000005</v>
      </c>
      <c r="F1915">
        <v>71.12</v>
      </c>
      <c r="G1915">
        <v>0.68200000000000005</v>
      </c>
      <c r="H1915">
        <v>-5.3999999999999999E-2</v>
      </c>
      <c r="I1915">
        <v>0.82699999999999996</v>
      </c>
      <c r="J1915">
        <v>0.58699999999999997</v>
      </c>
      <c r="K1915">
        <v>0.16800000000000001</v>
      </c>
    </row>
    <row r="1916" spans="1:11" x14ac:dyDescent="0.3">
      <c r="A1916" t="s">
        <v>145</v>
      </c>
      <c r="B1916">
        <v>2012</v>
      </c>
      <c r="C1916">
        <v>6.0030000000000001</v>
      </c>
      <c r="D1916">
        <v>10.493</v>
      </c>
      <c r="E1916">
        <v>0.77500000000000002</v>
      </c>
      <c r="F1916">
        <v>71.34</v>
      </c>
      <c r="G1916">
        <v>0.61799999999999999</v>
      </c>
      <c r="I1916">
        <v>0.84399999999999997</v>
      </c>
      <c r="J1916">
        <v>0.61</v>
      </c>
      <c r="K1916">
        <v>0.20599999999999999</v>
      </c>
    </row>
    <row r="1917" spans="1:11" x14ac:dyDescent="0.3">
      <c r="A1917" t="s">
        <v>145</v>
      </c>
      <c r="B1917">
        <v>2013</v>
      </c>
      <c r="C1917">
        <v>5.9589999999999996</v>
      </c>
      <c r="D1917">
        <v>10.519</v>
      </c>
      <c r="E1917">
        <v>0.79700000000000004</v>
      </c>
      <c r="F1917">
        <v>71.56</v>
      </c>
      <c r="G1917">
        <v>0.64200000000000002</v>
      </c>
      <c r="H1917">
        <v>-5.6000000000000001E-2</v>
      </c>
      <c r="I1917">
        <v>0.83199999999999996</v>
      </c>
      <c r="J1917">
        <v>0.58899999999999997</v>
      </c>
      <c r="K1917">
        <v>0.189</v>
      </c>
    </row>
    <row r="1918" spans="1:11" x14ac:dyDescent="0.3">
      <c r="A1918" t="s">
        <v>145</v>
      </c>
      <c r="B1918">
        <v>2014</v>
      </c>
      <c r="C1918">
        <v>5.8010000000000002</v>
      </c>
      <c r="D1918">
        <v>10.544</v>
      </c>
      <c r="E1918">
        <v>0.73799999999999999</v>
      </c>
      <c r="F1918">
        <v>71.78</v>
      </c>
      <c r="G1918">
        <v>0.623</v>
      </c>
      <c r="H1918">
        <v>-4.9000000000000002E-2</v>
      </c>
      <c r="I1918">
        <v>0.83399999999999996</v>
      </c>
      <c r="J1918">
        <v>0.57499999999999996</v>
      </c>
      <c r="K1918">
        <v>0.28299999999999997</v>
      </c>
    </row>
    <row r="1919" spans="1:11" x14ac:dyDescent="0.3">
      <c r="A1919" t="s">
        <v>145</v>
      </c>
      <c r="B1919">
        <v>2015</v>
      </c>
      <c r="C1919">
        <v>5.78</v>
      </c>
      <c r="D1919">
        <v>10.567</v>
      </c>
      <c r="E1919">
        <v>0.76800000000000002</v>
      </c>
      <c r="F1919">
        <v>72</v>
      </c>
      <c r="G1919">
        <v>0.61599999999999999</v>
      </c>
      <c r="H1919">
        <v>-4.1000000000000002E-2</v>
      </c>
      <c r="I1919">
        <v>0.84099999999999997</v>
      </c>
      <c r="J1919">
        <v>0.56100000000000005</v>
      </c>
      <c r="K1919">
        <v>0.24399999999999999</v>
      </c>
    </row>
    <row r="1920" spans="1:11" x14ac:dyDescent="0.3">
      <c r="A1920" t="s">
        <v>145</v>
      </c>
      <c r="B1920">
        <v>2016</v>
      </c>
      <c r="C1920">
        <v>5.9710000000000001</v>
      </c>
      <c r="D1920">
        <v>10.592000000000001</v>
      </c>
      <c r="E1920">
        <v>0.81100000000000005</v>
      </c>
      <c r="F1920">
        <v>72.275000000000006</v>
      </c>
      <c r="G1920">
        <v>0.59099999999999997</v>
      </c>
      <c r="H1920">
        <v>0.02</v>
      </c>
      <c r="I1920">
        <v>0.86199999999999999</v>
      </c>
      <c r="J1920">
        <v>0.58299999999999996</v>
      </c>
      <c r="K1920">
        <v>0.23300000000000001</v>
      </c>
    </row>
    <row r="1921" spans="1:11" x14ac:dyDescent="0.3">
      <c r="A1921" t="s">
        <v>145</v>
      </c>
      <c r="B1921">
        <v>2017</v>
      </c>
      <c r="C1921">
        <v>5.8739999999999997</v>
      </c>
      <c r="D1921">
        <v>10.62</v>
      </c>
      <c r="E1921">
        <v>0.80700000000000005</v>
      </c>
      <c r="F1921">
        <v>72.55</v>
      </c>
      <c r="G1921">
        <v>0.53800000000000003</v>
      </c>
      <c r="H1921">
        <v>8.0000000000000002E-3</v>
      </c>
      <c r="I1921">
        <v>0.85099999999999998</v>
      </c>
      <c r="J1921">
        <v>0.54600000000000004</v>
      </c>
      <c r="K1921">
        <v>0.23499999999999999</v>
      </c>
    </row>
    <row r="1922" spans="1:11" x14ac:dyDescent="0.3">
      <c r="A1922" t="s">
        <v>145</v>
      </c>
      <c r="B1922">
        <v>2018</v>
      </c>
      <c r="C1922">
        <v>5.84</v>
      </c>
      <c r="D1922">
        <v>10.645</v>
      </c>
      <c r="E1922">
        <v>0.79800000000000004</v>
      </c>
      <c r="F1922">
        <v>72.825000000000003</v>
      </c>
      <c r="G1922">
        <v>0.6</v>
      </c>
      <c r="H1922">
        <v>-9.5000000000000001E-2</v>
      </c>
      <c r="I1922">
        <v>0.79700000000000004</v>
      </c>
      <c r="J1922">
        <v>0.57899999999999996</v>
      </c>
      <c r="K1922">
        <v>0.217</v>
      </c>
    </row>
    <row r="1923" spans="1:11" x14ac:dyDescent="0.3">
      <c r="A1923" t="s">
        <v>145</v>
      </c>
      <c r="B1923">
        <v>2019</v>
      </c>
      <c r="C1923">
        <v>5.9029999999999996</v>
      </c>
      <c r="D1923">
        <v>10.663</v>
      </c>
      <c r="E1923">
        <v>0.78300000000000003</v>
      </c>
      <c r="F1923">
        <v>73.099999999999994</v>
      </c>
      <c r="G1923">
        <v>0.70599999999999996</v>
      </c>
      <c r="H1923">
        <v>-6.0999999999999999E-2</v>
      </c>
      <c r="I1923">
        <v>0.71799999999999997</v>
      </c>
      <c r="J1923">
        <v>0.59299999999999997</v>
      </c>
      <c r="K1923">
        <v>0.23599999999999999</v>
      </c>
    </row>
    <row r="1924" spans="1:11" x14ac:dyDescent="0.3">
      <c r="A1924" t="s">
        <v>145</v>
      </c>
      <c r="B1924">
        <v>2020</v>
      </c>
      <c r="C1924">
        <v>5.7930000000000001</v>
      </c>
      <c r="D1924">
        <v>10.654999999999999</v>
      </c>
      <c r="E1924">
        <v>0.80800000000000005</v>
      </c>
      <c r="F1924">
        <v>73.375</v>
      </c>
      <c r="G1924">
        <v>0.71099999999999997</v>
      </c>
      <c r="H1924">
        <v>-0.112</v>
      </c>
      <c r="I1924">
        <v>0.66500000000000004</v>
      </c>
      <c r="J1924">
        <v>0.55000000000000004</v>
      </c>
      <c r="K1924">
        <v>0.247</v>
      </c>
    </row>
    <row r="1925" spans="1:11" x14ac:dyDescent="0.3">
      <c r="A1925" t="s">
        <v>145</v>
      </c>
      <c r="B1925">
        <v>2021</v>
      </c>
      <c r="C1925">
        <v>6.1130000000000004</v>
      </c>
      <c r="D1925">
        <v>10.696999999999999</v>
      </c>
      <c r="E1925">
        <v>0.81100000000000005</v>
      </c>
      <c r="F1925">
        <v>73.650000000000006</v>
      </c>
      <c r="G1925">
        <v>0.71699999999999997</v>
      </c>
      <c r="H1925">
        <v>-3.3000000000000002E-2</v>
      </c>
      <c r="I1925">
        <v>0.68500000000000005</v>
      </c>
      <c r="J1925">
        <v>0.56599999999999995</v>
      </c>
      <c r="K1925">
        <v>0.221</v>
      </c>
    </row>
    <row r="1926" spans="1:11" x14ac:dyDescent="0.3">
      <c r="A1926" t="s">
        <v>145</v>
      </c>
      <c r="B1926">
        <v>2022</v>
      </c>
      <c r="C1926">
        <v>5.95</v>
      </c>
      <c r="D1926">
        <v>10.725</v>
      </c>
      <c r="E1926">
        <v>0.81</v>
      </c>
      <c r="F1926">
        <v>73.924999999999997</v>
      </c>
      <c r="G1926">
        <v>0.72299999999999998</v>
      </c>
      <c r="H1926">
        <v>2E-3</v>
      </c>
      <c r="I1926">
        <v>0.747</v>
      </c>
      <c r="J1926">
        <v>0.58499999999999996</v>
      </c>
      <c r="K1926">
        <v>0.23300000000000001</v>
      </c>
    </row>
    <row r="1927" spans="1:11" x14ac:dyDescent="0.3">
      <c r="A1927" t="s">
        <v>145</v>
      </c>
      <c r="B1927">
        <v>2023</v>
      </c>
      <c r="C1927">
        <v>6.1120000000000001</v>
      </c>
      <c r="D1927">
        <v>10.742000000000001</v>
      </c>
      <c r="E1927">
        <v>0.79900000000000004</v>
      </c>
      <c r="F1927">
        <v>74.2</v>
      </c>
      <c r="G1927">
        <v>0.76200000000000001</v>
      </c>
      <c r="H1927">
        <v>-4.0000000000000001E-3</v>
      </c>
      <c r="I1927">
        <v>0.71399999999999997</v>
      </c>
      <c r="J1927">
        <v>0.60299999999999998</v>
      </c>
      <c r="K1927">
        <v>0.245</v>
      </c>
    </row>
    <row r="1928" spans="1:11" x14ac:dyDescent="0.3">
      <c r="A1928" t="s">
        <v>146</v>
      </c>
      <c r="B1928">
        <v>2014</v>
      </c>
      <c r="C1928">
        <v>3.8319999999999999</v>
      </c>
      <c r="E1928">
        <v>0.54500000000000004</v>
      </c>
      <c r="F1928">
        <v>52.88</v>
      </c>
      <c r="G1928">
        <v>0.56699999999999995</v>
      </c>
      <c r="I1928">
        <v>0.74199999999999999</v>
      </c>
      <c r="J1928">
        <v>0.57799999999999996</v>
      </c>
      <c r="K1928">
        <v>0.42799999999999999</v>
      </c>
    </row>
    <row r="1929" spans="1:11" x14ac:dyDescent="0.3">
      <c r="A1929" t="s">
        <v>146</v>
      </c>
      <c r="B1929">
        <v>2015</v>
      </c>
      <c r="C1929">
        <v>4.0709999999999997</v>
      </c>
      <c r="E1929">
        <v>0.58499999999999996</v>
      </c>
      <c r="F1929">
        <v>53</v>
      </c>
      <c r="G1929">
        <v>0.51200000000000001</v>
      </c>
      <c r="I1929">
        <v>0.71</v>
      </c>
      <c r="J1929">
        <v>0.55300000000000005</v>
      </c>
      <c r="K1929">
        <v>0.45</v>
      </c>
    </row>
    <row r="1930" spans="1:11" x14ac:dyDescent="0.3">
      <c r="A1930" t="s">
        <v>146</v>
      </c>
      <c r="B1930">
        <v>2016</v>
      </c>
      <c r="C1930">
        <v>2.8879999999999999</v>
      </c>
      <c r="E1930">
        <v>0.53200000000000003</v>
      </c>
      <c r="F1930">
        <v>53.174999999999997</v>
      </c>
      <c r="G1930">
        <v>0.44</v>
      </c>
      <c r="I1930">
        <v>0.78500000000000003</v>
      </c>
      <c r="J1930">
        <v>0.59399999999999997</v>
      </c>
      <c r="K1930">
        <v>0.54900000000000004</v>
      </c>
    </row>
    <row r="1931" spans="1:11" x14ac:dyDescent="0.3">
      <c r="A1931" t="s">
        <v>146</v>
      </c>
      <c r="B1931">
        <v>2017</v>
      </c>
      <c r="C1931">
        <v>2.8170000000000002</v>
      </c>
      <c r="E1931">
        <v>0.55700000000000005</v>
      </c>
      <c r="F1931">
        <v>53.35</v>
      </c>
      <c r="G1931">
        <v>0.45600000000000002</v>
      </c>
      <c r="I1931">
        <v>0.76100000000000001</v>
      </c>
      <c r="J1931">
        <v>0.56499999999999995</v>
      </c>
      <c r="K1931">
        <v>0.51700000000000002</v>
      </c>
    </row>
    <row r="1932" spans="1:11" x14ac:dyDescent="0.3">
      <c r="A1932" t="s">
        <v>147</v>
      </c>
      <c r="B1932">
        <v>2005</v>
      </c>
      <c r="C1932">
        <v>7.1529999999999996</v>
      </c>
      <c r="D1932">
        <v>10.544</v>
      </c>
      <c r="E1932">
        <v>0.96099999999999997</v>
      </c>
      <c r="F1932">
        <v>70.400000000000006</v>
      </c>
      <c r="G1932">
        <v>0.91600000000000004</v>
      </c>
      <c r="I1932">
        <v>0.77700000000000002</v>
      </c>
      <c r="J1932">
        <v>0.69399999999999995</v>
      </c>
      <c r="K1932">
        <v>0.24099999999999999</v>
      </c>
    </row>
    <row r="1933" spans="1:11" x14ac:dyDescent="0.3">
      <c r="A1933" t="s">
        <v>147</v>
      </c>
      <c r="B1933">
        <v>2007</v>
      </c>
      <c r="C1933">
        <v>6.9950000000000001</v>
      </c>
      <c r="D1933">
        <v>10.585000000000001</v>
      </c>
      <c r="E1933">
        <v>0.95699999999999996</v>
      </c>
      <c r="F1933">
        <v>70.64</v>
      </c>
      <c r="G1933">
        <v>0.78200000000000003</v>
      </c>
      <c r="H1933">
        <v>-9.9000000000000005E-2</v>
      </c>
      <c r="I1933">
        <v>0.78400000000000003</v>
      </c>
      <c r="J1933">
        <v>0.71699999999999997</v>
      </c>
      <c r="K1933">
        <v>0.26400000000000001</v>
      </c>
    </row>
    <row r="1934" spans="1:11" x14ac:dyDescent="0.3">
      <c r="A1934" t="s">
        <v>147</v>
      </c>
      <c r="B1934">
        <v>2008</v>
      </c>
      <c r="C1934">
        <v>7.2939999999999996</v>
      </c>
      <c r="D1934">
        <v>10.577</v>
      </c>
      <c r="E1934">
        <v>0.94799999999999995</v>
      </c>
      <c r="F1934">
        <v>70.760000000000005</v>
      </c>
      <c r="G1934">
        <v>0.83399999999999996</v>
      </c>
      <c r="H1934">
        <v>-0.155</v>
      </c>
      <c r="I1934">
        <v>0.68300000000000005</v>
      </c>
      <c r="J1934">
        <v>0.64900000000000002</v>
      </c>
      <c r="K1934">
        <v>0.26</v>
      </c>
    </row>
    <row r="1935" spans="1:11" x14ac:dyDescent="0.3">
      <c r="A1935" t="s">
        <v>147</v>
      </c>
      <c r="B1935">
        <v>2009</v>
      </c>
      <c r="C1935">
        <v>6.1989999999999998</v>
      </c>
      <c r="D1935">
        <v>10.53</v>
      </c>
      <c r="E1935">
        <v>0.92900000000000005</v>
      </c>
      <c r="F1935">
        <v>70.88</v>
      </c>
      <c r="G1935">
        <v>0.749</v>
      </c>
      <c r="H1935">
        <v>-0.13300000000000001</v>
      </c>
      <c r="I1935">
        <v>0.79800000000000004</v>
      </c>
      <c r="J1935">
        <v>0.64500000000000002</v>
      </c>
      <c r="K1935">
        <v>0.33600000000000002</v>
      </c>
    </row>
    <row r="1936" spans="1:11" x14ac:dyDescent="0.3">
      <c r="A1936" t="s">
        <v>147</v>
      </c>
      <c r="B1936">
        <v>2010</v>
      </c>
      <c r="C1936">
        <v>6.1879999999999997</v>
      </c>
      <c r="D1936">
        <v>10.526999999999999</v>
      </c>
      <c r="E1936">
        <v>0.95</v>
      </c>
      <c r="F1936">
        <v>71</v>
      </c>
      <c r="G1936">
        <v>0.79600000000000004</v>
      </c>
      <c r="H1936">
        <v>-0.14399999999999999</v>
      </c>
      <c r="I1936">
        <v>0.84</v>
      </c>
      <c r="J1936">
        <v>0.64500000000000002</v>
      </c>
      <c r="K1936">
        <v>0.32200000000000001</v>
      </c>
    </row>
    <row r="1937" spans="1:11" x14ac:dyDescent="0.3">
      <c r="A1937" t="s">
        <v>147</v>
      </c>
      <c r="B1937">
        <v>2011</v>
      </c>
      <c r="C1937">
        <v>6.5179999999999998</v>
      </c>
      <c r="D1937">
        <v>10.516</v>
      </c>
      <c r="E1937">
        <v>0.94399999999999995</v>
      </c>
      <c r="F1937">
        <v>71.12</v>
      </c>
      <c r="G1937">
        <v>0.81899999999999995</v>
      </c>
      <c r="H1937">
        <v>-0.128</v>
      </c>
      <c r="I1937">
        <v>0.84599999999999997</v>
      </c>
      <c r="J1937">
        <v>0.66700000000000004</v>
      </c>
      <c r="K1937">
        <v>0.35599999999999998</v>
      </c>
    </row>
    <row r="1938" spans="1:11" x14ac:dyDescent="0.3">
      <c r="A1938" t="s">
        <v>147</v>
      </c>
      <c r="B1938">
        <v>2012</v>
      </c>
      <c r="C1938">
        <v>6.2910000000000004</v>
      </c>
      <c r="D1938">
        <v>10.484999999999999</v>
      </c>
      <c r="E1938">
        <v>0.93700000000000006</v>
      </c>
      <c r="F1938">
        <v>71.239999999999995</v>
      </c>
      <c r="G1938">
        <v>0.755</v>
      </c>
      <c r="H1938">
        <v>-6.5000000000000002E-2</v>
      </c>
      <c r="I1938">
        <v>0.84399999999999997</v>
      </c>
      <c r="J1938">
        <v>0.64400000000000002</v>
      </c>
      <c r="K1938">
        <v>0.36599999999999999</v>
      </c>
    </row>
    <row r="1939" spans="1:11" x14ac:dyDescent="0.3">
      <c r="A1939" t="s">
        <v>147</v>
      </c>
      <c r="B1939">
        <v>2013</v>
      </c>
      <c r="C1939">
        <v>6.15</v>
      </c>
      <c r="D1939">
        <v>10.474</v>
      </c>
      <c r="E1939">
        <v>0.92900000000000005</v>
      </c>
      <c r="F1939">
        <v>71.36</v>
      </c>
      <c r="G1939">
        <v>0.75900000000000001</v>
      </c>
      <c r="H1939">
        <v>-0.107</v>
      </c>
      <c r="I1939">
        <v>0.91600000000000004</v>
      </c>
      <c r="J1939">
        <v>0.66300000000000003</v>
      </c>
      <c r="K1939">
        <v>0.372</v>
      </c>
    </row>
    <row r="1940" spans="1:11" x14ac:dyDescent="0.3">
      <c r="A1940" t="s">
        <v>147</v>
      </c>
      <c r="B1940">
        <v>2014</v>
      </c>
      <c r="C1940">
        <v>6.4560000000000004</v>
      </c>
      <c r="D1940">
        <v>10.491</v>
      </c>
      <c r="E1940">
        <v>0.94799999999999995</v>
      </c>
      <c r="F1940">
        <v>71.48</v>
      </c>
      <c r="G1940">
        <v>0.73799999999999999</v>
      </c>
      <c r="H1940">
        <v>-3.4000000000000002E-2</v>
      </c>
      <c r="I1940">
        <v>0.85399999999999998</v>
      </c>
      <c r="J1940">
        <v>0.68300000000000005</v>
      </c>
      <c r="K1940">
        <v>0.33500000000000002</v>
      </c>
    </row>
    <row r="1941" spans="1:11" x14ac:dyDescent="0.3">
      <c r="A1941" t="s">
        <v>147</v>
      </c>
      <c r="B1941">
        <v>2015</v>
      </c>
      <c r="C1941">
        <v>6.3810000000000002</v>
      </c>
      <c r="D1941">
        <v>10.529</v>
      </c>
      <c r="E1941">
        <v>0.95599999999999996</v>
      </c>
      <c r="F1941">
        <v>71.599999999999994</v>
      </c>
      <c r="G1941">
        <v>0.73199999999999998</v>
      </c>
      <c r="H1941">
        <v>-7.8E-2</v>
      </c>
      <c r="I1941">
        <v>0.82199999999999995</v>
      </c>
      <c r="J1941">
        <v>0.70499999999999996</v>
      </c>
      <c r="K1941">
        <v>0.28499999999999998</v>
      </c>
    </row>
    <row r="1942" spans="1:11" x14ac:dyDescent="0.3">
      <c r="A1942" t="s">
        <v>147</v>
      </c>
      <c r="B1942">
        <v>2016</v>
      </c>
      <c r="C1942">
        <v>6.319</v>
      </c>
      <c r="D1942">
        <v>10.558</v>
      </c>
      <c r="E1942">
        <v>0.94199999999999995</v>
      </c>
      <c r="F1942">
        <v>71.724999999999994</v>
      </c>
      <c r="G1942">
        <v>0.76800000000000002</v>
      </c>
      <c r="H1942">
        <v>-5.3999999999999999E-2</v>
      </c>
      <c r="I1942">
        <v>0.81899999999999995</v>
      </c>
      <c r="J1942">
        <v>0.63</v>
      </c>
      <c r="K1942">
        <v>0.30099999999999999</v>
      </c>
    </row>
    <row r="1943" spans="1:11" x14ac:dyDescent="0.3">
      <c r="A1943" t="s">
        <v>147</v>
      </c>
      <c r="B1943">
        <v>2017</v>
      </c>
      <c r="C1943">
        <v>6.23</v>
      </c>
      <c r="D1943">
        <v>10.585000000000001</v>
      </c>
      <c r="E1943">
        <v>0.90300000000000002</v>
      </c>
      <c r="F1943">
        <v>71.849999999999994</v>
      </c>
      <c r="G1943">
        <v>0.75600000000000001</v>
      </c>
      <c r="H1943">
        <v>-3.7999999999999999E-2</v>
      </c>
      <c r="I1943">
        <v>0.79100000000000004</v>
      </c>
      <c r="J1943">
        <v>0.60099999999999998</v>
      </c>
      <c r="K1943">
        <v>0.30199999999999999</v>
      </c>
    </row>
    <row r="1944" spans="1:11" x14ac:dyDescent="0.3">
      <c r="A1944" t="s">
        <v>147</v>
      </c>
      <c r="B1944">
        <v>2018</v>
      </c>
      <c r="C1944">
        <v>6.5129999999999999</v>
      </c>
      <c r="D1944">
        <v>10.603999999999999</v>
      </c>
      <c r="E1944">
        <v>0.91</v>
      </c>
      <c r="F1944">
        <v>71.974999999999994</v>
      </c>
      <c r="G1944">
        <v>0.72199999999999998</v>
      </c>
      <c r="H1944">
        <v>-8.1000000000000003E-2</v>
      </c>
      <c r="I1944">
        <v>0.77700000000000002</v>
      </c>
      <c r="J1944">
        <v>0.63600000000000001</v>
      </c>
      <c r="K1944">
        <v>0.35699999999999998</v>
      </c>
    </row>
    <row r="1945" spans="1:11" x14ac:dyDescent="0.3">
      <c r="A1945" t="s">
        <v>147</v>
      </c>
      <c r="B1945">
        <v>2019</v>
      </c>
      <c r="C1945">
        <v>6.4569999999999999</v>
      </c>
      <c r="D1945">
        <v>10.616</v>
      </c>
      <c r="E1945">
        <v>0.94899999999999995</v>
      </c>
      <c r="F1945">
        <v>72.099999999999994</v>
      </c>
      <c r="G1945">
        <v>0.77800000000000002</v>
      </c>
      <c r="H1945">
        <v>-5.3999999999999999E-2</v>
      </c>
      <c r="I1945">
        <v>0.73</v>
      </c>
      <c r="J1945">
        <v>0.63600000000000001</v>
      </c>
      <c r="K1945">
        <v>0.316</v>
      </c>
    </row>
    <row r="1946" spans="1:11" x14ac:dyDescent="0.3">
      <c r="A1946" t="s">
        <v>147</v>
      </c>
      <c r="B1946">
        <v>2020</v>
      </c>
      <c r="C1946">
        <v>6.5019999999999998</v>
      </c>
      <c r="D1946">
        <v>10.491</v>
      </c>
      <c r="E1946">
        <v>0.93500000000000005</v>
      </c>
      <c r="F1946">
        <v>72.224999999999994</v>
      </c>
      <c r="G1946">
        <v>0.78300000000000003</v>
      </c>
      <c r="H1946">
        <v>-0.127</v>
      </c>
      <c r="I1946">
        <v>0.73</v>
      </c>
      <c r="J1946">
        <v>0.67100000000000004</v>
      </c>
      <c r="K1946">
        <v>0.317</v>
      </c>
    </row>
    <row r="1947" spans="1:11" x14ac:dyDescent="0.3">
      <c r="A1947" t="s">
        <v>147</v>
      </c>
      <c r="B1947">
        <v>2021</v>
      </c>
      <c r="C1947">
        <v>6.47</v>
      </c>
      <c r="D1947">
        <v>10.544</v>
      </c>
      <c r="E1947">
        <v>0.92600000000000005</v>
      </c>
      <c r="F1947">
        <v>72.349999999999994</v>
      </c>
      <c r="G1947">
        <v>0.78200000000000003</v>
      </c>
      <c r="H1947">
        <v>-7.5999999999999998E-2</v>
      </c>
      <c r="I1947">
        <v>0.72899999999999998</v>
      </c>
      <c r="J1947">
        <v>0.63900000000000001</v>
      </c>
      <c r="K1947">
        <v>0.32400000000000001</v>
      </c>
    </row>
    <row r="1948" spans="1:11" x14ac:dyDescent="0.3">
      <c r="A1948" t="s">
        <v>147</v>
      </c>
      <c r="B1948">
        <v>2022</v>
      </c>
      <c r="C1948">
        <v>6.3369999999999997</v>
      </c>
      <c r="D1948">
        <v>10.592000000000001</v>
      </c>
      <c r="E1948">
        <v>0.93400000000000005</v>
      </c>
      <c r="F1948">
        <v>72.474999999999994</v>
      </c>
      <c r="G1948">
        <v>0.78100000000000003</v>
      </c>
      <c r="H1948">
        <v>-1E-3</v>
      </c>
      <c r="I1948">
        <v>0.67300000000000004</v>
      </c>
      <c r="J1948">
        <v>0.63600000000000001</v>
      </c>
      <c r="K1948">
        <v>0.32</v>
      </c>
    </row>
    <row r="1949" spans="1:11" x14ac:dyDescent="0.3">
      <c r="A1949" t="s">
        <v>147</v>
      </c>
      <c r="B1949">
        <v>2023</v>
      </c>
      <c r="C1949">
        <v>6.4560000000000004</v>
      </c>
      <c r="D1949">
        <v>10.609</v>
      </c>
      <c r="E1949">
        <v>0.91200000000000003</v>
      </c>
      <c r="F1949">
        <v>72.599999999999994</v>
      </c>
      <c r="G1949">
        <v>0.77900000000000003</v>
      </c>
      <c r="H1949">
        <v>-4.0000000000000001E-3</v>
      </c>
      <c r="I1949">
        <v>0.67500000000000004</v>
      </c>
      <c r="J1949">
        <v>0.65500000000000003</v>
      </c>
      <c r="K1949">
        <v>0.32500000000000001</v>
      </c>
    </row>
    <row r="1950" spans="1:11" x14ac:dyDescent="0.3">
      <c r="A1950" t="s">
        <v>148</v>
      </c>
      <c r="B1950">
        <v>2006</v>
      </c>
      <c r="C1950">
        <v>4.3449999999999998</v>
      </c>
      <c r="D1950">
        <v>8.9369999999999994</v>
      </c>
      <c r="E1950">
        <v>0.86399999999999999</v>
      </c>
      <c r="F1950">
        <v>62.28</v>
      </c>
      <c r="G1950">
        <v>0.72399999999999998</v>
      </c>
      <c r="H1950">
        <v>5.5E-2</v>
      </c>
      <c r="I1950">
        <v>0.83799999999999997</v>
      </c>
      <c r="J1950">
        <v>0.63900000000000001</v>
      </c>
      <c r="K1950">
        <v>0.216</v>
      </c>
    </row>
    <row r="1951" spans="1:11" x14ac:dyDescent="0.3">
      <c r="A1951" t="s">
        <v>148</v>
      </c>
      <c r="B1951">
        <v>2007</v>
      </c>
      <c r="C1951">
        <v>4.415</v>
      </c>
      <c r="D1951">
        <v>8.9920000000000009</v>
      </c>
      <c r="E1951">
        <v>0.83799999999999997</v>
      </c>
      <c r="F1951">
        <v>62.76</v>
      </c>
      <c r="G1951">
        <v>0.73599999999999999</v>
      </c>
      <c r="H1951">
        <v>0.10299999999999999</v>
      </c>
      <c r="I1951">
        <v>0.84699999999999998</v>
      </c>
      <c r="J1951">
        <v>0.59</v>
      </c>
      <c r="K1951">
        <v>0.22</v>
      </c>
    </row>
    <row r="1952" spans="1:11" x14ac:dyDescent="0.3">
      <c r="A1952" t="s">
        <v>148</v>
      </c>
      <c r="B1952">
        <v>2008</v>
      </c>
      <c r="C1952">
        <v>4.431</v>
      </c>
      <c r="D1952">
        <v>9.0399999999999991</v>
      </c>
      <c r="E1952">
        <v>0.81599999999999995</v>
      </c>
      <c r="F1952">
        <v>63.24</v>
      </c>
      <c r="G1952">
        <v>0.83399999999999996</v>
      </c>
      <c r="H1952">
        <v>0.156</v>
      </c>
      <c r="I1952">
        <v>0.86099999999999999</v>
      </c>
      <c r="J1952">
        <v>0.65600000000000003</v>
      </c>
      <c r="K1952">
        <v>0.153</v>
      </c>
    </row>
    <row r="1953" spans="1:11" x14ac:dyDescent="0.3">
      <c r="A1953" t="s">
        <v>148</v>
      </c>
      <c r="B1953">
        <v>2009</v>
      </c>
      <c r="C1953">
        <v>4.2119999999999997</v>
      </c>
      <c r="D1953">
        <v>9.0649999999999995</v>
      </c>
      <c r="E1953">
        <v>0.83</v>
      </c>
      <c r="F1953">
        <v>63.72</v>
      </c>
      <c r="G1953">
        <v>0.79900000000000004</v>
      </c>
      <c r="H1953">
        <v>0.29899999999999999</v>
      </c>
      <c r="I1953">
        <v>0.69</v>
      </c>
      <c r="J1953">
        <v>0.66100000000000003</v>
      </c>
      <c r="K1953">
        <v>0.17199999999999999</v>
      </c>
    </row>
    <row r="1954" spans="1:11" x14ac:dyDescent="0.3">
      <c r="A1954" t="s">
        <v>148</v>
      </c>
      <c r="B1954">
        <v>2010</v>
      </c>
      <c r="C1954">
        <v>3.9769999999999999</v>
      </c>
      <c r="D1954">
        <v>9.1329999999999991</v>
      </c>
      <c r="E1954">
        <v>0.81399999999999995</v>
      </c>
      <c r="F1954">
        <v>64.2</v>
      </c>
      <c r="G1954">
        <v>0.73799999999999999</v>
      </c>
      <c r="H1954">
        <v>0.252</v>
      </c>
      <c r="I1954">
        <v>0.76900000000000002</v>
      </c>
      <c r="J1954">
        <v>0.70399999999999996</v>
      </c>
      <c r="K1954">
        <v>0.16300000000000001</v>
      </c>
    </row>
    <row r="1955" spans="1:11" x14ac:dyDescent="0.3">
      <c r="A1955" t="s">
        <v>148</v>
      </c>
      <c r="B1955">
        <v>2011</v>
      </c>
      <c r="C1955">
        <v>4.181</v>
      </c>
      <c r="D1955">
        <v>9.2070000000000007</v>
      </c>
      <c r="E1955">
        <v>0.84199999999999997</v>
      </c>
      <c r="F1955">
        <v>64.680000000000007</v>
      </c>
      <c r="G1955">
        <v>0.82299999999999995</v>
      </c>
      <c r="H1955">
        <v>0.13800000000000001</v>
      </c>
      <c r="I1955">
        <v>0.76</v>
      </c>
      <c r="J1955">
        <v>0.73</v>
      </c>
      <c r="K1955">
        <v>0.17499999999999999</v>
      </c>
    </row>
    <row r="1956" spans="1:11" x14ac:dyDescent="0.3">
      <c r="A1956" t="s">
        <v>148</v>
      </c>
      <c r="B1956">
        <v>2012</v>
      </c>
      <c r="C1956">
        <v>4.2249999999999996</v>
      </c>
      <c r="D1956">
        <v>9.282</v>
      </c>
      <c r="E1956">
        <v>0.82399999999999995</v>
      </c>
      <c r="F1956">
        <v>65.16</v>
      </c>
      <c r="G1956">
        <v>0.8</v>
      </c>
      <c r="H1956">
        <v>0.155</v>
      </c>
      <c r="I1956">
        <v>0.82299999999999995</v>
      </c>
      <c r="J1956">
        <v>0.76100000000000001</v>
      </c>
      <c r="K1956">
        <v>0.19700000000000001</v>
      </c>
    </row>
    <row r="1957" spans="1:11" x14ac:dyDescent="0.3">
      <c r="A1957" t="s">
        <v>148</v>
      </c>
      <c r="B1957">
        <v>2013</v>
      </c>
      <c r="C1957">
        <v>4.3650000000000002</v>
      </c>
      <c r="D1957">
        <v>9.3160000000000007</v>
      </c>
      <c r="E1957">
        <v>0.80900000000000005</v>
      </c>
      <c r="F1957">
        <v>65.64</v>
      </c>
      <c r="G1957">
        <v>0.83399999999999996</v>
      </c>
      <c r="H1957">
        <v>0.26200000000000001</v>
      </c>
      <c r="I1957">
        <v>0.84199999999999997</v>
      </c>
      <c r="J1957">
        <v>0.77600000000000002</v>
      </c>
      <c r="K1957">
        <v>0.20799999999999999</v>
      </c>
    </row>
    <row r="1958" spans="1:11" x14ac:dyDescent="0.3">
      <c r="A1958" t="s">
        <v>148</v>
      </c>
      <c r="B1958">
        <v>2014</v>
      </c>
      <c r="C1958">
        <v>4.2679999999999998</v>
      </c>
      <c r="D1958">
        <v>9.3729999999999993</v>
      </c>
      <c r="E1958">
        <v>0.80500000000000005</v>
      </c>
      <c r="F1958">
        <v>66.12</v>
      </c>
      <c r="G1958">
        <v>0.86799999999999999</v>
      </c>
      <c r="H1958">
        <v>0.29099999999999998</v>
      </c>
      <c r="I1958">
        <v>0.79100000000000004</v>
      </c>
      <c r="J1958">
        <v>0.78500000000000003</v>
      </c>
      <c r="K1958">
        <v>0.187</v>
      </c>
    </row>
    <row r="1959" spans="1:11" x14ac:dyDescent="0.3">
      <c r="A1959" t="s">
        <v>148</v>
      </c>
      <c r="B1959">
        <v>2015</v>
      </c>
      <c r="C1959">
        <v>4.6120000000000001</v>
      </c>
      <c r="D1959">
        <v>9.41</v>
      </c>
      <c r="E1959">
        <v>0.86299999999999999</v>
      </c>
      <c r="F1959">
        <v>66.599999999999994</v>
      </c>
      <c r="G1959">
        <v>0.90200000000000002</v>
      </c>
      <c r="H1959">
        <v>0.312</v>
      </c>
      <c r="I1959">
        <v>0.85899999999999999</v>
      </c>
      <c r="J1959">
        <v>0.78900000000000003</v>
      </c>
      <c r="K1959">
        <v>0.23499999999999999</v>
      </c>
    </row>
    <row r="1960" spans="1:11" x14ac:dyDescent="0.3">
      <c r="A1960" t="s">
        <v>148</v>
      </c>
      <c r="B1960">
        <v>2017</v>
      </c>
      <c r="C1960">
        <v>4.3310000000000004</v>
      </c>
      <c r="D1960">
        <v>9.5139999999999993</v>
      </c>
      <c r="E1960">
        <v>0.82299999999999995</v>
      </c>
      <c r="F1960">
        <v>66.8</v>
      </c>
      <c r="G1960">
        <v>0.82699999999999996</v>
      </c>
      <c r="H1960">
        <v>8.3000000000000004E-2</v>
      </c>
      <c r="I1960">
        <v>0.84399999999999997</v>
      </c>
      <c r="J1960">
        <v>0.72899999999999998</v>
      </c>
      <c r="K1960">
        <v>0.27</v>
      </c>
    </row>
    <row r="1961" spans="1:11" x14ac:dyDescent="0.3">
      <c r="A1961" t="s">
        <v>148</v>
      </c>
      <c r="B1961">
        <v>2018</v>
      </c>
      <c r="C1961">
        <v>4.4349999999999996</v>
      </c>
      <c r="D1961">
        <v>9.5289999999999999</v>
      </c>
      <c r="E1961">
        <v>0.83299999999999996</v>
      </c>
      <c r="F1961">
        <v>66.900000000000006</v>
      </c>
      <c r="G1961">
        <v>0.85899999999999999</v>
      </c>
      <c r="H1961">
        <v>9.6000000000000002E-2</v>
      </c>
      <c r="I1961">
        <v>0.85599999999999998</v>
      </c>
      <c r="J1961">
        <v>0.77300000000000002</v>
      </c>
      <c r="K1961">
        <v>0.30199999999999999</v>
      </c>
    </row>
    <row r="1962" spans="1:11" x14ac:dyDescent="0.3">
      <c r="A1962" t="s">
        <v>148</v>
      </c>
      <c r="B1962">
        <v>2019</v>
      </c>
      <c r="C1962">
        <v>4.2130000000000001</v>
      </c>
      <c r="D1962">
        <v>9.5210000000000008</v>
      </c>
      <c r="E1962">
        <v>0.81499999999999995</v>
      </c>
      <c r="F1962">
        <v>67</v>
      </c>
      <c r="G1962">
        <v>0.82399999999999995</v>
      </c>
      <c r="H1962">
        <v>4.2999999999999997E-2</v>
      </c>
      <c r="I1962">
        <v>0.86299999999999999</v>
      </c>
      <c r="J1962">
        <v>0.753</v>
      </c>
      <c r="K1962">
        <v>0.315</v>
      </c>
    </row>
    <row r="1963" spans="1:11" x14ac:dyDescent="0.3">
      <c r="A1963" t="s">
        <v>148</v>
      </c>
      <c r="B1963">
        <v>2020</v>
      </c>
      <c r="C1963">
        <v>4.7779999999999996</v>
      </c>
      <c r="D1963">
        <v>9.468</v>
      </c>
      <c r="E1963">
        <v>0.84199999999999997</v>
      </c>
      <c r="F1963">
        <v>67.099999999999994</v>
      </c>
      <c r="G1963">
        <v>0.80300000000000005</v>
      </c>
      <c r="H1963">
        <v>-0.05</v>
      </c>
      <c r="I1963">
        <v>0.76800000000000002</v>
      </c>
      <c r="J1963">
        <v>0.75800000000000001</v>
      </c>
      <c r="K1963">
        <v>0.28499999999999998</v>
      </c>
    </row>
    <row r="1964" spans="1:11" x14ac:dyDescent="0.3">
      <c r="A1964" t="s">
        <v>148</v>
      </c>
      <c r="B1964">
        <v>2021</v>
      </c>
      <c r="C1964">
        <v>4.1029999999999998</v>
      </c>
      <c r="D1964">
        <v>9.4920000000000009</v>
      </c>
      <c r="E1964">
        <v>0.81200000000000006</v>
      </c>
      <c r="F1964">
        <v>67.2</v>
      </c>
      <c r="G1964">
        <v>0.77100000000000002</v>
      </c>
      <c r="H1964">
        <v>-1.2999999999999999E-2</v>
      </c>
      <c r="I1964">
        <v>0.84899999999999998</v>
      </c>
      <c r="J1964">
        <v>0.73299999999999998</v>
      </c>
      <c r="K1964">
        <v>0.312</v>
      </c>
    </row>
    <row r="1965" spans="1:11" x14ac:dyDescent="0.3">
      <c r="A1965" t="s">
        <v>148</v>
      </c>
      <c r="B1965">
        <v>2022</v>
      </c>
      <c r="C1965">
        <v>3.9849999999999999</v>
      </c>
      <c r="D1965">
        <v>9.4090000000000007</v>
      </c>
      <c r="E1965">
        <v>0.82499999999999996</v>
      </c>
      <c r="F1965">
        <v>67.3</v>
      </c>
      <c r="G1965">
        <v>0.74</v>
      </c>
      <c r="H1965">
        <v>3.7999999999999999E-2</v>
      </c>
      <c r="I1965">
        <v>0.9</v>
      </c>
      <c r="J1965">
        <v>0.71499999999999997</v>
      </c>
      <c r="K1965">
        <v>0.32100000000000001</v>
      </c>
    </row>
    <row r="1966" spans="1:11" x14ac:dyDescent="0.3">
      <c r="A1966" t="s">
        <v>148</v>
      </c>
      <c r="B1966">
        <v>2023</v>
      </c>
      <c r="C1966">
        <v>3.6019999999999999</v>
      </c>
      <c r="D1966">
        <v>9.3640000000000008</v>
      </c>
      <c r="E1966">
        <v>0.79</v>
      </c>
      <c r="F1966">
        <v>67.400000000000006</v>
      </c>
      <c r="G1966">
        <v>0.754</v>
      </c>
      <c r="H1966">
        <v>0.05</v>
      </c>
      <c r="I1966">
        <v>0.92200000000000004</v>
      </c>
      <c r="J1966">
        <v>0.70899999999999996</v>
      </c>
      <c r="K1966">
        <v>0.35299999999999998</v>
      </c>
    </row>
    <row r="1967" spans="1:11" x14ac:dyDescent="0.3">
      <c r="A1967" t="s">
        <v>149</v>
      </c>
      <c r="B1967">
        <v>2006</v>
      </c>
      <c r="C1967">
        <v>4.7160000000000002</v>
      </c>
      <c r="D1967">
        <v>8.2010000000000005</v>
      </c>
      <c r="E1967">
        <v>0.81799999999999995</v>
      </c>
      <c r="G1967">
        <v>0.54700000000000004</v>
      </c>
      <c r="I1967">
        <v>0.85799999999999998</v>
      </c>
      <c r="J1967">
        <v>0.49199999999999999</v>
      </c>
      <c r="K1967">
        <v>0.43099999999999999</v>
      </c>
    </row>
    <row r="1968" spans="1:11" x14ac:dyDescent="0.3">
      <c r="A1968" t="s">
        <v>149</v>
      </c>
      <c r="B1968">
        <v>2007</v>
      </c>
      <c r="C1968">
        <v>4.1509999999999998</v>
      </c>
      <c r="D1968">
        <v>8.1809999999999992</v>
      </c>
      <c r="E1968">
        <v>0.71199999999999997</v>
      </c>
      <c r="G1968">
        <v>0.36499999999999999</v>
      </c>
      <c r="H1968">
        <v>-8.3000000000000004E-2</v>
      </c>
      <c r="I1968">
        <v>0.84399999999999997</v>
      </c>
      <c r="J1968">
        <v>0.51500000000000001</v>
      </c>
      <c r="K1968">
        <v>0.41199999999999998</v>
      </c>
    </row>
    <row r="1969" spans="1:11" x14ac:dyDescent="0.3">
      <c r="A1969" t="s">
        <v>149</v>
      </c>
      <c r="B1969">
        <v>2008</v>
      </c>
      <c r="C1969">
        <v>4.3860000000000001</v>
      </c>
      <c r="D1969">
        <v>8.2750000000000004</v>
      </c>
      <c r="E1969">
        <v>0.66600000000000004</v>
      </c>
      <c r="G1969">
        <v>0.35799999999999998</v>
      </c>
      <c r="H1969">
        <v>-7.4999999999999997E-2</v>
      </c>
      <c r="I1969">
        <v>0.753</v>
      </c>
      <c r="J1969">
        <v>0.51300000000000001</v>
      </c>
      <c r="K1969">
        <v>0.40300000000000002</v>
      </c>
    </row>
    <row r="1970" spans="1:11" x14ac:dyDescent="0.3">
      <c r="A1970" t="s">
        <v>149</v>
      </c>
      <c r="B1970">
        <v>2009</v>
      </c>
      <c r="C1970">
        <v>4.47</v>
      </c>
      <c r="D1970">
        <v>8.3369999999999997</v>
      </c>
      <c r="E1970">
        <v>0.73799999999999999</v>
      </c>
      <c r="G1970">
        <v>0.46800000000000003</v>
      </c>
      <c r="H1970">
        <v>-9.0999999999999998E-2</v>
      </c>
      <c r="I1970">
        <v>0.79700000000000004</v>
      </c>
      <c r="J1970">
        <v>0.47399999999999998</v>
      </c>
      <c r="K1970">
        <v>0.46600000000000003</v>
      </c>
    </row>
    <row r="1971" spans="1:11" x14ac:dyDescent="0.3">
      <c r="A1971" t="s">
        <v>149</v>
      </c>
      <c r="B1971">
        <v>2010</v>
      </c>
      <c r="C1971">
        <v>4.7030000000000003</v>
      </c>
      <c r="D1971">
        <v>8.3629999999999995</v>
      </c>
      <c r="E1971">
        <v>0.82199999999999995</v>
      </c>
      <c r="G1971">
        <v>0.504</v>
      </c>
      <c r="H1971">
        <v>-0.121</v>
      </c>
      <c r="I1971">
        <v>0.752</v>
      </c>
      <c r="J1971">
        <v>0.55300000000000005</v>
      </c>
      <c r="K1971">
        <v>0.38100000000000001</v>
      </c>
    </row>
    <row r="1972" spans="1:11" x14ac:dyDescent="0.3">
      <c r="A1972" t="s">
        <v>149</v>
      </c>
      <c r="B1972">
        <v>2011</v>
      </c>
      <c r="C1972">
        <v>4.7510000000000003</v>
      </c>
      <c r="D1972">
        <v>8.452</v>
      </c>
      <c r="E1972">
        <v>0.751</v>
      </c>
      <c r="G1972">
        <v>0.52200000000000002</v>
      </c>
      <c r="H1972">
        <v>-0.13100000000000001</v>
      </c>
      <c r="I1972">
        <v>0.75</v>
      </c>
      <c r="J1972">
        <v>0.499</v>
      </c>
      <c r="K1972">
        <v>0.38800000000000001</v>
      </c>
    </row>
    <row r="1973" spans="1:11" x14ac:dyDescent="0.3">
      <c r="A1973" t="s">
        <v>149</v>
      </c>
      <c r="B1973">
        <v>2012</v>
      </c>
      <c r="C1973">
        <v>4.6470000000000002</v>
      </c>
      <c r="D1973">
        <v>8.5980000000000008</v>
      </c>
      <c r="E1973">
        <v>0.78200000000000003</v>
      </c>
      <c r="G1973">
        <v>0.54200000000000004</v>
      </c>
      <c r="H1973">
        <v>-0.16300000000000001</v>
      </c>
      <c r="I1973">
        <v>0.73</v>
      </c>
      <c r="J1973">
        <v>0.56000000000000005</v>
      </c>
      <c r="K1973">
        <v>0.379</v>
      </c>
    </row>
    <row r="1974" spans="1:11" x14ac:dyDescent="0.3">
      <c r="A1974" t="s">
        <v>149</v>
      </c>
      <c r="B1974">
        <v>2013</v>
      </c>
      <c r="C1974">
        <v>4.8440000000000003</v>
      </c>
      <c r="D1974">
        <v>8.5950000000000006</v>
      </c>
      <c r="E1974">
        <v>0.76100000000000001</v>
      </c>
      <c r="G1974">
        <v>0.45400000000000001</v>
      </c>
      <c r="H1974">
        <v>-0.16300000000000001</v>
      </c>
      <c r="I1974">
        <v>0.78</v>
      </c>
      <c r="J1974">
        <v>0.53700000000000003</v>
      </c>
      <c r="K1974">
        <v>0.36499999999999999</v>
      </c>
    </row>
    <row r="1975" spans="1:11" x14ac:dyDescent="0.3">
      <c r="A1975" t="s">
        <v>149</v>
      </c>
      <c r="B1975">
        <v>2014</v>
      </c>
      <c r="C1975">
        <v>4.7220000000000004</v>
      </c>
      <c r="D1975">
        <v>8.6180000000000003</v>
      </c>
      <c r="E1975">
        <v>0.77500000000000002</v>
      </c>
      <c r="G1975">
        <v>0.65700000000000003</v>
      </c>
      <c r="H1975">
        <v>-0.16300000000000001</v>
      </c>
      <c r="I1975">
        <v>0.80400000000000005</v>
      </c>
      <c r="J1975">
        <v>0.505</v>
      </c>
      <c r="K1975">
        <v>0.38</v>
      </c>
    </row>
    <row r="1976" spans="1:11" x14ac:dyDescent="0.3">
      <c r="A1976" t="s">
        <v>149</v>
      </c>
      <c r="B1976">
        <v>2015</v>
      </c>
      <c r="C1976">
        <v>4.6950000000000003</v>
      </c>
      <c r="D1976">
        <v>8.6829999999999998</v>
      </c>
      <c r="E1976">
        <v>0.76600000000000001</v>
      </c>
      <c r="G1976">
        <v>0.55600000000000005</v>
      </c>
      <c r="H1976">
        <v>-0.17299999999999999</v>
      </c>
      <c r="I1976">
        <v>0.77400000000000002</v>
      </c>
      <c r="J1976">
        <v>0.53600000000000003</v>
      </c>
      <c r="K1976">
        <v>0.36899999999999999</v>
      </c>
    </row>
    <row r="1977" spans="1:11" x14ac:dyDescent="0.3">
      <c r="A1977" t="s">
        <v>149</v>
      </c>
      <c r="B1977">
        <v>2016</v>
      </c>
      <c r="C1977">
        <v>4.907</v>
      </c>
      <c r="D1977">
        <v>8.7379999999999995</v>
      </c>
      <c r="E1977">
        <v>0.81799999999999995</v>
      </c>
      <c r="G1977">
        <v>0.60799999999999998</v>
      </c>
      <c r="H1977">
        <v>-0.151</v>
      </c>
      <c r="I1977">
        <v>0.81200000000000006</v>
      </c>
      <c r="J1977">
        <v>0.54400000000000004</v>
      </c>
      <c r="K1977">
        <v>0.378</v>
      </c>
    </row>
    <row r="1978" spans="1:11" x14ac:dyDescent="0.3">
      <c r="A1978" t="s">
        <v>149</v>
      </c>
      <c r="B1978">
        <v>2017</v>
      </c>
      <c r="C1978">
        <v>4.6280000000000001</v>
      </c>
      <c r="D1978">
        <v>8.734</v>
      </c>
      <c r="E1978">
        <v>0.82399999999999995</v>
      </c>
      <c r="G1978">
        <v>0.63200000000000001</v>
      </c>
      <c r="H1978">
        <v>-0.186</v>
      </c>
      <c r="I1978">
        <v>0.83099999999999996</v>
      </c>
      <c r="J1978">
        <v>0.53400000000000003</v>
      </c>
      <c r="K1978">
        <v>0.41599999999999998</v>
      </c>
    </row>
    <row r="1979" spans="1:11" x14ac:dyDescent="0.3">
      <c r="A1979" t="s">
        <v>149</v>
      </c>
      <c r="B1979">
        <v>2018</v>
      </c>
      <c r="C1979">
        <v>4.5540000000000003</v>
      </c>
      <c r="D1979">
        <v>8.718</v>
      </c>
      <c r="E1979">
        <v>0.81899999999999995</v>
      </c>
      <c r="G1979">
        <v>0.65500000000000003</v>
      </c>
      <c r="H1979">
        <v>-0.16300000000000001</v>
      </c>
      <c r="I1979">
        <v>0.81399999999999995</v>
      </c>
      <c r="J1979">
        <v>0.52800000000000002</v>
      </c>
      <c r="K1979">
        <v>0.41899999999999998</v>
      </c>
    </row>
    <row r="1980" spans="1:11" x14ac:dyDescent="0.3">
      <c r="A1980" t="s">
        <v>149</v>
      </c>
      <c r="B1980">
        <v>2019</v>
      </c>
      <c r="C1980">
        <v>4.4829999999999997</v>
      </c>
      <c r="D1980">
        <v>8.7159999999999993</v>
      </c>
      <c r="E1980">
        <v>0.83299999999999996</v>
      </c>
      <c r="G1980">
        <v>0.65300000000000002</v>
      </c>
      <c r="H1980">
        <v>-0.13500000000000001</v>
      </c>
      <c r="I1980">
        <v>0.82899999999999996</v>
      </c>
      <c r="J1980">
        <v>0.53800000000000003</v>
      </c>
      <c r="K1980">
        <v>0.4</v>
      </c>
    </row>
    <row r="1981" spans="1:11" x14ac:dyDescent="0.3">
      <c r="A1981" t="s">
        <v>149</v>
      </c>
      <c r="B1981">
        <v>2022</v>
      </c>
      <c r="C1981">
        <v>4.9080000000000004</v>
      </c>
      <c r="E1981">
        <v>0.86</v>
      </c>
      <c r="G1981">
        <v>0.69499999999999995</v>
      </c>
      <c r="I1981">
        <v>0.83599999999999997</v>
      </c>
      <c r="J1981">
        <v>0.58399999999999996</v>
      </c>
      <c r="K1981">
        <v>0.36199999999999999</v>
      </c>
    </row>
    <row r="1982" spans="1:11" x14ac:dyDescent="0.3">
      <c r="A1982" t="s">
        <v>149</v>
      </c>
      <c r="B1982">
        <v>2023</v>
      </c>
      <c r="C1982">
        <v>4.851</v>
      </c>
      <c r="E1982">
        <v>0.83099999999999996</v>
      </c>
      <c r="G1982">
        <v>0.70799999999999996</v>
      </c>
      <c r="I1982">
        <v>0.80800000000000005</v>
      </c>
      <c r="J1982">
        <v>0.57999999999999996</v>
      </c>
      <c r="K1982">
        <v>0.378</v>
      </c>
    </row>
    <row r="1983" spans="1:11" x14ac:dyDescent="0.3">
      <c r="A1983" t="s">
        <v>150</v>
      </c>
      <c r="B1983">
        <v>2009</v>
      </c>
      <c r="C1983">
        <v>4.4550000000000001</v>
      </c>
      <c r="D1983">
        <v>8.4570000000000007</v>
      </c>
      <c r="E1983">
        <v>0.91100000000000003</v>
      </c>
      <c r="F1983">
        <v>57.46</v>
      </c>
      <c r="G1983">
        <v>0.71</v>
      </c>
      <c r="H1983">
        <v>4.5999999999999999E-2</v>
      </c>
      <c r="I1983">
        <v>0.70099999999999996</v>
      </c>
      <c r="J1983">
        <v>0.68799999999999994</v>
      </c>
      <c r="K1983">
        <v>0.245</v>
      </c>
    </row>
    <row r="1984" spans="1:11" x14ac:dyDescent="0.3">
      <c r="A1984" t="s">
        <v>150</v>
      </c>
      <c r="B1984">
        <v>2010</v>
      </c>
      <c r="C1984">
        <v>4.4349999999999996</v>
      </c>
      <c r="D1984">
        <v>8.4649999999999999</v>
      </c>
      <c r="E1984">
        <v>0.85499999999999998</v>
      </c>
      <c r="F1984">
        <v>57.7</v>
      </c>
      <c r="G1984">
        <v>0.64800000000000002</v>
      </c>
      <c r="H1984">
        <v>-7.2999999999999995E-2</v>
      </c>
      <c r="I1984">
        <v>0.73699999999999999</v>
      </c>
      <c r="J1984">
        <v>0.58899999999999997</v>
      </c>
      <c r="K1984">
        <v>0.221</v>
      </c>
    </row>
    <row r="1985" spans="1:11" x14ac:dyDescent="0.3">
      <c r="A1985" t="s">
        <v>150</v>
      </c>
      <c r="B1985">
        <v>2011</v>
      </c>
      <c r="C1985">
        <v>4.3140000000000001</v>
      </c>
      <c r="D1985">
        <v>8.5269999999999992</v>
      </c>
      <c r="E1985">
        <v>0.81799999999999995</v>
      </c>
      <c r="F1985">
        <v>57.94</v>
      </c>
      <c r="G1985">
        <v>0.58299999999999996</v>
      </c>
      <c r="H1985">
        <v>-5.2999999999999999E-2</v>
      </c>
      <c r="I1985">
        <v>0.66300000000000003</v>
      </c>
      <c r="J1985">
        <v>0.53200000000000003</v>
      </c>
      <c r="K1985">
        <v>0.249</v>
      </c>
    </row>
    <row r="1986" spans="1:11" x14ac:dyDescent="0.3">
      <c r="A1986" t="s">
        <v>150</v>
      </c>
      <c r="B1986">
        <v>2012</v>
      </c>
      <c r="C1986">
        <v>4.55</v>
      </c>
      <c r="D1986">
        <v>8.4580000000000002</v>
      </c>
      <c r="E1986">
        <v>0.81299999999999994</v>
      </c>
      <c r="F1986">
        <v>58.18</v>
      </c>
      <c r="G1986">
        <v>0.41199999999999998</v>
      </c>
      <c r="H1986">
        <v>-7.1999999999999995E-2</v>
      </c>
      <c r="I1986">
        <v>0.73399999999999999</v>
      </c>
      <c r="J1986">
        <v>0.51100000000000001</v>
      </c>
      <c r="K1986">
        <v>0.24199999999999999</v>
      </c>
    </row>
    <row r="1987" spans="1:11" x14ac:dyDescent="0.3">
      <c r="A1987" t="s">
        <v>150</v>
      </c>
      <c r="B1987">
        <v>2014</v>
      </c>
      <c r="C1987">
        <v>4.1390000000000002</v>
      </c>
      <c r="D1987">
        <v>8.4710000000000001</v>
      </c>
      <c r="E1987">
        <v>0.81100000000000005</v>
      </c>
      <c r="F1987">
        <v>58.66</v>
      </c>
      <c r="G1987">
        <v>0.39</v>
      </c>
      <c r="H1987">
        <v>-0.08</v>
      </c>
      <c r="I1987">
        <v>0.79400000000000004</v>
      </c>
      <c r="J1987">
        <v>0.46100000000000002</v>
      </c>
      <c r="K1987">
        <v>0.30299999999999999</v>
      </c>
    </row>
    <row r="1988" spans="1:11" x14ac:dyDescent="0.3">
      <c r="A1988" t="s">
        <v>151</v>
      </c>
      <c r="B1988">
        <v>2012</v>
      </c>
      <c r="C1988">
        <v>6.2690000000000001</v>
      </c>
      <c r="D1988">
        <v>9.8740000000000006</v>
      </c>
      <c r="E1988">
        <v>0.79700000000000004</v>
      </c>
      <c r="F1988">
        <v>62.84</v>
      </c>
      <c r="G1988">
        <v>0.88500000000000001</v>
      </c>
      <c r="H1988">
        <v>-8.7999999999999995E-2</v>
      </c>
      <c r="I1988">
        <v>0.751</v>
      </c>
      <c r="J1988">
        <v>0.73</v>
      </c>
      <c r="K1988">
        <v>0.25</v>
      </c>
    </row>
    <row r="1989" spans="1:11" x14ac:dyDescent="0.3">
      <c r="A1989" t="s">
        <v>152</v>
      </c>
      <c r="B1989">
        <v>2005</v>
      </c>
      <c r="C1989">
        <v>7.3760000000000003</v>
      </c>
      <c r="D1989">
        <v>10.724</v>
      </c>
      <c r="E1989">
        <v>0.95099999999999996</v>
      </c>
      <c r="F1989">
        <v>71</v>
      </c>
      <c r="G1989">
        <v>0.96399999999999997</v>
      </c>
      <c r="J1989">
        <v>0.74199999999999999</v>
      </c>
      <c r="K1989">
        <v>0.151</v>
      </c>
    </row>
    <row r="1990" spans="1:11" x14ac:dyDescent="0.3">
      <c r="A1990" t="s">
        <v>152</v>
      </c>
      <c r="B1990">
        <v>2007</v>
      </c>
      <c r="C1990">
        <v>7.2409999999999997</v>
      </c>
      <c r="D1990">
        <v>10.791</v>
      </c>
      <c r="E1990">
        <v>0.91700000000000004</v>
      </c>
      <c r="F1990">
        <v>71.08</v>
      </c>
      <c r="G1990">
        <v>0.91</v>
      </c>
      <c r="H1990">
        <v>0.14099999999999999</v>
      </c>
      <c r="I1990">
        <v>0.28899999999999998</v>
      </c>
      <c r="J1990">
        <v>0.73499999999999999</v>
      </c>
      <c r="K1990">
        <v>0.17699999999999999</v>
      </c>
    </row>
    <row r="1991" spans="1:11" x14ac:dyDescent="0.3">
      <c r="A1991" t="s">
        <v>152</v>
      </c>
      <c r="B1991">
        <v>2008</v>
      </c>
      <c r="C1991">
        <v>7.516</v>
      </c>
      <c r="D1991">
        <v>10.778</v>
      </c>
      <c r="E1991">
        <v>0.92300000000000004</v>
      </c>
      <c r="F1991">
        <v>71.12</v>
      </c>
      <c r="G1991">
        <v>0.91200000000000003</v>
      </c>
      <c r="H1991">
        <v>0.12</v>
      </c>
      <c r="I1991">
        <v>0.314</v>
      </c>
      <c r="J1991">
        <v>0.76300000000000001</v>
      </c>
      <c r="K1991">
        <v>0.13400000000000001</v>
      </c>
    </row>
    <row r="1992" spans="1:11" x14ac:dyDescent="0.3">
      <c r="A1992" t="s">
        <v>152</v>
      </c>
      <c r="B1992">
        <v>2009</v>
      </c>
      <c r="C1992">
        <v>7.266</v>
      </c>
      <c r="D1992">
        <v>10.725</v>
      </c>
      <c r="E1992">
        <v>0.90300000000000002</v>
      </c>
      <c r="F1992">
        <v>71.16</v>
      </c>
      <c r="G1992">
        <v>0.86399999999999999</v>
      </c>
      <c r="H1992">
        <v>0.216</v>
      </c>
      <c r="I1992">
        <v>0.29199999999999998</v>
      </c>
      <c r="J1992">
        <v>0.76100000000000001</v>
      </c>
      <c r="K1992">
        <v>0.151</v>
      </c>
    </row>
    <row r="1993" spans="1:11" x14ac:dyDescent="0.3">
      <c r="A1993" t="s">
        <v>152</v>
      </c>
      <c r="B1993">
        <v>2010</v>
      </c>
      <c r="C1993">
        <v>7.4960000000000004</v>
      </c>
      <c r="D1993">
        <v>10.775</v>
      </c>
      <c r="E1993">
        <v>0.97</v>
      </c>
      <c r="F1993">
        <v>71.2</v>
      </c>
      <c r="G1993">
        <v>0.90500000000000003</v>
      </c>
      <c r="H1993">
        <v>0.13600000000000001</v>
      </c>
      <c r="I1993">
        <v>0.253</v>
      </c>
      <c r="J1993">
        <v>0.78800000000000003</v>
      </c>
      <c r="K1993">
        <v>0.2</v>
      </c>
    </row>
    <row r="1994" spans="1:11" x14ac:dyDescent="0.3">
      <c r="A1994" t="s">
        <v>152</v>
      </c>
      <c r="B1994">
        <v>2011</v>
      </c>
      <c r="C1994">
        <v>7.3819999999999997</v>
      </c>
      <c r="D1994">
        <v>10.798999999999999</v>
      </c>
      <c r="E1994">
        <v>0.92100000000000004</v>
      </c>
      <c r="F1994">
        <v>71.239999999999995</v>
      </c>
      <c r="G1994">
        <v>0.94099999999999995</v>
      </c>
      <c r="H1994">
        <v>0.156</v>
      </c>
      <c r="I1994">
        <v>0.26900000000000002</v>
      </c>
      <c r="J1994">
        <v>0.76200000000000001</v>
      </c>
      <c r="K1994">
        <v>0.17899999999999999</v>
      </c>
    </row>
    <row r="1995" spans="1:11" x14ac:dyDescent="0.3">
      <c r="A1995" t="s">
        <v>152</v>
      </c>
      <c r="B1995">
        <v>2012</v>
      </c>
      <c r="C1995">
        <v>7.56</v>
      </c>
      <c r="D1995">
        <v>10.785</v>
      </c>
      <c r="E1995">
        <v>0.92900000000000005</v>
      </c>
      <c r="F1995">
        <v>71.28</v>
      </c>
      <c r="G1995">
        <v>0.94399999999999995</v>
      </c>
      <c r="H1995">
        <v>0.127</v>
      </c>
      <c r="I1995">
        <v>0.254</v>
      </c>
      <c r="J1995">
        <v>0.79600000000000004</v>
      </c>
      <c r="K1995">
        <v>0.17</v>
      </c>
    </row>
    <row r="1996" spans="1:11" x14ac:dyDescent="0.3">
      <c r="A1996" t="s">
        <v>152</v>
      </c>
      <c r="B1996">
        <v>2013</v>
      </c>
      <c r="C1996">
        <v>7.4340000000000002</v>
      </c>
      <c r="D1996">
        <v>10.789</v>
      </c>
      <c r="E1996">
        <v>0.91600000000000004</v>
      </c>
      <c r="F1996">
        <v>71.319999999999993</v>
      </c>
      <c r="G1996">
        <v>0.93600000000000005</v>
      </c>
      <c r="H1996">
        <v>0.154</v>
      </c>
      <c r="I1996">
        <v>0.32400000000000001</v>
      </c>
      <c r="J1996">
        <v>0.78200000000000003</v>
      </c>
      <c r="K1996">
        <v>0.184</v>
      </c>
    </row>
    <row r="1997" spans="1:11" x14ac:dyDescent="0.3">
      <c r="A1997" t="s">
        <v>152</v>
      </c>
      <c r="B1997">
        <v>2014</v>
      </c>
      <c r="C1997">
        <v>7.2389999999999999</v>
      </c>
      <c r="D1997">
        <v>10.805</v>
      </c>
      <c r="E1997">
        <v>0.93300000000000005</v>
      </c>
      <c r="F1997">
        <v>71.36</v>
      </c>
      <c r="G1997">
        <v>0.94499999999999995</v>
      </c>
      <c r="H1997">
        <v>0.19700000000000001</v>
      </c>
      <c r="I1997">
        <v>0.25</v>
      </c>
      <c r="J1997">
        <v>0.79300000000000004</v>
      </c>
      <c r="K1997">
        <v>0.20799999999999999</v>
      </c>
    </row>
    <row r="1998" spans="1:11" x14ac:dyDescent="0.3">
      <c r="A1998" t="s">
        <v>152</v>
      </c>
      <c r="B1998">
        <v>2015</v>
      </c>
      <c r="C1998">
        <v>7.2889999999999997</v>
      </c>
      <c r="D1998">
        <v>10.837999999999999</v>
      </c>
      <c r="E1998">
        <v>0.92900000000000005</v>
      </c>
      <c r="F1998">
        <v>71.400000000000006</v>
      </c>
      <c r="G1998">
        <v>0.93500000000000005</v>
      </c>
      <c r="H1998">
        <v>0.20599999999999999</v>
      </c>
      <c r="I1998">
        <v>0.23200000000000001</v>
      </c>
      <c r="J1998">
        <v>0.76600000000000001</v>
      </c>
      <c r="K1998">
        <v>0.191</v>
      </c>
    </row>
    <row r="1999" spans="1:11" x14ac:dyDescent="0.3">
      <c r="A1999" t="s">
        <v>152</v>
      </c>
      <c r="B1999">
        <v>2016</v>
      </c>
      <c r="C1999">
        <v>7.3689999999999998</v>
      </c>
      <c r="D1999">
        <v>10.846</v>
      </c>
      <c r="E1999">
        <v>0.91200000000000003</v>
      </c>
      <c r="F1999">
        <v>71.525000000000006</v>
      </c>
      <c r="G1999">
        <v>0.91800000000000004</v>
      </c>
      <c r="H1999">
        <v>0.14099999999999999</v>
      </c>
      <c r="I1999">
        <v>0.246</v>
      </c>
      <c r="J1999">
        <v>0.752</v>
      </c>
      <c r="K1999">
        <v>0.20100000000000001</v>
      </c>
    </row>
    <row r="2000" spans="1:11" x14ac:dyDescent="0.3">
      <c r="A2000" t="s">
        <v>152</v>
      </c>
      <c r="B2000">
        <v>2017</v>
      </c>
      <c r="C2000">
        <v>7.2869999999999999</v>
      </c>
      <c r="D2000">
        <v>10.858000000000001</v>
      </c>
      <c r="E2000">
        <v>0.91400000000000003</v>
      </c>
      <c r="F2000">
        <v>71.650000000000006</v>
      </c>
      <c r="G2000">
        <v>0.93500000000000005</v>
      </c>
      <c r="H2000">
        <v>0.16500000000000001</v>
      </c>
      <c r="I2000">
        <v>0.23899999999999999</v>
      </c>
      <c r="J2000">
        <v>0.75600000000000001</v>
      </c>
      <c r="K2000">
        <v>0.17499999999999999</v>
      </c>
    </row>
    <row r="2001" spans="1:11" x14ac:dyDescent="0.3">
      <c r="A2001" t="s">
        <v>152</v>
      </c>
      <c r="B2001">
        <v>2018</v>
      </c>
      <c r="C2001">
        <v>7.375</v>
      </c>
      <c r="D2001">
        <v>10.866</v>
      </c>
      <c r="E2001">
        <v>0.93100000000000005</v>
      </c>
      <c r="F2001">
        <v>71.775000000000006</v>
      </c>
      <c r="G2001">
        <v>0.94199999999999995</v>
      </c>
      <c r="H2001">
        <v>7.1999999999999995E-2</v>
      </c>
      <c r="I2001">
        <v>0.26300000000000001</v>
      </c>
      <c r="J2001">
        <v>0.747</v>
      </c>
      <c r="K2001">
        <v>0.161</v>
      </c>
    </row>
    <row r="2002" spans="1:11" x14ac:dyDescent="0.3">
      <c r="A2002" t="s">
        <v>152</v>
      </c>
      <c r="B2002">
        <v>2019</v>
      </c>
      <c r="C2002">
        <v>7.3979999999999997</v>
      </c>
      <c r="D2002">
        <v>10.875</v>
      </c>
      <c r="E2002">
        <v>0.93400000000000005</v>
      </c>
      <c r="F2002">
        <v>71.900000000000006</v>
      </c>
      <c r="G2002">
        <v>0.94199999999999995</v>
      </c>
      <c r="H2002">
        <v>8.5000000000000006E-2</v>
      </c>
      <c r="I2002">
        <v>0.25</v>
      </c>
      <c r="J2002">
        <v>0.77500000000000002</v>
      </c>
      <c r="K2002">
        <v>0.20200000000000001</v>
      </c>
    </row>
    <row r="2003" spans="1:11" x14ac:dyDescent="0.3">
      <c r="A2003" t="s">
        <v>152</v>
      </c>
      <c r="B2003">
        <v>2020</v>
      </c>
      <c r="C2003">
        <v>7.3140000000000001</v>
      </c>
      <c r="D2003">
        <v>10.846</v>
      </c>
      <c r="E2003">
        <v>0.93600000000000005</v>
      </c>
      <c r="F2003">
        <v>72.025000000000006</v>
      </c>
      <c r="G2003">
        <v>0.95099999999999996</v>
      </c>
      <c r="H2003">
        <v>8.4000000000000005E-2</v>
      </c>
      <c r="I2003">
        <v>0.20300000000000001</v>
      </c>
      <c r="J2003">
        <v>0.71699999999999997</v>
      </c>
      <c r="K2003">
        <v>0.222</v>
      </c>
    </row>
    <row r="2004" spans="1:11" x14ac:dyDescent="0.3">
      <c r="A2004" t="s">
        <v>152</v>
      </c>
      <c r="B2004">
        <v>2021</v>
      </c>
      <c r="C2004">
        <v>7.4390000000000001</v>
      </c>
      <c r="D2004">
        <v>10.893000000000001</v>
      </c>
      <c r="E2004">
        <v>0.93200000000000005</v>
      </c>
      <c r="F2004">
        <v>72.150000000000006</v>
      </c>
      <c r="G2004">
        <v>0.95299999999999996</v>
      </c>
      <c r="H2004">
        <v>0.17199999999999999</v>
      </c>
      <c r="I2004">
        <v>0.191</v>
      </c>
      <c r="J2004">
        <v>0.76300000000000001</v>
      </c>
      <c r="K2004">
        <v>0.19</v>
      </c>
    </row>
    <row r="2005" spans="1:11" x14ac:dyDescent="0.3">
      <c r="A2005" t="s">
        <v>152</v>
      </c>
      <c r="B2005">
        <v>2022</v>
      </c>
      <c r="C2005">
        <v>7.431</v>
      </c>
      <c r="D2005">
        <v>10.912000000000001</v>
      </c>
      <c r="E2005">
        <v>0.94899999999999995</v>
      </c>
      <c r="F2005">
        <v>72.275000000000006</v>
      </c>
      <c r="G2005">
        <v>0.93899999999999995</v>
      </c>
      <c r="H2005">
        <v>0.23200000000000001</v>
      </c>
      <c r="I2005">
        <v>0.21299999999999999</v>
      </c>
      <c r="J2005">
        <v>0.75</v>
      </c>
      <c r="K2005">
        <v>0.16300000000000001</v>
      </c>
    </row>
    <row r="2006" spans="1:11" x14ac:dyDescent="0.3">
      <c r="A2006" t="s">
        <v>152</v>
      </c>
      <c r="B2006">
        <v>2023</v>
      </c>
      <c r="C2006">
        <v>7.1609999999999996</v>
      </c>
      <c r="D2006">
        <v>10.901999999999999</v>
      </c>
      <c r="E2006">
        <v>0.92700000000000005</v>
      </c>
      <c r="F2006">
        <v>72.400000000000006</v>
      </c>
      <c r="G2006">
        <v>0.92600000000000005</v>
      </c>
      <c r="H2006">
        <v>0.14699999999999999</v>
      </c>
      <c r="I2006">
        <v>0.253</v>
      </c>
      <c r="J2006">
        <v>0.73899999999999999</v>
      </c>
      <c r="K2006">
        <v>0.19400000000000001</v>
      </c>
    </row>
    <row r="2007" spans="1:11" x14ac:dyDescent="0.3">
      <c r="A2007" t="s">
        <v>153</v>
      </c>
      <c r="B2007">
        <v>2006</v>
      </c>
      <c r="C2007">
        <v>7.4729999999999999</v>
      </c>
      <c r="D2007">
        <v>11.055999999999999</v>
      </c>
      <c r="E2007">
        <v>0.95099999999999996</v>
      </c>
      <c r="F2007">
        <v>71.16</v>
      </c>
      <c r="G2007">
        <v>0.91900000000000004</v>
      </c>
      <c r="H2007">
        <v>0.28399999999999997</v>
      </c>
      <c r="I2007">
        <v>0.40799999999999997</v>
      </c>
      <c r="J2007">
        <v>0.74199999999999999</v>
      </c>
      <c r="K2007">
        <v>0.21199999999999999</v>
      </c>
    </row>
    <row r="2008" spans="1:11" x14ac:dyDescent="0.3">
      <c r="A2008" t="s">
        <v>153</v>
      </c>
      <c r="B2008">
        <v>2009</v>
      </c>
      <c r="C2008">
        <v>7.5250000000000004</v>
      </c>
      <c r="D2008">
        <v>11.065</v>
      </c>
      <c r="E2008">
        <v>0.93799999999999994</v>
      </c>
      <c r="F2008">
        <v>71.34</v>
      </c>
      <c r="G2008">
        <v>0.89100000000000001</v>
      </c>
      <c r="H2008">
        <v>0.11799999999999999</v>
      </c>
      <c r="I2008">
        <v>0.34200000000000003</v>
      </c>
      <c r="J2008">
        <v>0.74099999999999999</v>
      </c>
      <c r="K2008">
        <v>0.20200000000000001</v>
      </c>
    </row>
    <row r="2009" spans="1:11" x14ac:dyDescent="0.3">
      <c r="A2009" t="s">
        <v>153</v>
      </c>
      <c r="B2009">
        <v>2012</v>
      </c>
      <c r="C2009">
        <v>7.7759999999999998</v>
      </c>
      <c r="D2009">
        <v>11.093999999999999</v>
      </c>
      <c r="E2009">
        <v>0.94699999999999995</v>
      </c>
      <c r="F2009">
        <v>71.52</v>
      </c>
      <c r="G2009">
        <v>0.94499999999999995</v>
      </c>
      <c r="H2009">
        <v>0.13100000000000001</v>
      </c>
      <c r="I2009">
        <v>0.32300000000000001</v>
      </c>
      <c r="J2009">
        <v>0.79300000000000004</v>
      </c>
      <c r="K2009">
        <v>0.17599999999999999</v>
      </c>
    </row>
    <row r="2010" spans="1:11" x14ac:dyDescent="0.3">
      <c r="A2010" t="s">
        <v>153</v>
      </c>
      <c r="B2010">
        <v>2014</v>
      </c>
      <c r="C2010">
        <v>7.4930000000000003</v>
      </c>
      <c r="D2010">
        <v>11.111000000000001</v>
      </c>
      <c r="E2010">
        <v>0.95899999999999996</v>
      </c>
      <c r="F2010">
        <v>71.64</v>
      </c>
      <c r="G2010">
        <v>0.94899999999999995</v>
      </c>
      <c r="H2010">
        <v>5.2999999999999999E-2</v>
      </c>
      <c r="I2010">
        <v>0.28299999999999997</v>
      </c>
      <c r="J2010">
        <v>0.78800000000000003</v>
      </c>
      <c r="K2010">
        <v>0.189</v>
      </c>
    </row>
    <row r="2011" spans="1:11" x14ac:dyDescent="0.3">
      <c r="A2011" t="s">
        <v>153</v>
      </c>
      <c r="B2011">
        <v>2015</v>
      </c>
      <c r="C2011">
        <v>7.5720000000000001</v>
      </c>
      <c r="D2011">
        <v>11.116</v>
      </c>
      <c r="E2011">
        <v>0.93799999999999994</v>
      </c>
      <c r="F2011">
        <v>71.7</v>
      </c>
      <c r="G2011">
        <v>0.92800000000000005</v>
      </c>
      <c r="H2011">
        <v>0.10199999999999999</v>
      </c>
      <c r="I2011">
        <v>0.21</v>
      </c>
      <c r="J2011">
        <v>0.79400000000000004</v>
      </c>
      <c r="K2011">
        <v>0.16600000000000001</v>
      </c>
    </row>
    <row r="2012" spans="1:11" x14ac:dyDescent="0.3">
      <c r="A2012" t="s">
        <v>153</v>
      </c>
      <c r="B2012">
        <v>2016</v>
      </c>
      <c r="C2012">
        <v>7.4589999999999996</v>
      </c>
      <c r="D2012">
        <v>11.125999999999999</v>
      </c>
      <c r="E2012">
        <v>0.92800000000000005</v>
      </c>
      <c r="F2012">
        <v>71.900000000000006</v>
      </c>
      <c r="G2012">
        <v>0.93400000000000005</v>
      </c>
      <c r="H2012">
        <v>8.1000000000000003E-2</v>
      </c>
      <c r="I2012">
        <v>0.30199999999999999</v>
      </c>
      <c r="J2012">
        <v>0.75800000000000001</v>
      </c>
      <c r="K2012">
        <v>0.20599999999999999</v>
      </c>
    </row>
    <row r="2013" spans="1:11" x14ac:dyDescent="0.3">
      <c r="A2013" t="s">
        <v>153</v>
      </c>
      <c r="B2013">
        <v>2017</v>
      </c>
      <c r="C2013">
        <v>7.4740000000000002</v>
      </c>
      <c r="D2013">
        <v>11.13</v>
      </c>
      <c r="E2013">
        <v>0.95</v>
      </c>
      <c r="F2013">
        <v>72.099999999999994</v>
      </c>
      <c r="G2013">
        <v>0.92500000000000004</v>
      </c>
      <c r="H2013">
        <v>0.17299999999999999</v>
      </c>
      <c r="I2013">
        <v>0.316</v>
      </c>
      <c r="J2013">
        <v>0.73399999999999999</v>
      </c>
      <c r="K2013">
        <v>0.19600000000000001</v>
      </c>
    </row>
    <row r="2014" spans="1:11" x14ac:dyDescent="0.3">
      <c r="A2014" t="s">
        <v>153</v>
      </c>
      <c r="B2014">
        <v>2018</v>
      </c>
      <c r="C2014">
        <v>7.5090000000000003</v>
      </c>
      <c r="D2014">
        <v>11.151</v>
      </c>
      <c r="E2014">
        <v>0.93</v>
      </c>
      <c r="F2014">
        <v>72.3</v>
      </c>
      <c r="G2014">
        <v>0.92600000000000005</v>
      </c>
      <c r="H2014">
        <v>9.4E-2</v>
      </c>
      <c r="I2014">
        <v>0.30099999999999999</v>
      </c>
      <c r="J2014">
        <v>0.75600000000000001</v>
      </c>
      <c r="K2014">
        <v>0.192</v>
      </c>
    </row>
    <row r="2015" spans="1:11" x14ac:dyDescent="0.3">
      <c r="A2015" t="s">
        <v>153</v>
      </c>
      <c r="B2015">
        <v>2019</v>
      </c>
      <c r="C2015">
        <v>7.694</v>
      </c>
      <c r="D2015">
        <v>11.154999999999999</v>
      </c>
      <c r="E2015">
        <v>0.94899999999999995</v>
      </c>
      <c r="F2015">
        <v>72.5</v>
      </c>
      <c r="G2015">
        <v>0.91300000000000003</v>
      </c>
      <c r="H2015">
        <v>2.9000000000000001E-2</v>
      </c>
      <c r="I2015">
        <v>0.29399999999999998</v>
      </c>
      <c r="J2015">
        <v>0.74299999999999999</v>
      </c>
      <c r="K2015">
        <v>0.17100000000000001</v>
      </c>
    </row>
    <row r="2016" spans="1:11" x14ac:dyDescent="0.3">
      <c r="A2016" t="s">
        <v>153</v>
      </c>
      <c r="B2016">
        <v>2020</v>
      </c>
      <c r="C2016">
        <v>7.508</v>
      </c>
      <c r="D2016">
        <v>11.124000000000001</v>
      </c>
      <c r="E2016">
        <v>0.94599999999999995</v>
      </c>
      <c r="F2016">
        <v>72.7</v>
      </c>
      <c r="G2016">
        <v>0.91700000000000004</v>
      </c>
      <c r="H2016">
        <v>-7.2999999999999995E-2</v>
      </c>
      <c r="I2016">
        <v>0.28000000000000003</v>
      </c>
      <c r="J2016">
        <v>0.73</v>
      </c>
      <c r="K2016">
        <v>0.193</v>
      </c>
    </row>
    <row r="2017" spans="1:11" x14ac:dyDescent="0.3">
      <c r="A2017" t="s">
        <v>153</v>
      </c>
      <c r="B2017">
        <v>2021</v>
      </c>
      <c r="C2017">
        <v>7.3280000000000003</v>
      </c>
      <c r="D2017">
        <v>11.157999999999999</v>
      </c>
      <c r="E2017">
        <v>0.93400000000000005</v>
      </c>
      <c r="F2017">
        <v>72.900000000000006</v>
      </c>
      <c r="G2017">
        <v>0.90800000000000003</v>
      </c>
      <c r="H2017">
        <v>2.4E-2</v>
      </c>
      <c r="I2017">
        <v>0.28699999999999998</v>
      </c>
      <c r="J2017">
        <v>0.747</v>
      </c>
      <c r="K2017">
        <v>0.183</v>
      </c>
    </row>
    <row r="2018" spans="1:11" x14ac:dyDescent="0.3">
      <c r="A2018" t="s">
        <v>153</v>
      </c>
      <c r="B2018">
        <v>2022</v>
      </c>
      <c r="C2018">
        <v>6.8840000000000003</v>
      </c>
      <c r="D2018">
        <v>11.17</v>
      </c>
      <c r="E2018">
        <v>0.88100000000000001</v>
      </c>
      <c r="F2018">
        <v>73.099999999999994</v>
      </c>
      <c r="G2018">
        <v>0.84799999999999998</v>
      </c>
      <c r="H2018">
        <v>0.128</v>
      </c>
      <c r="I2018">
        <v>0.23499999999999999</v>
      </c>
      <c r="J2018">
        <v>0.71</v>
      </c>
      <c r="K2018">
        <v>0.18</v>
      </c>
    </row>
    <row r="2019" spans="1:11" x14ac:dyDescent="0.3">
      <c r="A2019" t="s">
        <v>153</v>
      </c>
      <c r="B2019">
        <v>2023</v>
      </c>
      <c r="C2019">
        <v>6.9690000000000003</v>
      </c>
      <c r="D2019">
        <v>11.169</v>
      </c>
      <c r="E2019">
        <v>0.90400000000000003</v>
      </c>
      <c r="F2019">
        <v>73.3</v>
      </c>
      <c r="G2019">
        <v>0.89100000000000001</v>
      </c>
      <c r="H2019">
        <v>0.104</v>
      </c>
      <c r="I2019">
        <v>0.247</v>
      </c>
      <c r="J2019">
        <v>0.745</v>
      </c>
      <c r="K2019">
        <v>0.185</v>
      </c>
    </row>
    <row r="2020" spans="1:11" x14ac:dyDescent="0.3">
      <c r="A2020" t="s">
        <v>154</v>
      </c>
      <c r="B2020">
        <v>2008</v>
      </c>
      <c r="C2020">
        <v>5.3230000000000004</v>
      </c>
      <c r="D2020">
        <v>8.6579999999999995</v>
      </c>
      <c r="E2020">
        <v>0.71199999999999997</v>
      </c>
      <c r="F2020">
        <v>68.62</v>
      </c>
      <c r="G2020">
        <v>0.66100000000000003</v>
      </c>
      <c r="H2020">
        <v>0.11600000000000001</v>
      </c>
      <c r="I2020">
        <v>0.68</v>
      </c>
      <c r="J2020">
        <v>0.56200000000000006</v>
      </c>
      <c r="K2020">
        <v>0.33800000000000002</v>
      </c>
    </row>
    <row r="2021" spans="1:11" x14ac:dyDescent="0.3">
      <c r="A2021" t="s">
        <v>154</v>
      </c>
      <c r="B2021">
        <v>2009</v>
      </c>
      <c r="C2021">
        <v>4.9790000000000001</v>
      </c>
      <c r="D2021">
        <v>8.6560000000000006</v>
      </c>
      <c r="E2021">
        <v>0.84199999999999997</v>
      </c>
      <c r="F2021">
        <v>66.86</v>
      </c>
      <c r="G2021">
        <v>0.748</v>
      </c>
      <c r="H2021">
        <v>7.5999999999999998E-2</v>
      </c>
      <c r="I2021">
        <v>0.68799999999999994</v>
      </c>
      <c r="J2021">
        <v>0.49099999999999999</v>
      </c>
      <c r="K2021">
        <v>0.29199999999999998</v>
      </c>
    </row>
    <row r="2022" spans="1:11" x14ac:dyDescent="0.3">
      <c r="A2022" t="s">
        <v>154</v>
      </c>
      <c r="B2022">
        <v>2010</v>
      </c>
      <c r="C2022">
        <v>4.4649999999999999</v>
      </c>
      <c r="D2022">
        <v>8.7330000000000005</v>
      </c>
      <c r="E2022">
        <v>0.93400000000000005</v>
      </c>
      <c r="F2022">
        <v>65.099999999999994</v>
      </c>
      <c r="G2022">
        <v>0.64700000000000002</v>
      </c>
      <c r="H2022">
        <v>2E-3</v>
      </c>
      <c r="I2022">
        <v>0.74299999999999999</v>
      </c>
      <c r="J2022">
        <v>0.48899999999999999</v>
      </c>
      <c r="K2022">
        <v>0.22500000000000001</v>
      </c>
    </row>
    <row r="2023" spans="1:11" x14ac:dyDescent="0.3">
      <c r="A2023" t="s">
        <v>154</v>
      </c>
      <c r="B2023">
        <v>2011</v>
      </c>
      <c r="C2023">
        <v>4.0380000000000003</v>
      </c>
      <c r="D2023">
        <v>8.7349999999999994</v>
      </c>
      <c r="E2023">
        <v>0.57599999999999996</v>
      </c>
      <c r="F2023">
        <v>63.34</v>
      </c>
      <c r="G2023">
        <v>0.53</v>
      </c>
      <c r="H2023">
        <v>0.125</v>
      </c>
      <c r="I2023">
        <v>0.74099999999999999</v>
      </c>
      <c r="J2023">
        <v>0.52100000000000002</v>
      </c>
      <c r="K2023">
        <v>0.496</v>
      </c>
    </row>
    <row r="2024" spans="1:11" x14ac:dyDescent="0.3">
      <c r="A2024" t="s">
        <v>154</v>
      </c>
      <c r="B2024">
        <v>2012</v>
      </c>
      <c r="C2024">
        <v>3.1640000000000001</v>
      </c>
      <c r="D2024">
        <v>8.5779999999999994</v>
      </c>
      <c r="E2024">
        <v>0.58799999999999997</v>
      </c>
      <c r="F2024">
        <v>61.58</v>
      </c>
      <c r="G2024">
        <v>0.46700000000000003</v>
      </c>
      <c r="H2024">
        <v>0.31</v>
      </c>
      <c r="I2024">
        <v>0.67300000000000004</v>
      </c>
      <c r="J2024">
        <v>0.45100000000000001</v>
      </c>
      <c r="K2024">
        <v>0.70499999999999996</v>
      </c>
    </row>
    <row r="2025" spans="1:11" x14ac:dyDescent="0.3">
      <c r="A2025" t="s">
        <v>154</v>
      </c>
      <c r="B2025">
        <v>2013</v>
      </c>
      <c r="C2025">
        <v>2.6880000000000002</v>
      </c>
      <c r="D2025">
        <v>8.4190000000000005</v>
      </c>
      <c r="E2025">
        <v>0.58499999999999996</v>
      </c>
      <c r="F2025">
        <v>59.82</v>
      </c>
      <c r="G2025">
        <v>0.45500000000000002</v>
      </c>
      <c r="H2025">
        <v>0.219</v>
      </c>
      <c r="I2025">
        <v>0.66300000000000003</v>
      </c>
      <c r="J2025">
        <v>0.35399999999999998</v>
      </c>
      <c r="K2025">
        <v>0.622</v>
      </c>
    </row>
    <row r="2026" spans="1:11" x14ac:dyDescent="0.3">
      <c r="A2026" t="s">
        <v>154</v>
      </c>
      <c r="B2026">
        <v>2015</v>
      </c>
      <c r="C2026">
        <v>3.4620000000000002</v>
      </c>
      <c r="D2026">
        <v>8.4920000000000009</v>
      </c>
      <c r="E2026">
        <v>0.46400000000000002</v>
      </c>
      <c r="F2026">
        <v>56.3</v>
      </c>
      <c r="G2026">
        <v>0.44800000000000001</v>
      </c>
      <c r="H2026">
        <v>3.5999999999999997E-2</v>
      </c>
      <c r="I2026">
        <v>0.68500000000000005</v>
      </c>
      <c r="J2026">
        <v>0.36299999999999999</v>
      </c>
      <c r="K2026">
        <v>0.64300000000000002</v>
      </c>
    </row>
    <row r="2027" spans="1:11" x14ac:dyDescent="0.3">
      <c r="A2027" t="s">
        <v>155</v>
      </c>
      <c r="B2027">
        <v>2006</v>
      </c>
      <c r="C2027">
        <v>6.1890000000000001</v>
      </c>
      <c r="D2027">
        <v>10.602</v>
      </c>
      <c r="E2027">
        <v>0.88200000000000001</v>
      </c>
      <c r="F2027">
        <v>68.680000000000007</v>
      </c>
      <c r="G2027">
        <v>0.63</v>
      </c>
      <c r="H2027">
        <v>-3.5000000000000003E-2</v>
      </c>
      <c r="I2027">
        <v>0.84599999999999997</v>
      </c>
      <c r="J2027">
        <v>0.68300000000000005</v>
      </c>
      <c r="K2027">
        <v>9.4E-2</v>
      </c>
    </row>
    <row r="2028" spans="1:11" x14ac:dyDescent="0.3">
      <c r="A2028" t="s">
        <v>155</v>
      </c>
      <c r="B2028">
        <v>2008</v>
      </c>
      <c r="C2028">
        <v>5.548</v>
      </c>
      <c r="D2028">
        <v>10.6</v>
      </c>
      <c r="E2028">
        <v>0.83</v>
      </c>
      <c r="F2028">
        <v>69.14</v>
      </c>
      <c r="G2028">
        <v>0.64200000000000002</v>
      </c>
      <c r="H2028">
        <v>-2.1999999999999999E-2</v>
      </c>
      <c r="I2028">
        <v>0.78500000000000003</v>
      </c>
      <c r="J2028">
        <v>0.68200000000000005</v>
      </c>
      <c r="K2028">
        <v>0.16900000000000001</v>
      </c>
    </row>
    <row r="2029" spans="1:11" x14ac:dyDescent="0.3">
      <c r="A2029" t="s">
        <v>155</v>
      </c>
      <c r="B2029">
        <v>2010</v>
      </c>
      <c r="C2029">
        <v>6.2290000000000001</v>
      </c>
      <c r="D2029">
        <v>10.680999999999999</v>
      </c>
      <c r="E2029">
        <v>0.83099999999999996</v>
      </c>
      <c r="F2029">
        <v>69.599999999999994</v>
      </c>
      <c r="G2029">
        <v>0.67700000000000005</v>
      </c>
      <c r="H2029">
        <v>-1E-3</v>
      </c>
      <c r="I2029">
        <v>0.82099999999999995</v>
      </c>
      <c r="J2029">
        <v>0.73799999999999999</v>
      </c>
      <c r="K2029">
        <v>0.13600000000000001</v>
      </c>
    </row>
    <row r="2030" spans="1:11" x14ac:dyDescent="0.3">
      <c r="A2030" t="s">
        <v>155</v>
      </c>
      <c r="B2030">
        <v>2011</v>
      </c>
      <c r="C2030">
        <v>6.3090000000000002</v>
      </c>
      <c r="D2030">
        <v>10.693</v>
      </c>
      <c r="E2030">
        <v>0.86299999999999999</v>
      </c>
      <c r="G2030">
        <v>0.76100000000000001</v>
      </c>
      <c r="H2030">
        <v>0.03</v>
      </c>
      <c r="I2030">
        <v>0.755</v>
      </c>
      <c r="J2030">
        <v>0.72699999999999998</v>
      </c>
      <c r="K2030">
        <v>0.112</v>
      </c>
    </row>
    <row r="2031" spans="1:11" x14ac:dyDescent="0.3">
      <c r="A2031" t="s">
        <v>155</v>
      </c>
      <c r="B2031">
        <v>2012</v>
      </c>
      <c r="C2031">
        <v>6.1260000000000003</v>
      </c>
      <c r="D2031">
        <v>10.718</v>
      </c>
      <c r="E2031">
        <v>0.82499999999999996</v>
      </c>
      <c r="G2031">
        <v>0.69799999999999995</v>
      </c>
      <c r="H2031">
        <v>1.6E-2</v>
      </c>
      <c r="I2031">
        <v>0.80300000000000005</v>
      </c>
      <c r="J2031">
        <v>0.70199999999999996</v>
      </c>
      <c r="K2031">
        <v>0.14000000000000001</v>
      </c>
    </row>
    <row r="2032" spans="1:11" x14ac:dyDescent="0.3">
      <c r="A2032" t="s">
        <v>155</v>
      </c>
      <c r="B2032">
        <v>2013</v>
      </c>
      <c r="C2032">
        <v>6.34</v>
      </c>
      <c r="D2032">
        <v>10.724</v>
      </c>
      <c r="E2032">
        <v>0.81699999999999995</v>
      </c>
      <c r="G2032">
        <v>0.69</v>
      </c>
      <c r="H2032">
        <v>-3.0000000000000001E-3</v>
      </c>
      <c r="I2032">
        <v>0.84099999999999997</v>
      </c>
      <c r="J2032">
        <v>0.754</v>
      </c>
      <c r="K2032">
        <v>0.124</v>
      </c>
    </row>
    <row r="2033" spans="1:11" x14ac:dyDescent="0.3">
      <c r="A2033" t="s">
        <v>155</v>
      </c>
      <c r="B2033">
        <v>2014</v>
      </c>
      <c r="C2033">
        <v>6.3630000000000004</v>
      </c>
      <c r="D2033">
        <v>10.749000000000001</v>
      </c>
      <c r="E2033">
        <v>0.87</v>
      </c>
      <c r="G2033">
        <v>0.69299999999999995</v>
      </c>
      <c r="H2033">
        <v>8.8999999999999996E-2</v>
      </c>
      <c r="I2033">
        <v>0.86599999999999999</v>
      </c>
      <c r="J2033">
        <v>0.76700000000000002</v>
      </c>
      <c r="K2033">
        <v>0.108</v>
      </c>
    </row>
    <row r="2034" spans="1:11" x14ac:dyDescent="0.3">
      <c r="A2034" t="s">
        <v>155</v>
      </c>
      <c r="B2034">
        <v>2015</v>
      </c>
      <c r="C2034">
        <v>6.45</v>
      </c>
      <c r="D2034">
        <v>10.779</v>
      </c>
      <c r="E2034">
        <v>0.88500000000000001</v>
      </c>
      <c r="G2034">
        <v>0.70099999999999996</v>
      </c>
      <c r="H2034">
        <v>1.7000000000000001E-2</v>
      </c>
      <c r="I2034">
        <v>0.85699999999999998</v>
      </c>
      <c r="J2034">
        <v>0.75</v>
      </c>
      <c r="K2034">
        <v>0.129</v>
      </c>
    </row>
    <row r="2035" spans="1:11" x14ac:dyDescent="0.3">
      <c r="A2035" t="s">
        <v>155</v>
      </c>
      <c r="B2035">
        <v>2016</v>
      </c>
      <c r="C2035">
        <v>6.5129999999999999</v>
      </c>
      <c r="D2035">
        <v>10.768000000000001</v>
      </c>
      <c r="E2035">
        <v>0.89500000000000002</v>
      </c>
      <c r="G2035">
        <v>0.71899999999999997</v>
      </c>
      <c r="H2035">
        <v>-4.9000000000000002E-2</v>
      </c>
      <c r="I2035">
        <v>0.81100000000000005</v>
      </c>
      <c r="J2035">
        <v>0.74299999999999999</v>
      </c>
      <c r="K2035">
        <v>0.108</v>
      </c>
    </row>
    <row r="2036" spans="1:11" x14ac:dyDescent="0.3">
      <c r="A2036" t="s">
        <v>155</v>
      </c>
      <c r="B2036">
        <v>2017</v>
      </c>
      <c r="C2036">
        <v>6.359</v>
      </c>
      <c r="D2036">
        <v>10.773999999999999</v>
      </c>
      <c r="E2036">
        <v>0.89100000000000001</v>
      </c>
      <c r="G2036">
        <v>0.76</v>
      </c>
      <c r="H2036">
        <v>-7.0000000000000007E-2</v>
      </c>
      <c r="I2036">
        <v>0.74299999999999999</v>
      </c>
      <c r="J2036">
        <v>0.71499999999999997</v>
      </c>
      <c r="K2036">
        <v>0.114</v>
      </c>
    </row>
    <row r="2037" spans="1:11" x14ac:dyDescent="0.3">
      <c r="A2037" t="s">
        <v>155</v>
      </c>
      <c r="B2037">
        <v>2018</v>
      </c>
      <c r="C2037">
        <v>6.4669999999999996</v>
      </c>
      <c r="D2037">
        <v>10.781000000000001</v>
      </c>
      <c r="E2037">
        <v>0.89600000000000002</v>
      </c>
      <c r="G2037">
        <v>0.74099999999999999</v>
      </c>
      <c r="H2037">
        <v>-0.17899999999999999</v>
      </c>
      <c r="I2037">
        <v>0.73599999999999999</v>
      </c>
      <c r="J2037">
        <v>0.746</v>
      </c>
      <c r="K2037">
        <v>9.2999999999999999E-2</v>
      </c>
    </row>
    <row r="2038" spans="1:11" x14ac:dyDescent="0.3">
      <c r="A2038" t="s">
        <v>155</v>
      </c>
      <c r="B2038">
        <v>2019</v>
      </c>
      <c r="C2038">
        <v>6.5369999999999999</v>
      </c>
      <c r="D2038">
        <v>10.797000000000001</v>
      </c>
      <c r="E2038">
        <v>0.89300000000000002</v>
      </c>
      <c r="G2038">
        <v>0.81399999999999995</v>
      </c>
      <c r="H2038">
        <v>-0.13100000000000001</v>
      </c>
      <c r="I2038">
        <v>0.71799999999999997</v>
      </c>
      <c r="J2038">
        <v>0.76200000000000001</v>
      </c>
      <c r="K2038">
        <v>9.2999999999999999E-2</v>
      </c>
    </row>
    <row r="2039" spans="1:11" x14ac:dyDescent="0.3">
      <c r="A2039" t="s">
        <v>155</v>
      </c>
      <c r="B2039">
        <v>2020</v>
      </c>
      <c r="C2039">
        <v>6.7510000000000003</v>
      </c>
      <c r="E2039">
        <v>0.90100000000000002</v>
      </c>
      <c r="G2039">
        <v>0.79900000000000004</v>
      </c>
      <c r="I2039">
        <v>0.71099999999999997</v>
      </c>
      <c r="J2039">
        <v>0.74299999999999999</v>
      </c>
      <c r="K2039">
        <v>8.3000000000000004E-2</v>
      </c>
    </row>
    <row r="2040" spans="1:11" x14ac:dyDescent="0.3">
      <c r="A2040" t="s">
        <v>155</v>
      </c>
      <c r="B2040">
        <v>2021</v>
      </c>
      <c r="C2040">
        <v>6.2469999999999999</v>
      </c>
      <c r="E2040">
        <v>0.86599999999999999</v>
      </c>
      <c r="G2040">
        <v>0.81799999999999995</v>
      </c>
      <c r="I2040">
        <v>0.67500000000000004</v>
      </c>
      <c r="J2040">
        <v>0.66700000000000004</v>
      </c>
      <c r="K2040">
        <v>0.123</v>
      </c>
    </row>
    <row r="2041" spans="1:11" x14ac:dyDescent="0.3">
      <c r="A2041" t="s">
        <v>155</v>
      </c>
      <c r="B2041">
        <v>2022</v>
      </c>
      <c r="C2041">
        <v>6.6070000000000002</v>
      </c>
      <c r="E2041">
        <v>0.88300000000000001</v>
      </c>
      <c r="G2041">
        <v>0.8</v>
      </c>
      <c r="I2041">
        <v>0.65800000000000003</v>
      </c>
      <c r="J2041">
        <v>0.71699999999999997</v>
      </c>
      <c r="K2041">
        <v>9.5000000000000001E-2</v>
      </c>
    </row>
    <row r="2042" spans="1:11" x14ac:dyDescent="0.3">
      <c r="A2042" t="s">
        <v>155</v>
      </c>
      <c r="B2042">
        <v>2023</v>
      </c>
      <c r="C2042">
        <v>6.6550000000000002</v>
      </c>
      <c r="E2042">
        <v>0.872</v>
      </c>
      <c r="G2042">
        <v>0.79500000000000004</v>
      </c>
      <c r="I2042">
        <v>0.64100000000000001</v>
      </c>
      <c r="J2042">
        <v>0.748</v>
      </c>
      <c r="K2042">
        <v>0.111</v>
      </c>
    </row>
    <row r="2043" spans="1:11" x14ac:dyDescent="0.3">
      <c r="A2043" t="s">
        <v>156</v>
      </c>
      <c r="B2043">
        <v>2006</v>
      </c>
      <c r="C2043">
        <v>4.6130000000000004</v>
      </c>
      <c r="D2043">
        <v>7.5910000000000002</v>
      </c>
      <c r="E2043">
        <v>0.72399999999999998</v>
      </c>
      <c r="F2043">
        <v>60.5</v>
      </c>
      <c r="G2043">
        <v>0.70199999999999996</v>
      </c>
      <c r="H2043">
        <v>-9.6000000000000002E-2</v>
      </c>
      <c r="I2043">
        <v>0.76800000000000002</v>
      </c>
      <c r="J2043">
        <v>0.49399999999999999</v>
      </c>
      <c r="K2043">
        <v>0.19500000000000001</v>
      </c>
    </row>
    <row r="2044" spans="1:11" x14ac:dyDescent="0.3">
      <c r="A2044" t="s">
        <v>156</v>
      </c>
      <c r="B2044">
        <v>2007</v>
      </c>
      <c r="C2044">
        <v>4.4320000000000004</v>
      </c>
      <c r="D2044">
        <v>7.6479999999999997</v>
      </c>
      <c r="E2044">
        <v>0.72699999999999998</v>
      </c>
      <c r="F2044">
        <v>60.6</v>
      </c>
      <c r="G2044">
        <v>0.81799999999999995</v>
      </c>
      <c r="H2044">
        <v>-7.0000000000000001E-3</v>
      </c>
      <c r="I2044">
        <v>0.65900000000000003</v>
      </c>
      <c r="J2044">
        <v>0.61899999999999999</v>
      </c>
      <c r="K2044">
        <v>0.13300000000000001</v>
      </c>
    </row>
    <row r="2045" spans="1:11" x14ac:dyDescent="0.3">
      <c r="A2045" t="s">
        <v>156</v>
      </c>
      <c r="B2045">
        <v>2008</v>
      </c>
      <c r="C2045">
        <v>5.0640000000000001</v>
      </c>
      <c r="D2045">
        <v>7.7050000000000001</v>
      </c>
      <c r="E2045">
        <v>0.70099999999999996</v>
      </c>
      <c r="F2045">
        <v>60.7</v>
      </c>
      <c r="G2045">
        <v>0.81599999999999995</v>
      </c>
      <c r="H2045">
        <v>0.01</v>
      </c>
      <c r="I2045">
        <v>0.72299999999999998</v>
      </c>
      <c r="J2045">
        <v>0.48799999999999999</v>
      </c>
      <c r="K2045">
        <v>0.16</v>
      </c>
    </row>
    <row r="2046" spans="1:11" x14ac:dyDescent="0.3">
      <c r="A2046" t="s">
        <v>156</v>
      </c>
      <c r="B2046">
        <v>2009</v>
      </c>
      <c r="C2046">
        <v>4.5750000000000002</v>
      </c>
      <c r="D2046">
        <v>7.7240000000000002</v>
      </c>
      <c r="E2046">
        <v>0.67600000000000005</v>
      </c>
      <c r="F2046">
        <v>60.8</v>
      </c>
      <c r="G2046">
        <v>0.74399999999999999</v>
      </c>
      <c r="H2046">
        <v>-7.0000000000000001E-3</v>
      </c>
      <c r="I2046">
        <v>0.79200000000000004</v>
      </c>
      <c r="J2046">
        <v>0.47499999999999998</v>
      </c>
      <c r="K2046">
        <v>0.20300000000000001</v>
      </c>
    </row>
    <row r="2047" spans="1:11" x14ac:dyDescent="0.3">
      <c r="A2047" t="s">
        <v>156</v>
      </c>
      <c r="B2047">
        <v>2010</v>
      </c>
      <c r="C2047">
        <v>4.3810000000000002</v>
      </c>
      <c r="D2047">
        <v>7.766</v>
      </c>
      <c r="E2047">
        <v>0.75900000000000001</v>
      </c>
      <c r="F2047">
        <v>60.9</v>
      </c>
      <c r="G2047">
        <v>0.78400000000000003</v>
      </c>
      <c r="H2047">
        <v>5.3999999999999999E-2</v>
      </c>
      <c r="I2047">
        <v>0.67900000000000005</v>
      </c>
      <c r="J2047">
        <v>0.48299999999999998</v>
      </c>
      <c r="K2047">
        <v>0.192</v>
      </c>
    </row>
    <row r="2048" spans="1:11" x14ac:dyDescent="0.3">
      <c r="A2048" t="s">
        <v>156</v>
      </c>
      <c r="B2048">
        <v>2011</v>
      </c>
      <c r="C2048">
        <v>4.2629999999999999</v>
      </c>
      <c r="D2048">
        <v>7.8170000000000002</v>
      </c>
      <c r="E2048">
        <v>0.751</v>
      </c>
      <c r="F2048">
        <v>61</v>
      </c>
      <c r="G2048">
        <v>0.77600000000000002</v>
      </c>
      <c r="H2048">
        <v>-0.127</v>
      </c>
      <c r="I2048">
        <v>0.67200000000000004</v>
      </c>
      <c r="J2048">
        <v>0.57299999999999995</v>
      </c>
      <c r="K2048">
        <v>0.16600000000000001</v>
      </c>
    </row>
    <row r="2049" spans="1:11" x14ac:dyDescent="0.3">
      <c r="A2049" t="s">
        <v>156</v>
      </c>
      <c r="B2049">
        <v>2012</v>
      </c>
      <c r="C2049">
        <v>4.4969999999999999</v>
      </c>
      <c r="D2049">
        <v>7.867</v>
      </c>
      <c r="E2049">
        <v>0.72899999999999998</v>
      </c>
      <c r="F2049">
        <v>61.1</v>
      </c>
      <c r="G2049">
        <v>0.749</v>
      </c>
      <c r="H2049">
        <v>-8.1000000000000003E-2</v>
      </c>
      <c r="I2049">
        <v>0.71699999999999997</v>
      </c>
      <c r="J2049">
        <v>0.58299999999999996</v>
      </c>
      <c r="K2049">
        <v>0.19800000000000001</v>
      </c>
    </row>
    <row r="2050" spans="1:11" x14ac:dyDescent="0.3">
      <c r="A2050" t="s">
        <v>156</v>
      </c>
      <c r="B2050">
        <v>2013</v>
      </c>
      <c r="C2050">
        <v>4.9669999999999996</v>
      </c>
      <c r="D2050">
        <v>7.9160000000000004</v>
      </c>
      <c r="E2050">
        <v>0.70099999999999996</v>
      </c>
      <c r="F2050">
        <v>61.2</v>
      </c>
      <c r="G2050">
        <v>0.69299999999999995</v>
      </c>
      <c r="H2050">
        <v>5.5E-2</v>
      </c>
      <c r="I2050">
        <v>0.76400000000000001</v>
      </c>
      <c r="J2050">
        <v>0.57799999999999996</v>
      </c>
      <c r="K2050">
        <v>0.17</v>
      </c>
    </row>
    <row r="2051" spans="1:11" x14ac:dyDescent="0.3">
      <c r="A2051" t="s">
        <v>156</v>
      </c>
      <c r="B2051">
        <v>2014</v>
      </c>
      <c r="C2051">
        <v>4.8959999999999999</v>
      </c>
      <c r="D2051">
        <v>7.9580000000000002</v>
      </c>
      <c r="E2051">
        <v>0.81</v>
      </c>
      <c r="F2051">
        <v>61.3</v>
      </c>
      <c r="G2051">
        <v>0.85299999999999998</v>
      </c>
      <c r="H2051">
        <v>-7.0000000000000001E-3</v>
      </c>
      <c r="I2051">
        <v>0.69799999999999995</v>
      </c>
      <c r="J2051">
        <v>0.58699999999999997</v>
      </c>
      <c r="K2051">
        <v>0.19600000000000001</v>
      </c>
    </row>
    <row r="2052" spans="1:11" x14ac:dyDescent="0.3">
      <c r="A2052" t="s">
        <v>156</v>
      </c>
      <c r="B2052">
        <v>2015</v>
      </c>
      <c r="C2052">
        <v>5.1239999999999997</v>
      </c>
      <c r="D2052">
        <v>7.9930000000000003</v>
      </c>
      <c r="E2052">
        <v>0.84399999999999997</v>
      </c>
      <c r="F2052">
        <v>61.4</v>
      </c>
      <c r="G2052">
        <v>0.84699999999999998</v>
      </c>
      <c r="H2052">
        <v>1.2999999999999999E-2</v>
      </c>
      <c r="I2052">
        <v>0.74199999999999999</v>
      </c>
      <c r="J2052">
        <v>0.63300000000000001</v>
      </c>
      <c r="K2052">
        <v>0.19600000000000001</v>
      </c>
    </row>
    <row r="2053" spans="1:11" x14ac:dyDescent="0.3">
      <c r="A2053" t="s">
        <v>156</v>
      </c>
      <c r="B2053">
        <v>2016</v>
      </c>
      <c r="C2053">
        <v>5.1040000000000001</v>
      </c>
      <c r="D2053">
        <v>8.0359999999999996</v>
      </c>
      <c r="E2053">
        <v>0.85699999999999998</v>
      </c>
      <c r="F2053">
        <v>61.55</v>
      </c>
      <c r="G2053">
        <v>0.70299999999999996</v>
      </c>
      <c r="H2053">
        <v>1E-3</v>
      </c>
      <c r="I2053">
        <v>0.63200000000000001</v>
      </c>
      <c r="J2053">
        <v>0.58699999999999997</v>
      </c>
      <c r="K2053">
        <v>0.22</v>
      </c>
    </row>
    <row r="2054" spans="1:11" x14ac:dyDescent="0.3">
      <c r="A2054" t="s">
        <v>156</v>
      </c>
      <c r="B2054">
        <v>2017</v>
      </c>
      <c r="C2054">
        <v>5.8289999999999997</v>
      </c>
      <c r="D2054">
        <v>8.0820000000000007</v>
      </c>
      <c r="E2054">
        <v>0.66300000000000003</v>
      </c>
      <c r="F2054">
        <v>61.7</v>
      </c>
      <c r="G2054">
        <v>0.83199999999999996</v>
      </c>
      <c r="H2054">
        <v>0.11600000000000001</v>
      </c>
      <c r="I2054">
        <v>0.71799999999999997</v>
      </c>
      <c r="J2054">
        <v>0.58099999999999996</v>
      </c>
      <c r="K2054">
        <v>0.27800000000000002</v>
      </c>
    </row>
    <row r="2055" spans="1:11" x14ac:dyDescent="0.3">
      <c r="A2055" t="s">
        <v>156</v>
      </c>
      <c r="B2055">
        <v>2018</v>
      </c>
      <c r="C2055">
        <v>5.4969999999999999</v>
      </c>
      <c r="D2055">
        <v>8.1329999999999991</v>
      </c>
      <c r="E2055">
        <v>0.875</v>
      </c>
      <c r="F2055">
        <v>61.85</v>
      </c>
      <c r="H2055">
        <v>-7.3999999999999996E-2</v>
      </c>
      <c r="I2055">
        <v>0.57799999999999996</v>
      </c>
      <c r="J2055">
        <v>0.63200000000000001</v>
      </c>
      <c r="K2055">
        <v>0.22</v>
      </c>
    </row>
    <row r="2056" spans="1:11" x14ac:dyDescent="0.3">
      <c r="A2056" t="s">
        <v>156</v>
      </c>
      <c r="B2056">
        <v>2019</v>
      </c>
      <c r="C2056">
        <v>5.4640000000000004</v>
      </c>
      <c r="D2056">
        <v>8.1820000000000004</v>
      </c>
      <c r="E2056">
        <v>0.88</v>
      </c>
      <c r="F2056">
        <v>62</v>
      </c>
      <c r="H2056">
        <v>-5.3999999999999999E-2</v>
      </c>
      <c r="I2056">
        <v>0.49</v>
      </c>
      <c r="J2056">
        <v>0.66300000000000003</v>
      </c>
      <c r="K2056">
        <v>0.17799999999999999</v>
      </c>
    </row>
    <row r="2057" spans="1:11" x14ac:dyDescent="0.3">
      <c r="A2057" t="s">
        <v>156</v>
      </c>
      <c r="B2057">
        <v>2020</v>
      </c>
      <c r="C2057">
        <v>5.3730000000000002</v>
      </c>
      <c r="D2057">
        <v>8.2029999999999994</v>
      </c>
      <c r="E2057">
        <v>0.79</v>
      </c>
      <c r="F2057">
        <v>62.15</v>
      </c>
      <c r="H2057">
        <v>-5.3999999999999999E-2</v>
      </c>
      <c r="I2057">
        <v>0.55000000000000004</v>
      </c>
      <c r="J2057">
        <v>0.65200000000000002</v>
      </c>
      <c r="K2057">
        <v>0.34399999999999997</v>
      </c>
    </row>
    <row r="2058" spans="1:11" x14ac:dyDescent="0.3">
      <c r="A2058" t="s">
        <v>156</v>
      </c>
      <c r="B2058">
        <v>2021</v>
      </c>
      <c r="C2058">
        <v>5.2869999999999999</v>
      </c>
      <c r="D2058">
        <v>8.2710000000000008</v>
      </c>
      <c r="E2058">
        <v>0.88300000000000001</v>
      </c>
      <c r="F2058">
        <v>62.3</v>
      </c>
      <c r="H2058">
        <v>-7.0999999999999994E-2</v>
      </c>
      <c r="I2058">
        <v>0.499</v>
      </c>
      <c r="J2058">
        <v>0.65500000000000003</v>
      </c>
      <c r="K2058">
        <v>0.24</v>
      </c>
    </row>
    <row r="2059" spans="1:11" x14ac:dyDescent="0.3">
      <c r="A2059" t="s">
        <v>156</v>
      </c>
      <c r="B2059">
        <v>2022</v>
      </c>
      <c r="C2059">
        <v>5.1760000000000002</v>
      </c>
      <c r="D2059">
        <v>8.3279999999999994</v>
      </c>
      <c r="E2059">
        <v>0.86499999999999999</v>
      </c>
      <c r="F2059">
        <v>62.45</v>
      </c>
      <c r="H2059">
        <v>-3.0000000000000001E-3</v>
      </c>
      <c r="I2059">
        <v>0.39700000000000002</v>
      </c>
      <c r="J2059">
        <v>0.71</v>
      </c>
      <c r="K2059">
        <v>0.22</v>
      </c>
    </row>
    <row r="2060" spans="1:11" x14ac:dyDescent="0.3">
      <c r="A2060" t="s">
        <v>156</v>
      </c>
      <c r="B2060">
        <v>2023</v>
      </c>
      <c r="C2060">
        <v>5.3789999999999996</v>
      </c>
      <c r="D2060">
        <v>8.3710000000000004</v>
      </c>
      <c r="E2060">
        <v>0.871</v>
      </c>
      <c r="F2060">
        <v>62.6</v>
      </c>
      <c r="H2060">
        <v>-5.3999999999999999E-2</v>
      </c>
      <c r="I2060">
        <v>0.48199999999999998</v>
      </c>
      <c r="J2060">
        <v>0.63800000000000001</v>
      </c>
      <c r="K2060">
        <v>0.23100000000000001</v>
      </c>
    </row>
    <row r="2061" spans="1:11" x14ac:dyDescent="0.3">
      <c r="A2061" t="s">
        <v>157</v>
      </c>
      <c r="B2061">
        <v>2006</v>
      </c>
      <c r="C2061">
        <v>3.9220000000000002</v>
      </c>
      <c r="D2061">
        <v>7.4589999999999996</v>
      </c>
      <c r="E2061">
        <v>0.78300000000000003</v>
      </c>
      <c r="F2061">
        <v>50.76</v>
      </c>
      <c r="G2061">
        <v>0.78700000000000003</v>
      </c>
      <c r="H2061">
        <v>-0.03</v>
      </c>
      <c r="I2061">
        <v>0.64900000000000002</v>
      </c>
      <c r="J2061">
        <v>0.72499999999999998</v>
      </c>
      <c r="K2061">
        <v>0.20899999999999999</v>
      </c>
    </row>
    <row r="2062" spans="1:11" x14ac:dyDescent="0.3">
      <c r="A2062" t="s">
        <v>157</v>
      </c>
      <c r="B2062">
        <v>2007</v>
      </c>
      <c r="C2062">
        <v>4.3179999999999996</v>
      </c>
      <c r="D2062">
        <v>7.4969999999999999</v>
      </c>
      <c r="E2062">
        <v>0.70799999999999996</v>
      </c>
      <c r="F2062">
        <v>51.42</v>
      </c>
      <c r="G2062">
        <v>0.71599999999999997</v>
      </c>
      <c r="H2062">
        <v>-1.6E-2</v>
      </c>
      <c r="I2062">
        <v>0.70699999999999996</v>
      </c>
      <c r="J2062">
        <v>0.70199999999999996</v>
      </c>
      <c r="K2062">
        <v>0.22</v>
      </c>
    </row>
    <row r="2063" spans="1:11" x14ac:dyDescent="0.3">
      <c r="A2063" t="s">
        <v>157</v>
      </c>
      <c r="B2063">
        <v>2008</v>
      </c>
      <c r="C2063">
        <v>4.3849999999999998</v>
      </c>
      <c r="D2063">
        <v>7.5250000000000004</v>
      </c>
      <c r="E2063">
        <v>0.77400000000000002</v>
      </c>
      <c r="F2063">
        <v>52.08</v>
      </c>
      <c r="G2063">
        <v>0.56200000000000006</v>
      </c>
      <c r="H2063">
        <v>0.253</v>
      </c>
      <c r="I2063">
        <v>0.93</v>
      </c>
      <c r="J2063">
        <v>0.74</v>
      </c>
      <c r="K2063">
        <v>0.17799999999999999</v>
      </c>
    </row>
    <row r="2064" spans="1:11" x14ac:dyDescent="0.3">
      <c r="A2064" t="s">
        <v>157</v>
      </c>
      <c r="B2064">
        <v>2009</v>
      </c>
      <c r="C2064">
        <v>3.4079999999999999</v>
      </c>
      <c r="D2064">
        <v>7.5510000000000002</v>
      </c>
      <c r="E2064">
        <v>0.83699999999999997</v>
      </c>
      <c r="F2064">
        <v>52.74</v>
      </c>
      <c r="G2064">
        <v>0.60699999999999998</v>
      </c>
      <c r="H2064">
        <v>0.30499999999999999</v>
      </c>
      <c r="I2064">
        <v>0.90300000000000002</v>
      </c>
      <c r="J2064">
        <v>0.73299999999999998</v>
      </c>
      <c r="K2064">
        <v>0.161</v>
      </c>
    </row>
    <row r="2065" spans="1:11" x14ac:dyDescent="0.3">
      <c r="A2065" t="s">
        <v>157</v>
      </c>
      <c r="B2065">
        <v>2010</v>
      </c>
      <c r="C2065">
        <v>3.2290000000000001</v>
      </c>
      <c r="D2065">
        <v>7.5869999999999997</v>
      </c>
      <c r="E2065">
        <v>0.81299999999999994</v>
      </c>
      <c r="F2065">
        <v>53.4</v>
      </c>
      <c r="G2065">
        <v>0.59699999999999998</v>
      </c>
      <c r="H2065">
        <v>0.13500000000000001</v>
      </c>
      <c r="I2065">
        <v>0.86599999999999999</v>
      </c>
      <c r="J2065">
        <v>0.66700000000000004</v>
      </c>
      <c r="K2065">
        <v>0.14599999999999999</v>
      </c>
    </row>
    <row r="2066" spans="1:11" x14ac:dyDescent="0.3">
      <c r="A2066" t="s">
        <v>157</v>
      </c>
      <c r="B2066">
        <v>2011</v>
      </c>
      <c r="C2066">
        <v>4.0739999999999998</v>
      </c>
      <c r="D2066">
        <v>7.6319999999999997</v>
      </c>
      <c r="E2066">
        <v>0.88300000000000001</v>
      </c>
      <c r="F2066">
        <v>54.06</v>
      </c>
      <c r="G2066">
        <v>0.73599999999999999</v>
      </c>
      <c r="H2066">
        <v>-0.05</v>
      </c>
      <c r="I2066">
        <v>0.81599999999999995</v>
      </c>
      <c r="J2066">
        <v>0.72</v>
      </c>
      <c r="K2066">
        <v>0.14499999999999999</v>
      </c>
    </row>
    <row r="2067" spans="1:11" x14ac:dyDescent="0.3">
      <c r="A2067" t="s">
        <v>157</v>
      </c>
      <c r="B2067">
        <v>2012</v>
      </c>
      <c r="C2067">
        <v>4.0069999999999997</v>
      </c>
      <c r="D2067">
        <v>7.6470000000000002</v>
      </c>
      <c r="E2067">
        <v>0.83199999999999996</v>
      </c>
      <c r="F2067">
        <v>54.72</v>
      </c>
      <c r="G2067">
        <v>0.57699999999999996</v>
      </c>
      <c r="H2067">
        <v>0.20899999999999999</v>
      </c>
      <c r="I2067">
        <v>0.88700000000000001</v>
      </c>
      <c r="J2067">
        <v>0.64100000000000001</v>
      </c>
      <c r="K2067">
        <v>0.19500000000000001</v>
      </c>
    </row>
    <row r="2068" spans="1:11" x14ac:dyDescent="0.3">
      <c r="A2068" t="s">
        <v>157</v>
      </c>
      <c r="B2068">
        <v>2013</v>
      </c>
      <c r="C2068">
        <v>3.8519999999999999</v>
      </c>
      <c r="D2068">
        <v>7.6829999999999998</v>
      </c>
      <c r="E2068">
        <v>0.80300000000000005</v>
      </c>
      <c r="F2068">
        <v>55.38</v>
      </c>
      <c r="G2068">
        <v>0.65400000000000003</v>
      </c>
      <c r="H2068">
        <v>5.0999999999999997E-2</v>
      </c>
      <c r="I2068">
        <v>0.85899999999999999</v>
      </c>
      <c r="J2068">
        <v>0.70699999999999996</v>
      </c>
      <c r="K2068">
        <v>0.191</v>
      </c>
    </row>
    <row r="2069" spans="1:11" x14ac:dyDescent="0.3">
      <c r="A2069" t="s">
        <v>157</v>
      </c>
      <c r="B2069">
        <v>2014</v>
      </c>
      <c r="C2069">
        <v>3.4830000000000001</v>
      </c>
      <c r="D2069">
        <v>7.7169999999999996</v>
      </c>
      <c r="E2069">
        <v>0.78900000000000003</v>
      </c>
      <c r="F2069">
        <v>56.04</v>
      </c>
      <c r="G2069">
        <v>0.65400000000000003</v>
      </c>
      <c r="H2069">
        <v>0.107</v>
      </c>
      <c r="I2069">
        <v>0.878</v>
      </c>
      <c r="J2069">
        <v>0.69299999999999995</v>
      </c>
      <c r="K2069">
        <v>0.24099999999999999</v>
      </c>
    </row>
    <row r="2070" spans="1:11" x14ac:dyDescent="0.3">
      <c r="A2070" t="s">
        <v>157</v>
      </c>
      <c r="B2070">
        <v>2015</v>
      </c>
      <c r="C2070">
        <v>3.661</v>
      </c>
      <c r="D2070">
        <v>7.7430000000000003</v>
      </c>
      <c r="E2070">
        <v>0.79</v>
      </c>
      <c r="F2070">
        <v>56.7</v>
      </c>
      <c r="G2070">
        <v>0.75900000000000001</v>
      </c>
      <c r="H2070">
        <v>0.14499999999999999</v>
      </c>
      <c r="I2070">
        <v>0.90600000000000003</v>
      </c>
      <c r="J2070">
        <v>0.60699999999999998</v>
      </c>
      <c r="K2070">
        <v>0.192</v>
      </c>
    </row>
    <row r="2071" spans="1:11" x14ac:dyDescent="0.3">
      <c r="A2071" t="s">
        <v>157</v>
      </c>
      <c r="B2071">
        <v>2016</v>
      </c>
      <c r="C2071">
        <v>2.903</v>
      </c>
      <c r="D2071">
        <v>7.7750000000000004</v>
      </c>
      <c r="E2071">
        <v>0.63800000000000001</v>
      </c>
      <c r="F2071">
        <v>57.15</v>
      </c>
      <c r="G2071">
        <v>0.77500000000000002</v>
      </c>
      <c r="H2071">
        <v>0.17499999999999999</v>
      </c>
      <c r="I2071">
        <v>0.73899999999999999</v>
      </c>
      <c r="J2071">
        <v>0.64900000000000002</v>
      </c>
      <c r="K2071">
        <v>0.246</v>
      </c>
    </row>
    <row r="2072" spans="1:11" x14ac:dyDescent="0.3">
      <c r="A2072" t="s">
        <v>157</v>
      </c>
      <c r="B2072">
        <v>2017</v>
      </c>
      <c r="C2072">
        <v>3.347</v>
      </c>
      <c r="D2072">
        <v>7.8070000000000004</v>
      </c>
      <c r="E2072">
        <v>0.70499999999999996</v>
      </c>
      <c r="F2072">
        <v>57.6</v>
      </c>
      <c r="G2072">
        <v>0.8</v>
      </c>
      <c r="H2072">
        <v>0.112</v>
      </c>
      <c r="I2072">
        <v>0.65400000000000003</v>
      </c>
      <c r="J2072">
        <v>0.66200000000000003</v>
      </c>
      <c r="K2072">
        <v>0.255</v>
      </c>
    </row>
    <row r="2073" spans="1:11" x14ac:dyDescent="0.3">
      <c r="A2073" t="s">
        <v>157</v>
      </c>
      <c r="B2073">
        <v>2018</v>
      </c>
      <c r="C2073">
        <v>3.4449999999999998</v>
      </c>
      <c r="D2073">
        <v>7.8280000000000003</v>
      </c>
      <c r="E2073">
        <v>0.67500000000000004</v>
      </c>
      <c r="F2073">
        <v>58.05</v>
      </c>
      <c r="G2073">
        <v>0.80700000000000005</v>
      </c>
      <c r="H2073">
        <v>0.15</v>
      </c>
      <c r="I2073">
        <v>0.61199999999999999</v>
      </c>
      <c r="J2073">
        <v>0.70199999999999996</v>
      </c>
      <c r="K2073">
        <v>0.221</v>
      </c>
    </row>
    <row r="2074" spans="1:11" x14ac:dyDescent="0.3">
      <c r="A2074" t="s">
        <v>157</v>
      </c>
      <c r="B2074">
        <v>2019</v>
      </c>
      <c r="C2074">
        <v>3.64</v>
      </c>
      <c r="D2074">
        <v>7.8550000000000004</v>
      </c>
      <c r="E2074">
        <v>0.68700000000000006</v>
      </c>
      <c r="F2074">
        <v>58.5</v>
      </c>
      <c r="G2074">
        <v>0.85</v>
      </c>
      <c r="H2074">
        <v>9.7000000000000003E-2</v>
      </c>
      <c r="I2074">
        <v>0.58899999999999997</v>
      </c>
      <c r="J2074">
        <v>0.67900000000000005</v>
      </c>
      <c r="K2074">
        <v>0.24299999999999999</v>
      </c>
    </row>
    <row r="2075" spans="1:11" x14ac:dyDescent="0.3">
      <c r="A2075" t="s">
        <v>157</v>
      </c>
      <c r="B2075">
        <v>2020</v>
      </c>
      <c r="C2075">
        <v>3.786</v>
      </c>
      <c r="D2075">
        <v>7.8440000000000003</v>
      </c>
      <c r="E2075">
        <v>0.74</v>
      </c>
      <c r="F2075">
        <v>58.95</v>
      </c>
      <c r="G2075">
        <v>0.83</v>
      </c>
      <c r="H2075">
        <v>0.29299999999999998</v>
      </c>
      <c r="I2075">
        <v>0.52100000000000002</v>
      </c>
      <c r="J2075">
        <v>0.66700000000000004</v>
      </c>
      <c r="K2075">
        <v>0.27100000000000002</v>
      </c>
    </row>
    <row r="2076" spans="1:11" x14ac:dyDescent="0.3">
      <c r="A2076" t="s">
        <v>157</v>
      </c>
      <c r="B2076">
        <v>2021</v>
      </c>
      <c r="C2076">
        <v>3.681</v>
      </c>
      <c r="D2076">
        <v>7.8570000000000002</v>
      </c>
      <c r="E2076">
        <v>0.61899999999999999</v>
      </c>
      <c r="F2076">
        <v>59.4</v>
      </c>
      <c r="G2076">
        <v>0.82199999999999995</v>
      </c>
      <c r="H2076">
        <v>0.11</v>
      </c>
      <c r="I2076">
        <v>0.54600000000000004</v>
      </c>
      <c r="J2076">
        <v>0.64800000000000002</v>
      </c>
      <c r="K2076">
        <v>0.246</v>
      </c>
    </row>
    <row r="2077" spans="1:11" x14ac:dyDescent="0.3">
      <c r="A2077" t="s">
        <v>157</v>
      </c>
      <c r="B2077">
        <v>2022</v>
      </c>
      <c r="C2077">
        <v>3.6160000000000001</v>
      </c>
      <c r="D2077">
        <v>7.8719999999999999</v>
      </c>
      <c r="E2077">
        <v>0.6</v>
      </c>
      <c r="F2077">
        <v>59.85</v>
      </c>
      <c r="G2077">
        <v>0.85599999999999998</v>
      </c>
      <c r="H2077">
        <v>0.13300000000000001</v>
      </c>
      <c r="I2077">
        <v>0.58399999999999996</v>
      </c>
      <c r="J2077">
        <v>0.70699999999999996</v>
      </c>
      <c r="K2077">
        <v>0.19500000000000001</v>
      </c>
    </row>
    <row r="2078" spans="1:11" x14ac:dyDescent="0.3">
      <c r="A2078" t="s">
        <v>157</v>
      </c>
      <c r="B2078">
        <v>2023</v>
      </c>
      <c r="C2078">
        <v>4.0419999999999998</v>
      </c>
      <c r="D2078">
        <v>7.8929999999999998</v>
      </c>
      <c r="E2078">
        <v>0.66300000000000003</v>
      </c>
      <c r="F2078">
        <v>60.3</v>
      </c>
      <c r="G2078">
        <v>0.86199999999999999</v>
      </c>
      <c r="H2078">
        <v>0.122</v>
      </c>
      <c r="I2078">
        <v>0.60899999999999999</v>
      </c>
      <c r="J2078">
        <v>0.70199999999999996</v>
      </c>
      <c r="K2078">
        <v>0.21</v>
      </c>
    </row>
    <row r="2079" spans="1:11" x14ac:dyDescent="0.3">
      <c r="A2079" t="s">
        <v>158</v>
      </c>
      <c r="B2079">
        <v>2006</v>
      </c>
      <c r="C2079">
        <v>5.8849999999999998</v>
      </c>
      <c r="D2079">
        <v>9.452</v>
      </c>
      <c r="E2079">
        <v>0.89400000000000002</v>
      </c>
      <c r="F2079">
        <v>66.38</v>
      </c>
      <c r="G2079">
        <v>0.86299999999999999</v>
      </c>
      <c r="H2079">
        <v>0.32600000000000001</v>
      </c>
      <c r="I2079">
        <v>0.93500000000000005</v>
      </c>
      <c r="J2079">
        <v>0.75</v>
      </c>
      <c r="K2079">
        <v>0.16400000000000001</v>
      </c>
    </row>
    <row r="2080" spans="1:11" x14ac:dyDescent="0.3">
      <c r="A2080" t="s">
        <v>158</v>
      </c>
      <c r="B2080">
        <v>2007</v>
      </c>
      <c r="C2080">
        <v>5.7839999999999998</v>
      </c>
      <c r="D2080">
        <v>9.4979999999999993</v>
      </c>
      <c r="E2080">
        <v>0.88900000000000001</v>
      </c>
      <c r="F2080">
        <v>66.56</v>
      </c>
      <c r="G2080">
        <v>0.87</v>
      </c>
      <c r="H2080">
        <v>0.38600000000000001</v>
      </c>
      <c r="I2080">
        <v>0.89800000000000002</v>
      </c>
      <c r="J2080">
        <v>0.78400000000000003</v>
      </c>
      <c r="K2080">
        <v>0.18</v>
      </c>
    </row>
    <row r="2081" spans="1:11" x14ac:dyDescent="0.3">
      <c r="A2081" t="s">
        <v>158</v>
      </c>
      <c r="B2081">
        <v>2008</v>
      </c>
      <c r="C2081">
        <v>5.6360000000000001</v>
      </c>
      <c r="D2081">
        <v>9.5069999999999997</v>
      </c>
      <c r="E2081">
        <v>0.83199999999999996</v>
      </c>
      <c r="F2081">
        <v>66.739999999999995</v>
      </c>
      <c r="G2081">
        <v>0.86799999999999999</v>
      </c>
      <c r="H2081">
        <v>0.42099999999999999</v>
      </c>
      <c r="I2081">
        <v>0.93300000000000005</v>
      </c>
      <c r="J2081">
        <v>0.77700000000000002</v>
      </c>
      <c r="K2081">
        <v>0.14499999999999999</v>
      </c>
    </row>
    <row r="2082" spans="1:11" x14ac:dyDescent="0.3">
      <c r="A2082" t="s">
        <v>158</v>
      </c>
      <c r="B2082">
        <v>2009</v>
      </c>
      <c r="C2082">
        <v>5.476</v>
      </c>
      <c r="D2082">
        <v>9.4930000000000003</v>
      </c>
      <c r="E2082">
        <v>0.89300000000000002</v>
      </c>
      <c r="F2082">
        <v>66.92</v>
      </c>
      <c r="G2082">
        <v>0.86799999999999999</v>
      </c>
      <c r="H2082">
        <v>0.52</v>
      </c>
      <c r="I2082">
        <v>0.90400000000000003</v>
      </c>
      <c r="J2082">
        <v>0.80800000000000005</v>
      </c>
      <c r="K2082">
        <v>0.16600000000000001</v>
      </c>
    </row>
    <row r="2083" spans="1:11" x14ac:dyDescent="0.3">
      <c r="A2083" t="s">
        <v>158</v>
      </c>
      <c r="B2083">
        <v>2010</v>
      </c>
      <c r="C2083">
        <v>6.2169999999999996</v>
      </c>
      <c r="D2083">
        <v>9.5589999999999993</v>
      </c>
      <c r="E2083">
        <v>0.89800000000000002</v>
      </c>
      <c r="F2083">
        <v>67.099999999999994</v>
      </c>
      <c r="G2083">
        <v>0.86</v>
      </c>
      <c r="H2083">
        <v>0.53200000000000003</v>
      </c>
      <c r="I2083">
        <v>0.91700000000000004</v>
      </c>
      <c r="J2083">
        <v>0.82099999999999995</v>
      </c>
      <c r="K2083">
        <v>0.182</v>
      </c>
    </row>
    <row r="2084" spans="1:11" x14ac:dyDescent="0.3">
      <c r="A2084" t="s">
        <v>158</v>
      </c>
      <c r="B2084">
        <v>2011</v>
      </c>
      <c r="C2084">
        <v>6.6639999999999997</v>
      </c>
      <c r="D2084">
        <v>9.5609999999999999</v>
      </c>
      <c r="E2084">
        <v>0.88400000000000001</v>
      </c>
      <c r="F2084">
        <v>67.28</v>
      </c>
      <c r="G2084">
        <v>0.92700000000000005</v>
      </c>
      <c r="H2084">
        <v>0.39600000000000002</v>
      </c>
      <c r="I2084">
        <v>0.92300000000000004</v>
      </c>
      <c r="J2084">
        <v>0.83399999999999996</v>
      </c>
      <c r="K2084">
        <v>0.11700000000000001</v>
      </c>
    </row>
    <row r="2085" spans="1:11" x14ac:dyDescent="0.3">
      <c r="A2085" t="s">
        <v>158</v>
      </c>
      <c r="B2085">
        <v>2012</v>
      </c>
      <c r="C2085">
        <v>6.3</v>
      </c>
      <c r="D2085">
        <v>9.6240000000000006</v>
      </c>
      <c r="E2085">
        <v>0.90600000000000003</v>
      </c>
      <c r="F2085">
        <v>67.459999999999994</v>
      </c>
      <c r="G2085">
        <v>0.84699999999999998</v>
      </c>
      <c r="H2085">
        <v>0.376</v>
      </c>
      <c r="I2085">
        <v>0.90900000000000003</v>
      </c>
      <c r="J2085">
        <v>0.73299999999999998</v>
      </c>
      <c r="K2085">
        <v>0.13800000000000001</v>
      </c>
    </row>
    <row r="2086" spans="1:11" x14ac:dyDescent="0.3">
      <c r="A2086" t="s">
        <v>158</v>
      </c>
      <c r="B2086">
        <v>2013</v>
      </c>
      <c r="C2086">
        <v>6.2309999999999999</v>
      </c>
      <c r="D2086">
        <v>9.6449999999999996</v>
      </c>
      <c r="E2086">
        <v>0.92600000000000005</v>
      </c>
      <c r="F2086">
        <v>67.64</v>
      </c>
      <c r="G2086">
        <v>0.78100000000000003</v>
      </c>
      <c r="H2086">
        <v>0.45200000000000001</v>
      </c>
      <c r="I2086">
        <v>0.92500000000000004</v>
      </c>
      <c r="J2086">
        <v>0.78200000000000003</v>
      </c>
      <c r="K2086">
        <v>0.14099999999999999</v>
      </c>
    </row>
    <row r="2087" spans="1:11" x14ac:dyDescent="0.3">
      <c r="A2087" t="s">
        <v>158</v>
      </c>
      <c r="B2087">
        <v>2014</v>
      </c>
      <c r="C2087">
        <v>6.9850000000000003</v>
      </c>
      <c r="D2087">
        <v>9.6489999999999991</v>
      </c>
      <c r="E2087">
        <v>0.93300000000000005</v>
      </c>
      <c r="F2087">
        <v>67.819999999999993</v>
      </c>
      <c r="G2087">
        <v>0.9</v>
      </c>
      <c r="H2087">
        <v>0.54800000000000004</v>
      </c>
      <c r="I2087">
        <v>0.92</v>
      </c>
      <c r="J2087">
        <v>0.76800000000000002</v>
      </c>
      <c r="K2087">
        <v>0.16900000000000001</v>
      </c>
    </row>
    <row r="2088" spans="1:11" x14ac:dyDescent="0.3">
      <c r="A2088" t="s">
        <v>158</v>
      </c>
      <c r="B2088">
        <v>2015</v>
      </c>
      <c r="C2088">
        <v>6.202</v>
      </c>
      <c r="D2088">
        <v>9.6750000000000007</v>
      </c>
      <c r="E2088">
        <v>0.86599999999999999</v>
      </c>
      <c r="F2088">
        <v>68</v>
      </c>
      <c r="G2088">
        <v>0.88500000000000001</v>
      </c>
      <c r="H2088">
        <v>0.312</v>
      </c>
      <c r="I2088">
        <v>0.91400000000000003</v>
      </c>
      <c r="J2088">
        <v>0.88400000000000001</v>
      </c>
      <c r="K2088">
        <v>0.17399999999999999</v>
      </c>
    </row>
    <row r="2089" spans="1:11" x14ac:dyDescent="0.3">
      <c r="A2089" t="s">
        <v>158</v>
      </c>
      <c r="B2089">
        <v>2016</v>
      </c>
      <c r="C2089">
        <v>6.0739999999999998</v>
      </c>
      <c r="D2089">
        <v>9.7050000000000001</v>
      </c>
      <c r="E2089">
        <v>0.90800000000000003</v>
      </c>
      <c r="F2089">
        <v>68.075000000000003</v>
      </c>
      <c r="G2089">
        <v>0.92400000000000004</v>
      </c>
      <c r="H2089">
        <v>0.35199999999999998</v>
      </c>
      <c r="I2089">
        <v>0.878</v>
      </c>
      <c r="J2089">
        <v>0.81100000000000005</v>
      </c>
      <c r="K2089">
        <v>0.218</v>
      </c>
    </row>
    <row r="2090" spans="1:11" x14ac:dyDescent="0.3">
      <c r="A2090" t="s">
        <v>158</v>
      </c>
      <c r="B2090">
        <v>2017</v>
      </c>
      <c r="C2090">
        <v>5.9390000000000001</v>
      </c>
      <c r="D2090">
        <v>9.7409999999999997</v>
      </c>
      <c r="E2090">
        <v>0.877</v>
      </c>
      <c r="F2090">
        <v>68.150000000000006</v>
      </c>
      <c r="G2090">
        <v>0.92300000000000004</v>
      </c>
      <c r="H2090">
        <v>0.20799999999999999</v>
      </c>
      <c r="I2090">
        <v>0.88400000000000001</v>
      </c>
      <c r="J2090">
        <v>0.77600000000000002</v>
      </c>
      <c r="K2090">
        <v>0.23200000000000001</v>
      </c>
    </row>
    <row r="2091" spans="1:11" x14ac:dyDescent="0.3">
      <c r="A2091" t="s">
        <v>158</v>
      </c>
      <c r="B2091">
        <v>2018</v>
      </c>
      <c r="C2091">
        <v>6.0119999999999996</v>
      </c>
      <c r="D2091">
        <v>9.7799999999999994</v>
      </c>
      <c r="E2091">
        <v>0.873</v>
      </c>
      <c r="F2091">
        <v>68.224999999999994</v>
      </c>
      <c r="G2091">
        <v>0.90500000000000003</v>
      </c>
      <c r="H2091">
        <v>0.255</v>
      </c>
      <c r="I2091">
        <v>0.90700000000000003</v>
      </c>
      <c r="J2091">
        <v>0.78300000000000003</v>
      </c>
      <c r="K2091">
        <v>0.19800000000000001</v>
      </c>
    </row>
    <row r="2092" spans="1:11" x14ac:dyDescent="0.3">
      <c r="A2092" t="s">
        <v>158</v>
      </c>
      <c r="B2092">
        <v>2019</v>
      </c>
      <c r="C2092">
        <v>6.0220000000000002</v>
      </c>
      <c r="D2092">
        <v>9.798</v>
      </c>
      <c r="E2092">
        <v>0.90300000000000002</v>
      </c>
      <c r="F2092">
        <v>68.3</v>
      </c>
      <c r="G2092">
        <v>0.89800000000000002</v>
      </c>
      <c r="H2092">
        <v>0.30499999999999999</v>
      </c>
      <c r="I2092">
        <v>0.877</v>
      </c>
      <c r="J2092">
        <v>0.79200000000000004</v>
      </c>
      <c r="K2092">
        <v>0.20799999999999999</v>
      </c>
    </row>
    <row r="2093" spans="1:11" x14ac:dyDescent="0.3">
      <c r="A2093" t="s">
        <v>158</v>
      </c>
      <c r="B2093">
        <v>2020</v>
      </c>
      <c r="C2093">
        <v>5.8849999999999998</v>
      </c>
      <c r="D2093">
        <v>9.7330000000000005</v>
      </c>
      <c r="E2093">
        <v>0.86699999999999999</v>
      </c>
      <c r="F2093">
        <v>68.375</v>
      </c>
      <c r="G2093">
        <v>0.84</v>
      </c>
      <c r="H2093">
        <v>0.27</v>
      </c>
      <c r="I2093">
        <v>0.91800000000000004</v>
      </c>
      <c r="J2093">
        <v>0.77</v>
      </c>
      <c r="K2093">
        <v>0.32600000000000001</v>
      </c>
    </row>
    <row r="2094" spans="1:11" x14ac:dyDescent="0.3">
      <c r="A2094" t="s">
        <v>158</v>
      </c>
      <c r="B2094">
        <v>2021</v>
      </c>
      <c r="C2094">
        <v>5.6379999999999999</v>
      </c>
      <c r="D2094">
        <v>9.7460000000000004</v>
      </c>
      <c r="E2094">
        <v>0.88300000000000001</v>
      </c>
      <c r="F2094">
        <v>68.45</v>
      </c>
      <c r="G2094">
        <v>0.83599999999999997</v>
      </c>
      <c r="H2094">
        <v>0.28999999999999998</v>
      </c>
      <c r="I2094">
        <v>0.94299999999999995</v>
      </c>
      <c r="J2094">
        <v>0.71899999999999997</v>
      </c>
      <c r="K2094">
        <v>0.29799999999999999</v>
      </c>
    </row>
    <row r="2095" spans="1:11" x14ac:dyDescent="0.3">
      <c r="A2095" t="s">
        <v>158</v>
      </c>
      <c r="B2095">
        <v>2022</v>
      </c>
      <c r="C2095">
        <v>6.0069999999999997</v>
      </c>
      <c r="D2095">
        <v>9.77</v>
      </c>
      <c r="E2095">
        <v>0.86699999999999999</v>
      </c>
      <c r="F2095">
        <v>68.525000000000006</v>
      </c>
      <c r="G2095">
        <v>0.88100000000000001</v>
      </c>
      <c r="H2095">
        <v>0.29899999999999999</v>
      </c>
      <c r="I2095">
        <v>0.86799999999999999</v>
      </c>
      <c r="J2095">
        <v>0.77300000000000002</v>
      </c>
      <c r="K2095">
        <v>0.218</v>
      </c>
    </row>
    <row r="2096" spans="1:11" x14ac:dyDescent="0.3">
      <c r="A2096" t="s">
        <v>158</v>
      </c>
      <c r="B2096">
        <v>2023</v>
      </c>
      <c r="C2096">
        <v>6.282</v>
      </c>
      <c r="D2096">
        <v>9.8070000000000004</v>
      </c>
      <c r="E2096">
        <v>0.873</v>
      </c>
      <c r="F2096">
        <v>68.599999999999994</v>
      </c>
      <c r="G2096">
        <v>0.92600000000000005</v>
      </c>
      <c r="H2096">
        <v>0.33800000000000002</v>
      </c>
      <c r="I2096">
        <v>0.88900000000000001</v>
      </c>
      <c r="J2096">
        <v>0.81100000000000005</v>
      </c>
      <c r="K2096">
        <v>0.217</v>
      </c>
    </row>
    <row r="2097" spans="1:11" x14ac:dyDescent="0.3">
      <c r="A2097" t="s">
        <v>159</v>
      </c>
      <c r="B2097">
        <v>2006</v>
      </c>
      <c r="C2097">
        <v>3.202</v>
      </c>
      <c r="D2097">
        <v>7.3419999999999996</v>
      </c>
      <c r="E2097">
        <v>0.435</v>
      </c>
      <c r="F2097">
        <v>50.24</v>
      </c>
      <c r="G2097">
        <v>0.628</v>
      </c>
      <c r="H2097">
        <v>-0.03</v>
      </c>
      <c r="I2097">
        <v>0.85</v>
      </c>
      <c r="J2097">
        <v>0.57099999999999995</v>
      </c>
      <c r="K2097">
        <v>0.34799999999999998</v>
      </c>
    </row>
    <row r="2098" spans="1:11" x14ac:dyDescent="0.3">
      <c r="A2098" t="s">
        <v>159</v>
      </c>
      <c r="B2098">
        <v>2008</v>
      </c>
      <c r="C2098">
        <v>2.8079999999999998</v>
      </c>
      <c r="D2098">
        <v>7.3120000000000003</v>
      </c>
      <c r="E2098">
        <v>0.29099999999999998</v>
      </c>
      <c r="F2098">
        <v>51.12</v>
      </c>
      <c r="G2098">
        <v>0.28699999999999998</v>
      </c>
      <c r="H2098">
        <v>-7.8E-2</v>
      </c>
      <c r="I2098">
        <v>0.93200000000000005</v>
      </c>
      <c r="J2098">
        <v>0.39800000000000002</v>
      </c>
      <c r="K2098">
        <v>0.379</v>
      </c>
    </row>
    <row r="2099" spans="1:11" x14ac:dyDescent="0.3">
      <c r="A2099" t="s">
        <v>159</v>
      </c>
      <c r="B2099">
        <v>2011</v>
      </c>
      <c r="C2099">
        <v>2.9359999999999999</v>
      </c>
      <c r="D2099">
        <v>7.4059999999999997</v>
      </c>
      <c r="E2099">
        <v>0.30299999999999999</v>
      </c>
      <c r="F2099">
        <v>52.44</v>
      </c>
      <c r="G2099">
        <v>0.58399999999999996</v>
      </c>
      <c r="H2099">
        <v>-9.2999999999999999E-2</v>
      </c>
      <c r="I2099">
        <v>0.83199999999999996</v>
      </c>
      <c r="J2099">
        <v>0.47899999999999998</v>
      </c>
      <c r="K2099">
        <v>0.39500000000000002</v>
      </c>
    </row>
    <row r="2100" spans="1:11" x14ac:dyDescent="0.3">
      <c r="A2100" t="s">
        <v>159</v>
      </c>
      <c r="B2100">
        <v>2014</v>
      </c>
      <c r="C2100">
        <v>2.839</v>
      </c>
      <c r="D2100">
        <v>7.5090000000000003</v>
      </c>
      <c r="E2100">
        <v>0.44400000000000001</v>
      </c>
      <c r="F2100">
        <v>53.76</v>
      </c>
      <c r="G2100">
        <v>0.66300000000000003</v>
      </c>
      <c r="H2100">
        <v>-0.108</v>
      </c>
      <c r="I2100">
        <v>0.79500000000000004</v>
      </c>
      <c r="J2100">
        <v>0.53700000000000003</v>
      </c>
      <c r="K2100">
        <v>0.443</v>
      </c>
    </row>
    <row r="2101" spans="1:11" x14ac:dyDescent="0.3">
      <c r="A2101" t="s">
        <v>159</v>
      </c>
      <c r="B2101">
        <v>2015</v>
      </c>
      <c r="C2101">
        <v>3.7679999999999998</v>
      </c>
      <c r="D2101">
        <v>7.54</v>
      </c>
      <c r="E2101">
        <v>0.47899999999999998</v>
      </c>
      <c r="F2101">
        <v>54.2</v>
      </c>
      <c r="G2101">
        <v>0.77200000000000002</v>
      </c>
      <c r="H2101">
        <v>-9.1999999999999998E-2</v>
      </c>
      <c r="I2101">
        <v>0.73299999999999998</v>
      </c>
      <c r="J2101">
        <v>0.59699999999999998</v>
      </c>
      <c r="K2101">
        <v>0.41599999999999998</v>
      </c>
    </row>
    <row r="2102" spans="1:11" x14ac:dyDescent="0.3">
      <c r="A2102" t="s">
        <v>159</v>
      </c>
      <c r="B2102">
        <v>2016</v>
      </c>
      <c r="C2102">
        <v>3.879</v>
      </c>
      <c r="D2102">
        <v>7.569</v>
      </c>
      <c r="E2102">
        <v>0.50900000000000001</v>
      </c>
      <c r="F2102">
        <v>54.7</v>
      </c>
      <c r="G2102">
        <v>0.73</v>
      </c>
      <c r="H2102">
        <v>-3.1E-2</v>
      </c>
      <c r="I2102">
        <v>0.81499999999999995</v>
      </c>
      <c r="J2102">
        <v>0.61</v>
      </c>
      <c r="K2102">
        <v>0.48299999999999998</v>
      </c>
    </row>
    <row r="2103" spans="1:11" x14ac:dyDescent="0.3">
      <c r="A2103" t="s">
        <v>159</v>
      </c>
      <c r="B2103">
        <v>2017</v>
      </c>
      <c r="C2103">
        <v>4.3609999999999998</v>
      </c>
      <c r="D2103">
        <v>7.5869999999999997</v>
      </c>
      <c r="E2103">
        <v>0.50800000000000001</v>
      </c>
      <c r="F2103">
        <v>55.2</v>
      </c>
      <c r="G2103">
        <v>0.71699999999999997</v>
      </c>
      <c r="H2103">
        <v>-6.6000000000000003E-2</v>
      </c>
      <c r="I2103">
        <v>0.72599999999999998</v>
      </c>
      <c r="J2103">
        <v>0.61399999999999999</v>
      </c>
      <c r="K2103">
        <v>0.42599999999999999</v>
      </c>
    </row>
    <row r="2104" spans="1:11" x14ac:dyDescent="0.3">
      <c r="A2104" t="s">
        <v>159</v>
      </c>
      <c r="B2104">
        <v>2018</v>
      </c>
      <c r="C2104">
        <v>4.0229999999999997</v>
      </c>
      <c r="D2104">
        <v>7.6130000000000004</v>
      </c>
      <c r="E2104">
        <v>0.59599999999999997</v>
      </c>
      <c r="F2104">
        <v>55.7</v>
      </c>
      <c r="G2104">
        <v>0.61199999999999999</v>
      </c>
      <c r="H2104">
        <v>-3.1E-2</v>
      </c>
      <c r="I2104">
        <v>0.80900000000000005</v>
      </c>
      <c r="J2104">
        <v>0.60199999999999998</v>
      </c>
      <c r="K2104">
        <v>0.44600000000000001</v>
      </c>
    </row>
    <row r="2105" spans="1:11" x14ac:dyDescent="0.3">
      <c r="A2105" t="s">
        <v>159</v>
      </c>
      <c r="B2105">
        <v>2019</v>
      </c>
      <c r="C2105">
        <v>4.1790000000000003</v>
      </c>
      <c r="D2105">
        <v>7.6369999999999996</v>
      </c>
      <c r="E2105">
        <v>0.53900000000000003</v>
      </c>
      <c r="F2105">
        <v>56.2</v>
      </c>
      <c r="G2105">
        <v>0.61699999999999999</v>
      </c>
      <c r="H2105">
        <v>4.1000000000000002E-2</v>
      </c>
      <c r="I2105">
        <v>0.73699999999999999</v>
      </c>
      <c r="J2105">
        <v>0.60599999999999998</v>
      </c>
      <c r="K2105">
        <v>0.44400000000000001</v>
      </c>
    </row>
    <row r="2106" spans="1:11" x14ac:dyDescent="0.3">
      <c r="A2106" t="s">
        <v>159</v>
      </c>
      <c r="B2106">
        <v>2021</v>
      </c>
      <c r="C2106">
        <v>4.0369999999999999</v>
      </c>
      <c r="D2106">
        <v>7.6669999999999998</v>
      </c>
      <c r="E2106">
        <v>0.60299999999999998</v>
      </c>
      <c r="F2106">
        <v>57.2</v>
      </c>
      <c r="G2106">
        <v>0.61899999999999999</v>
      </c>
      <c r="H2106">
        <v>3.6999999999999998E-2</v>
      </c>
      <c r="I2106">
        <v>0.76600000000000001</v>
      </c>
      <c r="J2106">
        <v>0.628</v>
      </c>
      <c r="K2106">
        <v>0.41699999999999998</v>
      </c>
    </row>
    <row r="2107" spans="1:11" x14ac:dyDescent="0.3">
      <c r="A2107" t="s">
        <v>159</v>
      </c>
      <c r="B2107">
        <v>2022</v>
      </c>
      <c r="C2107">
        <v>4.2389999999999999</v>
      </c>
      <c r="D2107">
        <v>7.7</v>
      </c>
      <c r="E2107">
        <v>0.57899999999999996</v>
      </c>
      <c r="F2107">
        <v>57.7</v>
      </c>
      <c r="G2107">
        <v>0.69599999999999995</v>
      </c>
      <c r="H2107">
        <v>2E-3</v>
      </c>
      <c r="I2107">
        <v>0.71299999999999997</v>
      </c>
      <c r="J2107">
        <v>0.59399999999999997</v>
      </c>
      <c r="K2107">
        <v>0.41399999999999998</v>
      </c>
    </row>
    <row r="2108" spans="1:11" x14ac:dyDescent="0.3">
      <c r="A2108" t="s">
        <v>159</v>
      </c>
      <c r="B2108">
        <v>2023</v>
      </c>
      <c r="C2108">
        <v>4.3650000000000002</v>
      </c>
      <c r="D2108">
        <v>7.7249999999999996</v>
      </c>
      <c r="E2108">
        <v>0.54700000000000004</v>
      </c>
      <c r="F2108">
        <v>58.2</v>
      </c>
      <c r="G2108">
        <v>0.66500000000000004</v>
      </c>
      <c r="H2108">
        <v>-7.0999999999999994E-2</v>
      </c>
      <c r="I2108">
        <v>0.68500000000000005</v>
      </c>
      <c r="J2108">
        <v>0.54600000000000004</v>
      </c>
      <c r="K2108">
        <v>0.36199999999999999</v>
      </c>
    </row>
    <row r="2109" spans="1:11" x14ac:dyDescent="0.3">
      <c r="A2109" t="s">
        <v>160</v>
      </c>
      <c r="B2109">
        <v>2006</v>
      </c>
      <c r="C2109">
        <v>5.8319999999999999</v>
      </c>
      <c r="D2109">
        <v>10.172000000000001</v>
      </c>
      <c r="E2109">
        <v>0.88700000000000001</v>
      </c>
      <c r="F2109">
        <v>61.78</v>
      </c>
      <c r="G2109">
        <v>0.84</v>
      </c>
      <c r="H2109">
        <v>0.13900000000000001</v>
      </c>
      <c r="I2109">
        <v>0.91700000000000004</v>
      </c>
      <c r="J2109">
        <v>0.75</v>
      </c>
      <c r="K2109">
        <v>0.22900000000000001</v>
      </c>
    </row>
    <row r="2110" spans="1:11" x14ac:dyDescent="0.3">
      <c r="A2110" t="s">
        <v>160</v>
      </c>
      <c r="B2110">
        <v>2008</v>
      </c>
      <c r="C2110">
        <v>6.6959999999999997</v>
      </c>
      <c r="D2110">
        <v>10.24</v>
      </c>
      <c r="E2110">
        <v>0.85799999999999998</v>
      </c>
      <c r="F2110">
        <v>62.54</v>
      </c>
      <c r="G2110">
        <v>0.83799999999999997</v>
      </c>
      <c r="H2110">
        <v>8.5000000000000006E-2</v>
      </c>
      <c r="I2110">
        <v>0.95899999999999996</v>
      </c>
      <c r="J2110">
        <v>0.80200000000000005</v>
      </c>
      <c r="K2110">
        <v>0.184</v>
      </c>
    </row>
    <row r="2111" spans="1:11" x14ac:dyDescent="0.3">
      <c r="A2111" t="s">
        <v>160</v>
      </c>
      <c r="B2111">
        <v>2011</v>
      </c>
      <c r="C2111">
        <v>6.5190000000000001</v>
      </c>
      <c r="D2111">
        <v>10.206</v>
      </c>
      <c r="E2111">
        <v>0.86299999999999999</v>
      </c>
      <c r="F2111">
        <v>63.68</v>
      </c>
      <c r="G2111">
        <v>0.77500000000000002</v>
      </c>
      <c r="H2111">
        <v>7.5999999999999998E-2</v>
      </c>
      <c r="I2111">
        <v>0.9</v>
      </c>
      <c r="J2111">
        <v>0.82699999999999996</v>
      </c>
      <c r="K2111">
        <v>0.13400000000000001</v>
      </c>
    </row>
    <row r="2112" spans="1:11" x14ac:dyDescent="0.3">
      <c r="A2112" t="s">
        <v>160</v>
      </c>
      <c r="B2112">
        <v>2013</v>
      </c>
      <c r="C2112">
        <v>6.1680000000000001</v>
      </c>
      <c r="D2112">
        <v>10.292999999999999</v>
      </c>
      <c r="E2112">
        <v>0.88300000000000001</v>
      </c>
      <c r="F2112">
        <v>64.44</v>
      </c>
      <c r="G2112">
        <v>0.84699999999999998</v>
      </c>
      <c r="H2112">
        <v>0.121</v>
      </c>
      <c r="I2112">
        <v>0.94799999999999995</v>
      </c>
      <c r="J2112">
        <v>0.76400000000000001</v>
      </c>
      <c r="K2112">
        <v>0.28599999999999998</v>
      </c>
    </row>
    <row r="2113" spans="1:11" x14ac:dyDescent="0.3">
      <c r="A2113" t="s">
        <v>160</v>
      </c>
      <c r="B2113">
        <v>2017</v>
      </c>
      <c r="C2113">
        <v>6.1920000000000002</v>
      </c>
      <c r="D2113">
        <v>10.173999999999999</v>
      </c>
      <c r="E2113">
        <v>0.91600000000000004</v>
      </c>
      <c r="F2113">
        <v>65.7</v>
      </c>
      <c r="G2113">
        <v>0.85899999999999999</v>
      </c>
      <c r="H2113">
        <v>0.01</v>
      </c>
      <c r="I2113">
        <v>0.91100000000000003</v>
      </c>
      <c r="J2113">
        <v>0.76300000000000001</v>
      </c>
      <c r="K2113">
        <v>0.248</v>
      </c>
    </row>
    <row r="2114" spans="1:11" x14ac:dyDescent="0.3">
      <c r="A2114" t="s">
        <v>161</v>
      </c>
      <c r="B2114">
        <v>2009</v>
      </c>
      <c r="C2114">
        <v>5.0250000000000004</v>
      </c>
      <c r="D2114">
        <v>9.2379999999999995</v>
      </c>
      <c r="F2114">
        <v>66.22</v>
      </c>
      <c r="G2114">
        <v>0.78100000000000003</v>
      </c>
      <c r="H2114">
        <v>-0.127</v>
      </c>
      <c r="I2114">
        <v>0.72199999999999998</v>
      </c>
    </row>
    <row r="2115" spans="1:11" x14ac:dyDescent="0.3">
      <c r="A2115" t="s">
        <v>161</v>
      </c>
      <c r="B2115">
        <v>2010</v>
      </c>
      <c r="C2115">
        <v>5.1310000000000002</v>
      </c>
      <c r="D2115">
        <v>9.2569999999999997</v>
      </c>
      <c r="E2115">
        <v>0.86299999999999999</v>
      </c>
      <c r="F2115">
        <v>66.3</v>
      </c>
      <c r="G2115">
        <v>0.624</v>
      </c>
      <c r="H2115">
        <v>-0.14299999999999999</v>
      </c>
      <c r="I2115">
        <v>0.73199999999999998</v>
      </c>
      <c r="J2115">
        <v>0.69699999999999995</v>
      </c>
      <c r="K2115">
        <v>0.249</v>
      </c>
    </row>
    <row r="2116" spans="1:11" x14ac:dyDescent="0.3">
      <c r="A2116" t="s">
        <v>161</v>
      </c>
      <c r="B2116">
        <v>2011</v>
      </c>
      <c r="C2116">
        <v>4.8760000000000003</v>
      </c>
      <c r="D2116">
        <v>9.2240000000000002</v>
      </c>
      <c r="E2116">
        <v>0.71499999999999997</v>
      </c>
      <c r="F2116">
        <v>66.38</v>
      </c>
      <c r="G2116">
        <v>0.60299999999999998</v>
      </c>
      <c r="H2116">
        <v>-0.20699999999999999</v>
      </c>
      <c r="I2116">
        <v>0.91300000000000003</v>
      </c>
      <c r="J2116">
        <v>0.51300000000000001</v>
      </c>
      <c r="K2116">
        <v>0.248</v>
      </c>
    </row>
    <row r="2117" spans="1:11" x14ac:dyDescent="0.3">
      <c r="A2117" t="s">
        <v>161</v>
      </c>
      <c r="B2117">
        <v>2012</v>
      </c>
      <c r="C2117">
        <v>4.4640000000000004</v>
      </c>
      <c r="D2117">
        <v>9.2520000000000007</v>
      </c>
      <c r="E2117">
        <v>0.61399999999999999</v>
      </c>
      <c r="F2117">
        <v>66.459999999999994</v>
      </c>
      <c r="G2117">
        <v>0.56799999999999995</v>
      </c>
      <c r="H2117">
        <v>-0.184</v>
      </c>
      <c r="I2117">
        <v>0.89900000000000002</v>
      </c>
      <c r="J2117">
        <v>0.49</v>
      </c>
      <c r="K2117">
        <v>0.32700000000000001</v>
      </c>
    </row>
    <row r="2118" spans="1:11" x14ac:dyDescent="0.3">
      <c r="A2118" t="s">
        <v>161</v>
      </c>
      <c r="B2118">
        <v>2013</v>
      </c>
      <c r="C2118">
        <v>5.2460000000000004</v>
      </c>
      <c r="D2118">
        <v>9.2650000000000006</v>
      </c>
      <c r="E2118">
        <v>0.64800000000000002</v>
      </c>
      <c r="F2118">
        <v>66.540000000000006</v>
      </c>
      <c r="G2118">
        <v>0.53600000000000003</v>
      </c>
      <c r="H2118">
        <v>-0.214</v>
      </c>
      <c r="I2118">
        <v>0.88600000000000001</v>
      </c>
      <c r="J2118">
        <v>0.435</v>
      </c>
      <c r="K2118">
        <v>0.23899999999999999</v>
      </c>
    </row>
    <row r="2119" spans="1:11" x14ac:dyDescent="0.3">
      <c r="A2119" t="s">
        <v>161</v>
      </c>
      <c r="B2119">
        <v>2014</v>
      </c>
      <c r="C2119">
        <v>4.7640000000000002</v>
      </c>
      <c r="D2119">
        <v>9.2840000000000007</v>
      </c>
      <c r="E2119">
        <v>0.68</v>
      </c>
      <c r="F2119">
        <v>66.62</v>
      </c>
      <c r="G2119">
        <v>0.58899999999999997</v>
      </c>
      <c r="H2119">
        <v>-0.23899999999999999</v>
      </c>
      <c r="I2119">
        <v>0.78300000000000003</v>
      </c>
      <c r="J2119">
        <v>0.42399999999999999</v>
      </c>
      <c r="K2119">
        <v>0.32100000000000001</v>
      </c>
    </row>
    <row r="2120" spans="1:11" x14ac:dyDescent="0.3">
      <c r="A2120" t="s">
        <v>161</v>
      </c>
      <c r="B2120">
        <v>2015</v>
      </c>
      <c r="C2120">
        <v>5.1319999999999997</v>
      </c>
      <c r="D2120">
        <v>9.2829999999999995</v>
      </c>
      <c r="E2120">
        <v>0.60899999999999999</v>
      </c>
      <c r="F2120">
        <v>66.7</v>
      </c>
      <c r="G2120">
        <v>0.71099999999999997</v>
      </c>
      <c r="H2120">
        <v>-0.23300000000000001</v>
      </c>
      <c r="I2120">
        <v>0.81499999999999995</v>
      </c>
      <c r="J2120">
        <v>0.51400000000000001</v>
      </c>
      <c r="K2120">
        <v>0.32</v>
      </c>
    </row>
    <row r="2121" spans="1:11" x14ac:dyDescent="0.3">
      <c r="A2121" t="s">
        <v>161</v>
      </c>
      <c r="B2121">
        <v>2016</v>
      </c>
      <c r="C2121">
        <v>4.5209999999999999</v>
      </c>
      <c r="D2121">
        <v>9.2829999999999995</v>
      </c>
      <c r="E2121">
        <v>0.70199999999999996</v>
      </c>
      <c r="F2121">
        <v>66.75</v>
      </c>
      <c r="G2121">
        <v>0.61399999999999999</v>
      </c>
      <c r="H2121">
        <v>-0.17199999999999999</v>
      </c>
      <c r="I2121">
        <v>0.81100000000000005</v>
      </c>
      <c r="J2121">
        <v>0.53200000000000003</v>
      </c>
      <c r="K2121">
        <v>0.378</v>
      </c>
    </row>
    <row r="2122" spans="1:11" x14ac:dyDescent="0.3">
      <c r="A2122" t="s">
        <v>161</v>
      </c>
      <c r="B2122">
        <v>2017</v>
      </c>
      <c r="C2122">
        <v>4.1239999999999997</v>
      </c>
      <c r="D2122">
        <v>9.2940000000000005</v>
      </c>
      <c r="E2122">
        <v>0.71699999999999997</v>
      </c>
      <c r="F2122">
        <v>66.8</v>
      </c>
      <c r="G2122">
        <v>0.47799999999999998</v>
      </c>
      <c r="H2122">
        <v>-0.22600000000000001</v>
      </c>
      <c r="I2122">
        <v>0.86899999999999999</v>
      </c>
      <c r="J2122">
        <v>0.36699999999999999</v>
      </c>
      <c r="K2122">
        <v>0.377</v>
      </c>
    </row>
    <row r="2123" spans="1:11" x14ac:dyDescent="0.3">
      <c r="A2123" t="s">
        <v>161</v>
      </c>
      <c r="B2123">
        <v>2018</v>
      </c>
      <c r="C2123">
        <v>4.7409999999999997</v>
      </c>
      <c r="D2123">
        <v>9.31</v>
      </c>
      <c r="E2123">
        <v>0.73299999999999998</v>
      </c>
      <c r="F2123">
        <v>66.849999999999994</v>
      </c>
      <c r="G2123">
        <v>0.65</v>
      </c>
      <c r="H2123">
        <v>-0.19900000000000001</v>
      </c>
      <c r="I2123">
        <v>0.84</v>
      </c>
      <c r="J2123">
        <v>0.53600000000000003</v>
      </c>
      <c r="K2123">
        <v>0.36499999999999999</v>
      </c>
    </row>
    <row r="2124" spans="1:11" x14ac:dyDescent="0.3">
      <c r="A2124" t="s">
        <v>161</v>
      </c>
      <c r="B2124">
        <v>2019</v>
      </c>
      <c r="C2124">
        <v>4.3150000000000004</v>
      </c>
      <c r="D2124">
        <v>9.3160000000000007</v>
      </c>
      <c r="E2124">
        <v>0.61</v>
      </c>
      <c r="F2124">
        <v>66.900000000000006</v>
      </c>
      <c r="G2124">
        <v>0.65900000000000003</v>
      </c>
      <c r="H2124">
        <v>-0.217</v>
      </c>
      <c r="I2124">
        <v>0.88900000000000001</v>
      </c>
      <c r="J2124">
        <v>0.45900000000000002</v>
      </c>
      <c r="K2124">
        <v>0.433</v>
      </c>
    </row>
    <row r="2125" spans="1:11" x14ac:dyDescent="0.3">
      <c r="A2125" t="s">
        <v>161</v>
      </c>
      <c r="B2125">
        <v>2020</v>
      </c>
      <c r="C2125">
        <v>4.7309999999999999</v>
      </c>
      <c r="D2125">
        <v>9.2140000000000004</v>
      </c>
      <c r="E2125">
        <v>0.71899999999999997</v>
      </c>
      <c r="F2125">
        <v>66.95</v>
      </c>
      <c r="G2125">
        <v>0.66800000000000004</v>
      </c>
      <c r="H2125">
        <v>-0.20599999999999999</v>
      </c>
      <c r="I2125">
        <v>0.877</v>
      </c>
      <c r="J2125">
        <v>0.51900000000000002</v>
      </c>
      <c r="K2125">
        <v>0.439</v>
      </c>
    </row>
    <row r="2126" spans="1:11" x14ac:dyDescent="0.3">
      <c r="A2126" t="s">
        <v>161</v>
      </c>
      <c r="B2126">
        <v>2021</v>
      </c>
      <c r="C2126">
        <v>4.4989999999999997</v>
      </c>
      <c r="D2126">
        <v>9.2490000000000006</v>
      </c>
      <c r="E2126">
        <v>0.71099999999999997</v>
      </c>
      <c r="F2126">
        <v>67</v>
      </c>
      <c r="G2126">
        <v>0.59099999999999997</v>
      </c>
      <c r="H2126">
        <v>-0.20599999999999999</v>
      </c>
      <c r="I2126">
        <v>0.93300000000000005</v>
      </c>
      <c r="J2126">
        <v>0.45100000000000001</v>
      </c>
      <c r="K2126">
        <v>0.33600000000000002</v>
      </c>
    </row>
    <row r="2127" spans="1:11" x14ac:dyDescent="0.3">
      <c r="A2127" t="s">
        <v>161</v>
      </c>
      <c r="B2127">
        <v>2022</v>
      </c>
      <c r="C2127">
        <v>4.2610000000000001</v>
      </c>
      <c r="D2127">
        <v>9.2669999999999995</v>
      </c>
      <c r="E2127">
        <v>0.755</v>
      </c>
      <c r="F2127">
        <v>67.05</v>
      </c>
      <c r="G2127">
        <v>0.47399999999999998</v>
      </c>
      <c r="H2127">
        <v>-0.23300000000000001</v>
      </c>
      <c r="I2127">
        <v>0.90800000000000003</v>
      </c>
      <c r="J2127">
        <v>0.45800000000000002</v>
      </c>
      <c r="K2127">
        <v>0.30399999999999999</v>
      </c>
    </row>
    <row r="2128" spans="1:11" x14ac:dyDescent="0.3">
      <c r="A2128" t="s">
        <v>161</v>
      </c>
      <c r="B2128">
        <v>2023</v>
      </c>
      <c r="C2128">
        <v>4.5049999999999999</v>
      </c>
      <c r="D2128">
        <v>9.282</v>
      </c>
      <c r="E2128">
        <v>0.70199999999999996</v>
      </c>
      <c r="F2128">
        <v>67.099999999999994</v>
      </c>
      <c r="G2128">
        <v>0.48199999999999998</v>
      </c>
      <c r="H2128">
        <v>-0.22600000000000001</v>
      </c>
      <c r="I2128">
        <v>0.88200000000000001</v>
      </c>
      <c r="J2128">
        <v>0.46100000000000002</v>
      </c>
      <c r="K2128">
        <v>0.36399999999999999</v>
      </c>
    </row>
    <row r="2129" spans="1:11" x14ac:dyDescent="0.3">
      <c r="A2129" t="s">
        <v>162</v>
      </c>
      <c r="B2129">
        <v>2009</v>
      </c>
      <c r="C2129">
        <v>6.5679999999999996</v>
      </c>
      <c r="D2129">
        <v>8.9550000000000001</v>
      </c>
      <c r="E2129">
        <v>0.92400000000000004</v>
      </c>
      <c r="F2129">
        <v>59.78</v>
      </c>
      <c r="H2129">
        <v>-0.105</v>
      </c>
      <c r="J2129">
        <v>0.69499999999999995</v>
      </c>
      <c r="K2129">
        <v>0.152</v>
      </c>
    </row>
    <row r="2130" spans="1:11" x14ac:dyDescent="0.3">
      <c r="A2130" t="s">
        <v>162</v>
      </c>
      <c r="B2130">
        <v>2011</v>
      </c>
      <c r="C2130">
        <v>5.7919999999999998</v>
      </c>
      <c r="D2130">
        <v>9.1460000000000008</v>
      </c>
      <c r="E2130">
        <v>0.96399999999999997</v>
      </c>
      <c r="F2130">
        <v>60.42</v>
      </c>
      <c r="H2130">
        <v>1.4999999999999999E-2</v>
      </c>
      <c r="J2130">
        <v>0.57699999999999996</v>
      </c>
      <c r="K2130">
        <v>0.122</v>
      </c>
    </row>
    <row r="2131" spans="1:11" x14ac:dyDescent="0.3">
      <c r="A2131" t="s">
        <v>162</v>
      </c>
      <c r="B2131">
        <v>2012</v>
      </c>
      <c r="C2131">
        <v>5.4640000000000004</v>
      </c>
      <c r="D2131">
        <v>9.2330000000000005</v>
      </c>
      <c r="E2131">
        <v>0.94599999999999995</v>
      </c>
      <c r="F2131">
        <v>60.74</v>
      </c>
      <c r="G2131">
        <v>0.78600000000000003</v>
      </c>
      <c r="H2131">
        <v>-0.126</v>
      </c>
      <c r="J2131">
        <v>0.54100000000000004</v>
      </c>
      <c r="K2131">
        <v>0.11700000000000001</v>
      </c>
    </row>
    <row r="2132" spans="1:11" x14ac:dyDescent="0.3">
      <c r="A2132" t="s">
        <v>162</v>
      </c>
      <c r="B2132">
        <v>2013</v>
      </c>
      <c r="C2132">
        <v>5.3920000000000003</v>
      </c>
      <c r="D2132">
        <v>9.3119999999999994</v>
      </c>
      <c r="E2132">
        <v>0.84599999999999997</v>
      </c>
      <c r="F2132">
        <v>61.06</v>
      </c>
      <c r="G2132">
        <v>0.70499999999999996</v>
      </c>
      <c r="H2132">
        <v>-7.4999999999999997E-2</v>
      </c>
      <c r="J2132">
        <v>0.55200000000000005</v>
      </c>
      <c r="K2132">
        <v>0.16</v>
      </c>
    </row>
    <row r="2133" spans="1:11" x14ac:dyDescent="0.3">
      <c r="A2133" t="s">
        <v>162</v>
      </c>
      <c r="B2133">
        <v>2014</v>
      </c>
      <c r="C2133">
        <v>5.7869999999999999</v>
      </c>
      <c r="D2133">
        <v>9.3919999999999995</v>
      </c>
      <c r="E2133">
        <v>0.90900000000000003</v>
      </c>
      <c r="F2133">
        <v>61.38</v>
      </c>
      <c r="G2133">
        <v>0.80500000000000005</v>
      </c>
      <c r="H2133">
        <v>2.9000000000000001E-2</v>
      </c>
      <c r="J2133">
        <v>0.61399999999999999</v>
      </c>
      <c r="K2133">
        <v>0.154</v>
      </c>
    </row>
    <row r="2134" spans="1:11" x14ac:dyDescent="0.3">
      <c r="A2134" t="s">
        <v>162</v>
      </c>
      <c r="B2134">
        <v>2015</v>
      </c>
      <c r="C2134">
        <v>5.7910000000000004</v>
      </c>
      <c r="D2134">
        <v>9.4369999999999994</v>
      </c>
      <c r="E2134">
        <v>0.96</v>
      </c>
      <c r="F2134">
        <v>61.7</v>
      </c>
      <c r="G2134">
        <v>0.70099999999999996</v>
      </c>
      <c r="H2134">
        <v>0.09</v>
      </c>
      <c r="J2134">
        <v>0.63300000000000001</v>
      </c>
      <c r="K2134">
        <v>0.30099999999999999</v>
      </c>
    </row>
    <row r="2135" spans="1:11" x14ac:dyDescent="0.3">
      <c r="A2135" t="s">
        <v>162</v>
      </c>
      <c r="B2135">
        <v>2016</v>
      </c>
      <c r="C2135">
        <v>5.8869999999999996</v>
      </c>
      <c r="D2135">
        <v>9.4789999999999992</v>
      </c>
      <c r="E2135">
        <v>0.92900000000000005</v>
      </c>
      <c r="F2135">
        <v>61.8</v>
      </c>
      <c r="G2135">
        <v>0.749</v>
      </c>
      <c r="H2135">
        <v>2E-3</v>
      </c>
      <c r="J2135">
        <v>0.56000000000000005</v>
      </c>
      <c r="K2135">
        <v>0.255</v>
      </c>
    </row>
    <row r="2136" spans="1:11" x14ac:dyDescent="0.3">
      <c r="A2136" t="s">
        <v>162</v>
      </c>
      <c r="B2136">
        <v>2017</v>
      </c>
      <c r="C2136">
        <v>5.2290000000000001</v>
      </c>
      <c r="D2136">
        <v>9.5250000000000004</v>
      </c>
      <c r="E2136">
        <v>0.90800000000000003</v>
      </c>
      <c r="F2136">
        <v>61.9</v>
      </c>
      <c r="G2136">
        <v>0.72</v>
      </c>
      <c r="H2136">
        <v>6.3E-2</v>
      </c>
      <c r="J2136">
        <v>0.48799999999999999</v>
      </c>
      <c r="K2136">
        <v>0.35</v>
      </c>
    </row>
    <row r="2137" spans="1:11" x14ac:dyDescent="0.3">
      <c r="A2137" t="s">
        <v>162</v>
      </c>
      <c r="B2137">
        <v>2018</v>
      </c>
      <c r="C2137">
        <v>4.6210000000000004</v>
      </c>
      <c r="D2137">
        <v>9.5690000000000008</v>
      </c>
      <c r="E2137">
        <v>0.98399999999999999</v>
      </c>
      <c r="F2137">
        <v>62</v>
      </c>
      <c r="G2137">
        <v>0.85799999999999998</v>
      </c>
      <c r="H2137">
        <v>0.25700000000000001</v>
      </c>
      <c r="J2137">
        <v>0.56699999999999995</v>
      </c>
      <c r="K2137">
        <v>0.189</v>
      </c>
    </row>
    <row r="2138" spans="1:11" x14ac:dyDescent="0.3">
      <c r="A2138" t="s">
        <v>162</v>
      </c>
      <c r="B2138">
        <v>2019</v>
      </c>
      <c r="C2138">
        <v>5.4740000000000002</v>
      </c>
      <c r="D2138">
        <v>9.6150000000000002</v>
      </c>
      <c r="E2138">
        <v>0.98199999999999998</v>
      </c>
      <c r="F2138">
        <v>62.1</v>
      </c>
      <c r="G2138">
        <v>0.89200000000000002</v>
      </c>
      <c r="H2138">
        <v>0.28199999999999997</v>
      </c>
      <c r="J2138">
        <v>0.49399999999999999</v>
      </c>
      <c r="K2138">
        <v>0.183</v>
      </c>
    </row>
    <row r="2139" spans="1:11" x14ac:dyDescent="0.3">
      <c r="A2139" t="s">
        <v>163</v>
      </c>
      <c r="B2139">
        <v>2005</v>
      </c>
      <c r="C2139">
        <v>4.7190000000000003</v>
      </c>
      <c r="D2139">
        <v>9.8000000000000007</v>
      </c>
      <c r="E2139">
        <v>0.82</v>
      </c>
      <c r="F2139">
        <v>66.099999999999994</v>
      </c>
      <c r="G2139">
        <v>0.623</v>
      </c>
      <c r="I2139">
        <v>0.877</v>
      </c>
      <c r="J2139">
        <v>0.47899999999999998</v>
      </c>
    </row>
    <row r="2140" spans="1:11" x14ac:dyDescent="0.3">
      <c r="A2140" t="s">
        <v>163</v>
      </c>
      <c r="B2140">
        <v>2007</v>
      </c>
      <c r="C2140">
        <v>5.6230000000000002</v>
      </c>
      <c r="D2140">
        <v>9.891</v>
      </c>
      <c r="E2140">
        <v>0.79200000000000004</v>
      </c>
      <c r="F2140">
        <v>66.42</v>
      </c>
      <c r="G2140">
        <v>0.45900000000000002</v>
      </c>
      <c r="H2140">
        <v>-0.183</v>
      </c>
      <c r="I2140">
        <v>0.8</v>
      </c>
      <c r="J2140">
        <v>0.59199999999999997</v>
      </c>
      <c r="K2140">
        <v>0.39500000000000002</v>
      </c>
    </row>
    <row r="2141" spans="1:11" x14ac:dyDescent="0.3">
      <c r="A2141" t="s">
        <v>163</v>
      </c>
      <c r="B2141">
        <v>2008</v>
      </c>
      <c r="C2141">
        <v>5.1180000000000003</v>
      </c>
      <c r="D2141">
        <v>9.8870000000000005</v>
      </c>
      <c r="E2141">
        <v>0.64500000000000002</v>
      </c>
      <c r="F2141">
        <v>66.58</v>
      </c>
      <c r="G2141">
        <v>0.41499999999999998</v>
      </c>
      <c r="H2141">
        <v>-0.19400000000000001</v>
      </c>
      <c r="I2141">
        <v>0.78500000000000003</v>
      </c>
      <c r="J2141">
        <v>0.51</v>
      </c>
      <c r="K2141">
        <v>0.34499999999999997</v>
      </c>
    </row>
    <row r="2142" spans="1:11" x14ac:dyDescent="0.3">
      <c r="A2142" t="s">
        <v>163</v>
      </c>
      <c r="B2142">
        <v>2009</v>
      </c>
      <c r="C2142">
        <v>5.2130000000000001</v>
      </c>
      <c r="D2142">
        <v>9.8249999999999993</v>
      </c>
      <c r="E2142">
        <v>0.755</v>
      </c>
      <c r="F2142">
        <v>66.739999999999995</v>
      </c>
      <c r="G2142">
        <v>0.45600000000000002</v>
      </c>
      <c r="H2142">
        <v>-0.23200000000000001</v>
      </c>
      <c r="I2142">
        <v>0.85299999999999998</v>
      </c>
      <c r="J2142">
        <v>0.45400000000000001</v>
      </c>
      <c r="K2142">
        <v>0.316</v>
      </c>
    </row>
    <row r="2143" spans="1:11" x14ac:dyDescent="0.3">
      <c r="A2143" t="s">
        <v>163</v>
      </c>
      <c r="B2143">
        <v>2010</v>
      </c>
      <c r="C2143">
        <v>5.49</v>
      </c>
      <c r="D2143">
        <v>9.8930000000000007</v>
      </c>
      <c r="E2143">
        <v>0.79500000000000004</v>
      </c>
      <c r="F2143">
        <v>66.900000000000006</v>
      </c>
      <c r="G2143">
        <v>0.51500000000000001</v>
      </c>
      <c r="H2143">
        <v>-0.192</v>
      </c>
      <c r="I2143">
        <v>0.81100000000000005</v>
      </c>
      <c r="J2143">
        <v>0.53200000000000003</v>
      </c>
      <c r="K2143">
        <v>0.32700000000000001</v>
      </c>
    </row>
    <row r="2144" spans="1:11" x14ac:dyDescent="0.3">
      <c r="A2144" t="s">
        <v>163</v>
      </c>
      <c r="B2144">
        <v>2011</v>
      </c>
      <c r="C2144">
        <v>5.2720000000000002</v>
      </c>
      <c r="D2144">
        <v>9.9860000000000007</v>
      </c>
      <c r="E2144">
        <v>0.69199999999999995</v>
      </c>
      <c r="F2144">
        <v>67.06</v>
      </c>
      <c r="G2144">
        <v>0.44600000000000001</v>
      </c>
      <c r="H2144">
        <v>-0.247</v>
      </c>
      <c r="I2144">
        <v>0.64900000000000002</v>
      </c>
      <c r="J2144">
        <v>0.51200000000000001</v>
      </c>
      <c r="K2144">
        <v>0.38</v>
      </c>
    </row>
    <row r="2145" spans="1:11" x14ac:dyDescent="0.3">
      <c r="A2145" t="s">
        <v>163</v>
      </c>
      <c r="B2145">
        <v>2012</v>
      </c>
      <c r="C2145">
        <v>5.3090000000000002</v>
      </c>
      <c r="D2145">
        <v>10.018000000000001</v>
      </c>
      <c r="E2145">
        <v>0.73899999999999999</v>
      </c>
      <c r="F2145">
        <v>67.22</v>
      </c>
      <c r="G2145">
        <v>0.47099999999999997</v>
      </c>
      <c r="H2145">
        <v>-0.221</v>
      </c>
      <c r="I2145">
        <v>0.70199999999999996</v>
      </c>
      <c r="J2145">
        <v>0.50600000000000001</v>
      </c>
      <c r="K2145">
        <v>0.33500000000000002</v>
      </c>
    </row>
    <row r="2146" spans="1:11" x14ac:dyDescent="0.3">
      <c r="A2146" t="s">
        <v>163</v>
      </c>
      <c r="B2146">
        <v>2013</v>
      </c>
      <c r="C2146">
        <v>4.8879999999999999</v>
      </c>
      <c r="D2146">
        <v>10.082000000000001</v>
      </c>
      <c r="E2146">
        <v>0.79500000000000004</v>
      </c>
      <c r="F2146">
        <v>67.38</v>
      </c>
      <c r="G2146">
        <v>0.54100000000000004</v>
      </c>
      <c r="H2146">
        <v>-0.23499999999999999</v>
      </c>
      <c r="I2146">
        <v>0.69799999999999995</v>
      </c>
      <c r="J2146">
        <v>0.55100000000000005</v>
      </c>
      <c r="K2146">
        <v>0.39200000000000002</v>
      </c>
    </row>
    <row r="2147" spans="1:11" x14ac:dyDescent="0.3">
      <c r="A2147" t="s">
        <v>163</v>
      </c>
      <c r="B2147">
        <v>2014</v>
      </c>
      <c r="C2147">
        <v>5.58</v>
      </c>
      <c r="D2147">
        <v>10.111000000000001</v>
      </c>
      <c r="E2147">
        <v>0.86299999999999999</v>
      </c>
      <c r="F2147">
        <v>67.540000000000006</v>
      </c>
      <c r="G2147">
        <v>0.64900000000000002</v>
      </c>
      <c r="H2147">
        <v>-2.9000000000000001E-2</v>
      </c>
      <c r="I2147">
        <v>0.76400000000000001</v>
      </c>
      <c r="J2147">
        <v>0.41</v>
      </c>
      <c r="K2147">
        <v>0.377</v>
      </c>
    </row>
    <row r="2148" spans="1:11" x14ac:dyDescent="0.3">
      <c r="A2148" t="s">
        <v>163</v>
      </c>
      <c r="B2148">
        <v>2015</v>
      </c>
      <c r="C2148">
        <v>5.5140000000000002</v>
      </c>
      <c r="D2148">
        <v>10.15</v>
      </c>
      <c r="E2148">
        <v>0.85099999999999998</v>
      </c>
      <c r="F2148">
        <v>67.7</v>
      </c>
      <c r="G2148">
        <v>0.65300000000000002</v>
      </c>
      <c r="H2148">
        <v>-2.1000000000000001E-2</v>
      </c>
      <c r="I2148">
        <v>0.80600000000000005</v>
      </c>
      <c r="J2148">
        <v>0.39100000000000001</v>
      </c>
      <c r="K2148">
        <v>0.38200000000000001</v>
      </c>
    </row>
    <row r="2149" spans="1:11" x14ac:dyDescent="0.3">
      <c r="A2149" t="s">
        <v>163</v>
      </c>
      <c r="B2149">
        <v>2016</v>
      </c>
      <c r="C2149">
        <v>5.3259999999999996</v>
      </c>
      <c r="D2149">
        <v>10.166</v>
      </c>
      <c r="E2149">
        <v>0.88</v>
      </c>
      <c r="F2149">
        <v>67.875</v>
      </c>
      <c r="G2149">
        <v>0.64400000000000002</v>
      </c>
      <c r="H2149">
        <v>-7.0000000000000007E-2</v>
      </c>
      <c r="I2149">
        <v>0.76400000000000001</v>
      </c>
      <c r="J2149">
        <v>0.41399999999999998</v>
      </c>
      <c r="K2149">
        <v>0.39</v>
      </c>
    </row>
    <row r="2150" spans="1:11" x14ac:dyDescent="0.3">
      <c r="A2150" t="s">
        <v>163</v>
      </c>
      <c r="B2150">
        <v>2017</v>
      </c>
      <c r="C2150">
        <v>5.6070000000000002</v>
      </c>
      <c r="D2150">
        <v>10.225</v>
      </c>
      <c r="E2150">
        <v>0.876</v>
      </c>
      <c r="F2150">
        <v>68.05</v>
      </c>
      <c r="G2150">
        <v>0.64400000000000002</v>
      </c>
      <c r="H2150">
        <v>-0.24199999999999999</v>
      </c>
      <c r="I2150">
        <v>0.67100000000000004</v>
      </c>
      <c r="J2150">
        <v>0.39300000000000002</v>
      </c>
      <c r="K2150">
        <v>0.313</v>
      </c>
    </row>
    <row r="2151" spans="1:11" x14ac:dyDescent="0.3">
      <c r="A2151" t="s">
        <v>163</v>
      </c>
      <c r="B2151">
        <v>2018</v>
      </c>
      <c r="C2151">
        <v>5.1859999999999999</v>
      </c>
      <c r="D2151">
        <v>10.246</v>
      </c>
      <c r="E2151">
        <v>0.84699999999999998</v>
      </c>
      <c r="F2151">
        <v>68.224999999999994</v>
      </c>
      <c r="G2151">
        <v>0.52900000000000003</v>
      </c>
      <c r="H2151">
        <v>-0.18099999999999999</v>
      </c>
      <c r="I2151">
        <v>0.80500000000000005</v>
      </c>
      <c r="J2151">
        <v>0.379</v>
      </c>
      <c r="K2151">
        <v>0.35099999999999998</v>
      </c>
    </row>
    <row r="2152" spans="1:11" x14ac:dyDescent="0.3">
      <c r="A2152" t="s">
        <v>163</v>
      </c>
      <c r="B2152">
        <v>2019</v>
      </c>
      <c r="C2152">
        <v>4.8719999999999999</v>
      </c>
      <c r="D2152">
        <v>10.244999999999999</v>
      </c>
      <c r="E2152">
        <v>0.79200000000000004</v>
      </c>
      <c r="F2152">
        <v>68.400000000000006</v>
      </c>
      <c r="G2152">
        <v>0.63100000000000001</v>
      </c>
      <c r="H2152">
        <v>-0.14099999999999999</v>
      </c>
      <c r="I2152">
        <v>0.76</v>
      </c>
      <c r="J2152">
        <v>0.34699999999999998</v>
      </c>
      <c r="K2152">
        <v>0.36799999999999999</v>
      </c>
    </row>
    <row r="2153" spans="1:11" x14ac:dyDescent="0.3">
      <c r="A2153" t="s">
        <v>163</v>
      </c>
      <c r="B2153">
        <v>2020</v>
      </c>
      <c r="C2153">
        <v>4.8620000000000001</v>
      </c>
      <c r="D2153">
        <v>10.257</v>
      </c>
      <c r="E2153">
        <v>0.85699999999999998</v>
      </c>
      <c r="F2153">
        <v>68.575000000000003</v>
      </c>
      <c r="G2153">
        <v>0.51</v>
      </c>
      <c r="H2153">
        <v>-0.11899999999999999</v>
      </c>
      <c r="I2153">
        <v>0.77400000000000002</v>
      </c>
      <c r="J2153">
        <v>0.33200000000000002</v>
      </c>
      <c r="K2153">
        <v>0.44</v>
      </c>
    </row>
    <row r="2154" spans="1:11" x14ac:dyDescent="0.3">
      <c r="A2154" t="s">
        <v>163</v>
      </c>
      <c r="B2154">
        <v>2021</v>
      </c>
      <c r="C2154">
        <v>4.367</v>
      </c>
      <c r="D2154">
        <v>10.356999999999999</v>
      </c>
      <c r="E2154">
        <v>0.73599999999999999</v>
      </c>
      <c r="F2154">
        <v>68.75</v>
      </c>
      <c r="G2154">
        <v>0.44700000000000001</v>
      </c>
      <c r="H2154">
        <v>-3.9E-2</v>
      </c>
      <c r="I2154">
        <v>0.81</v>
      </c>
      <c r="J2154">
        <v>0.29699999999999999</v>
      </c>
      <c r="K2154">
        <v>0.47099999999999997</v>
      </c>
    </row>
    <row r="2155" spans="1:11" x14ac:dyDescent="0.3">
      <c r="A2155" t="s">
        <v>163</v>
      </c>
      <c r="B2155">
        <v>2022</v>
      </c>
      <c r="C2155">
        <v>5.093</v>
      </c>
      <c r="D2155">
        <v>10.404</v>
      </c>
      <c r="E2155">
        <v>0.83</v>
      </c>
      <c r="F2155">
        <v>68.924999999999997</v>
      </c>
      <c r="G2155">
        <v>0.47</v>
      </c>
      <c r="H2155">
        <v>-0.19500000000000001</v>
      </c>
      <c r="I2155">
        <v>0.76700000000000002</v>
      </c>
      <c r="J2155">
        <v>0.311</v>
      </c>
      <c r="K2155">
        <v>0.39</v>
      </c>
    </row>
    <row r="2156" spans="1:11" x14ac:dyDescent="0.3">
      <c r="A2156" t="s">
        <v>163</v>
      </c>
      <c r="B2156">
        <v>2023</v>
      </c>
      <c r="C2156">
        <v>5.4630000000000001</v>
      </c>
      <c r="D2156">
        <v>10.429</v>
      </c>
      <c r="E2156">
        <v>0.86</v>
      </c>
      <c r="F2156">
        <v>69.099999999999994</v>
      </c>
      <c r="G2156">
        <v>0.52300000000000002</v>
      </c>
      <c r="H2156">
        <v>-0.159</v>
      </c>
      <c r="I2156">
        <v>0.748</v>
      </c>
      <c r="J2156">
        <v>0.34399999999999997</v>
      </c>
      <c r="K2156">
        <v>0.34899999999999998</v>
      </c>
    </row>
    <row r="2157" spans="1:11" x14ac:dyDescent="0.3">
      <c r="A2157" t="s">
        <v>164</v>
      </c>
      <c r="B2157">
        <v>2006</v>
      </c>
      <c r="C2157">
        <v>3.734</v>
      </c>
      <c r="D2157">
        <v>7.37</v>
      </c>
      <c r="E2157">
        <v>0.76</v>
      </c>
      <c r="F2157">
        <v>48.74</v>
      </c>
      <c r="G2157">
        <v>0.747</v>
      </c>
      <c r="H2157">
        <v>-4.5999999999999999E-2</v>
      </c>
      <c r="I2157">
        <v>0.80700000000000005</v>
      </c>
      <c r="J2157">
        <v>0.55200000000000005</v>
      </c>
      <c r="K2157">
        <v>0.254</v>
      </c>
    </row>
    <row r="2158" spans="1:11" x14ac:dyDescent="0.3">
      <c r="A2158" t="s">
        <v>164</v>
      </c>
      <c r="B2158">
        <v>2007</v>
      </c>
      <c r="C2158">
        <v>4.4560000000000004</v>
      </c>
      <c r="D2158">
        <v>7.4219999999999997</v>
      </c>
      <c r="E2158">
        <v>0.84499999999999997</v>
      </c>
      <c r="F2158">
        <v>49.58</v>
      </c>
      <c r="G2158">
        <v>0.70799999999999996</v>
      </c>
      <c r="H2158">
        <v>-6.0000000000000001E-3</v>
      </c>
      <c r="I2158">
        <v>0.88100000000000001</v>
      </c>
      <c r="J2158">
        <v>0.67</v>
      </c>
      <c r="K2158">
        <v>0.22800000000000001</v>
      </c>
    </row>
    <row r="2159" spans="1:11" x14ac:dyDescent="0.3">
      <c r="A2159" t="s">
        <v>164</v>
      </c>
      <c r="B2159">
        <v>2008</v>
      </c>
      <c r="C2159">
        <v>4.569</v>
      </c>
      <c r="D2159">
        <v>7.476</v>
      </c>
      <c r="E2159">
        <v>0.81299999999999994</v>
      </c>
      <c r="F2159">
        <v>50.42</v>
      </c>
      <c r="G2159">
        <v>0.57799999999999996</v>
      </c>
      <c r="H2159">
        <v>-0.06</v>
      </c>
      <c r="I2159">
        <v>0.84799999999999998</v>
      </c>
      <c r="J2159">
        <v>0.623</v>
      </c>
      <c r="K2159">
        <v>0.24</v>
      </c>
    </row>
    <row r="2160" spans="1:11" x14ac:dyDescent="0.3">
      <c r="A2160" t="s">
        <v>164</v>
      </c>
      <c r="B2160">
        <v>2009</v>
      </c>
      <c r="C2160">
        <v>4.6120000000000001</v>
      </c>
      <c r="D2160">
        <v>7.5129999999999999</v>
      </c>
      <c r="E2160">
        <v>0.85199999999999998</v>
      </c>
      <c r="F2160">
        <v>51.26</v>
      </c>
      <c r="G2160">
        <v>0.76</v>
      </c>
      <c r="H2160">
        <v>-4.2999999999999997E-2</v>
      </c>
      <c r="I2160">
        <v>0.84</v>
      </c>
      <c r="J2160">
        <v>0.59399999999999997</v>
      </c>
      <c r="K2160">
        <v>0.29599999999999999</v>
      </c>
    </row>
    <row r="2161" spans="1:11" x14ac:dyDescent="0.3">
      <c r="A2161" t="s">
        <v>164</v>
      </c>
      <c r="B2161">
        <v>2010</v>
      </c>
      <c r="C2161">
        <v>4.1929999999999996</v>
      </c>
      <c r="D2161">
        <v>7.5380000000000003</v>
      </c>
      <c r="E2161">
        <v>0.83</v>
      </c>
      <c r="F2161">
        <v>52.1</v>
      </c>
      <c r="G2161">
        <v>0.80100000000000005</v>
      </c>
      <c r="H2161">
        <v>-0.02</v>
      </c>
      <c r="I2161">
        <v>0.85499999999999998</v>
      </c>
      <c r="J2161">
        <v>0.628</v>
      </c>
      <c r="K2161">
        <v>0.251</v>
      </c>
    </row>
    <row r="2162" spans="1:11" x14ac:dyDescent="0.3">
      <c r="A2162" t="s">
        <v>164</v>
      </c>
      <c r="B2162">
        <v>2011</v>
      </c>
      <c r="C2162">
        <v>4.8259999999999996</v>
      </c>
      <c r="D2162">
        <v>7.5990000000000002</v>
      </c>
      <c r="E2162">
        <v>0.88200000000000001</v>
      </c>
      <c r="F2162">
        <v>52.94</v>
      </c>
      <c r="G2162">
        <v>0.73299999999999998</v>
      </c>
      <c r="H2162">
        <v>2.5999999999999999E-2</v>
      </c>
      <c r="I2162">
        <v>0.83</v>
      </c>
      <c r="J2162">
        <v>0.61799999999999999</v>
      </c>
      <c r="K2162">
        <v>0.254</v>
      </c>
    </row>
    <row r="2163" spans="1:11" x14ac:dyDescent="0.3">
      <c r="A2163" t="s">
        <v>164</v>
      </c>
      <c r="B2163">
        <v>2012</v>
      </c>
      <c r="C2163">
        <v>4.3090000000000002</v>
      </c>
      <c r="D2163">
        <v>7.6079999999999997</v>
      </c>
      <c r="E2163">
        <v>0.88500000000000001</v>
      </c>
      <c r="F2163">
        <v>53.78</v>
      </c>
      <c r="G2163">
        <v>0.64900000000000002</v>
      </c>
      <c r="H2163">
        <v>7.4999999999999997E-2</v>
      </c>
      <c r="I2163">
        <v>0.83799999999999997</v>
      </c>
      <c r="J2163">
        <v>0.70899999999999996</v>
      </c>
      <c r="K2163">
        <v>0.26500000000000001</v>
      </c>
    </row>
    <row r="2164" spans="1:11" x14ac:dyDescent="0.3">
      <c r="A2164" t="s">
        <v>164</v>
      </c>
      <c r="B2164">
        <v>2013</v>
      </c>
      <c r="C2164">
        <v>3.71</v>
      </c>
      <c r="D2164">
        <v>7.6139999999999999</v>
      </c>
      <c r="E2164">
        <v>0.878</v>
      </c>
      <c r="F2164">
        <v>54.62</v>
      </c>
      <c r="G2164">
        <v>0.76300000000000001</v>
      </c>
      <c r="H2164">
        <v>4.5999999999999999E-2</v>
      </c>
      <c r="I2164">
        <v>0.82</v>
      </c>
      <c r="J2164">
        <v>0.64700000000000002</v>
      </c>
      <c r="K2164">
        <v>0.34599999999999997</v>
      </c>
    </row>
    <row r="2165" spans="1:11" x14ac:dyDescent="0.3">
      <c r="A2165" t="s">
        <v>164</v>
      </c>
      <c r="B2165">
        <v>2014</v>
      </c>
      <c r="C2165">
        <v>3.77</v>
      </c>
      <c r="D2165">
        <v>7.6340000000000003</v>
      </c>
      <c r="E2165">
        <v>0.82099999999999995</v>
      </c>
      <c r="F2165">
        <v>55.46</v>
      </c>
      <c r="G2165">
        <v>0.83399999999999996</v>
      </c>
      <c r="H2165">
        <v>3.0000000000000001E-3</v>
      </c>
      <c r="I2165">
        <v>0.89800000000000002</v>
      </c>
      <c r="J2165">
        <v>0.63500000000000001</v>
      </c>
      <c r="K2165">
        <v>0.39700000000000002</v>
      </c>
    </row>
    <row r="2166" spans="1:11" x14ac:dyDescent="0.3">
      <c r="A2166" t="s">
        <v>164</v>
      </c>
      <c r="B2166">
        <v>2015</v>
      </c>
      <c r="C2166">
        <v>4.2380000000000004</v>
      </c>
      <c r="D2166">
        <v>7.6539999999999999</v>
      </c>
      <c r="E2166">
        <v>0.747</v>
      </c>
      <c r="F2166">
        <v>56.3</v>
      </c>
      <c r="G2166">
        <v>0.75800000000000001</v>
      </c>
      <c r="H2166">
        <v>0.128</v>
      </c>
      <c r="I2166">
        <v>0.873</v>
      </c>
      <c r="J2166">
        <v>0.67900000000000005</v>
      </c>
      <c r="K2166">
        <v>0.35299999999999998</v>
      </c>
    </row>
    <row r="2167" spans="1:11" x14ac:dyDescent="0.3">
      <c r="A2167" t="s">
        <v>164</v>
      </c>
      <c r="B2167">
        <v>2016</v>
      </c>
      <c r="C2167">
        <v>4.2329999999999997</v>
      </c>
      <c r="D2167">
        <v>7.6669999999999998</v>
      </c>
      <c r="E2167">
        <v>0.754</v>
      </c>
      <c r="F2167">
        <v>56.774999999999999</v>
      </c>
      <c r="G2167">
        <v>0.73899999999999999</v>
      </c>
      <c r="H2167">
        <v>0.125</v>
      </c>
      <c r="I2167">
        <v>0.81100000000000005</v>
      </c>
      <c r="J2167">
        <v>0.66500000000000004</v>
      </c>
      <c r="K2167">
        <v>0.41</v>
      </c>
    </row>
    <row r="2168" spans="1:11" x14ac:dyDescent="0.3">
      <c r="A2168" t="s">
        <v>164</v>
      </c>
      <c r="B2168">
        <v>2017</v>
      </c>
      <c r="C2168">
        <v>4.0010000000000003</v>
      </c>
      <c r="D2168">
        <v>7.6630000000000003</v>
      </c>
      <c r="E2168">
        <v>0.74</v>
      </c>
      <c r="F2168">
        <v>57.25</v>
      </c>
      <c r="G2168">
        <v>0.77200000000000002</v>
      </c>
      <c r="H2168">
        <v>5.2999999999999999E-2</v>
      </c>
      <c r="I2168">
        <v>0.81599999999999995</v>
      </c>
      <c r="J2168">
        <v>0.68899999999999995</v>
      </c>
      <c r="K2168">
        <v>0.4</v>
      </c>
    </row>
    <row r="2169" spans="1:11" x14ac:dyDescent="0.3">
      <c r="A2169" t="s">
        <v>164</v>
      </c>
      <c r="B2169">
        <v>2018</v>
      </c>
      <c r="C2169">
        <v>4.3220000000000001</v>
      </c>
      <c r="D2169">
        <v>7.69</v>
      </c>
      <c r="E2169">
        <v>0.74</v>
      </c>
      <c r="F2169">
        <v>57.725000000000001</v>
      </c>
      <c r="G2169">
        <v>0.72899999999999998</v>
      </c>
      <c r="H2169">
        <v>7.1999999999999995E-2</v>
      </c>
      <c r="I2169">
        <v>0.85599999999999998</v>
      </c>
      <c r="J2169">
        <v>0.68700000000000006</v>
      </c>
      <c r="K2169">
        <v>0.39</v>
      </c>
    </row>
    <row r="2170" spans="1:11" x14ac:dyDescent="0.3">
      <c r="A2170" t="s">
        <v>164</v>
      </c>
      <c r="B2170">
        <v>2019</v>
      </c>
      <c r="C2170">
        <v>4.9480000000000004</v>
      </c>
      <c r="D2170">
        <v>7.7190000000000003</v>
      </c>
      <c r="E2170">
        <v>0.80500000000000005</v>
      </c>
      <c r="F2170">
        <v>58.2</v>
      </c>
      <c r="G2170">
        <v>0.70399999999999996</v>
      </c>
      <c r="H2170">
        <v>0.13200000000000001</v>
      </c>
      <c r="I2170">
        <v>0.82599999999999996</v>
      </c>
      <c r="J2170">
        <v>0.68899999999999995</v>
      </c>
      <c r="K2170">
        <v>0.38500000000000001</v>
      </c>
    </row>
    <row r="2171" spans="1:11" x14ac:dyDescent="0.3">
      <c r="A2171" t="s">
        <v>164</v>
      </c>
      <c r="B2171">
        <v>2020</v>
      </c>
      <c r="C2171">
        <v>4.641</v>
      </c>
      <c r="D2171">
        <v>7.7140000000000004</v>
      </c>
      <c r="E2171">
        <v>0.8</v>
      </c>
      <c r="F2171">
        <v>58.674999999999997</v>
      </c>
      <c r="G2171">
        <v>0.68700000000000006</v>
      </c>
      <c r="H2171">
        <v>0.14000000000000001</v>
      </c>
      <c r="I2171">
        <v>0.878</v>
      </c>
      <c r="J2171">
        <v>0.70499999999999996</v>
      </c>
      <c r="K2171">
        <v>0.42499999999999999</v>
      </c>
    </row>
    <row r="2172" spans="1:11" x14ac:dyDescent="0.3">
      <c r="A2172" t="s">
        <v>164</v>
      </c>
      <c r="B2172">
        <v>2021</v>
      </c>
      <c r="C2172">
        <v>4.2249999999999996</v>
      </c>
      <c r="D2172">
        <v>7.7169999999999996</v>
      </c>
      <c r="E2172">
        <v>0.79300000000000004</v>
      </c>
      <c r="F2172">
        <v>59.15</v>
      </c>
      <c r="G2172">
        <v>0.71099999999999997</v>
      </c>
      <c r="H2172">
        <v>8.1000000000000003E-2</v>
      </c>
      <c r="I2172">
        <v>0.83499999999999996</v>
      </c>
      <c r="J2172">
        <v>0.69899999999999995</v>
      </c>
      <c r="K2172">
        <v>0.35899999999999999</v>
      </c>
    </row>
    <row r="2173" spans="1:11" x14ac:dyDescent="0.3">
      <c r="A2173" t="s">
        <v>164</v>
      </c>
      <c r="B2173">
        <v>2022</v>
      </c>
      <c r="C2173">
        <v>4.4249999999999998</v>
      </c>
      <c r="D2173">
        <v>7.7329999999999997</v>
      </c>
      <c r="E2173">
        <v>0.78100000000000003</v>
      </c>
      <c r="F2173">
        <v>59.625</v>
      </c>
      <c r="G2173">
        <v>0.72</v>
      </c>
      <c r="H2173">
        <v>0.13500000000000001</v>
      </c>
      <c r="I2173">
        <v>0.83599999999999997</v>
      </c>
      <c r="J2173">
        <v>0.70799999999999996</v>
      </c>
      <c r="K2173">
        <v>0.439</v>
      </c>
    </row>
    <row r="2174" spans="1:11" x14ac:dyDescent="0.3">
      <c r="A2174" t="s">
        <v>164</v>
      </c>
      <c r="B2174">
        <v>2023</v>
      </c>
      <c r="C2174">
        <v>4.4669999999999996</v>
      </c>
      <c r="D2174">
        <v>7.7590000000000003</v>
      </c>
      <c r="E2174">
        <v>0.82699999999999996</v>
      </c>
      <c r="F2174">
        <v>60.1</v>
      </c>
      <c r="G2174">
        <v>0.84799999999999998</v>
      </c>
      <c r="H2174">
        <v>6.7000000000000004E-2</v>
      </c>
      <c r="I2174">
        <v>0.91200000000000003</v>
      </c>
      <c r="J2174">
        <v>0.72599999999999998</v>
      </c>
      <c r="K2174">
        <v>0.376</v>
      </c>
    </row>
    <row r="2175" spans="1:11" x14ac:dyDescent="0.3">
      <c r="A2175" t="s">
        <v>165</v>
      </c>
      <c r="B2175">
        <v>2006</v>
      </c>
      <c r="C2175">
        <v>4.8040000000000003</v>
      </c>
      <c r="D2175">
        <v>9.4139999999999997</v>
      </c>
      <c r="E2175">
        <v>0.85199999999999998</v>
      </c>
      <c r="F2175">
        <v>60.92</v>
      </c>
      <c r="G2175">
        <v>0.624</v>
      </c>
      <c r="H2175">
        <v>-0.26500000000000001</v>
      </c>
      <c r="I2175">
        <v>0.92900000000000005</v>
      </c>
      <c r="J2175">
        <v>0.55100000000000005</v>
      </c>
      <c r="K2175">
        <v>0.249</v>
      </c>
    </row>
    <row r="2176" spans="1:11" x14ac:dyDescent="0.3">
      <c r="A2176" t="s">
        <v>165</v>
      </c>
      <c r="B2176">
        <v>2007</v>
      </c>
      <c r="C2176">
        <v>5.2519999999999998</v>
      </c>
      <c r="D2176">
        <v>9.4990000000000006</v>
      </c>
      <c r="E2176">
        <v>0.82</v>
      </c>
      <c r="F2176">
        <v>61.24</v>
      </c>
      <c r="G2176">
        <v>0.49399999999999999</v>
      </c>
      <c r="H2176">
        <v>-0.249</v>
      </c>
      <c r="I2176">
        <v>0.96799999999999997</v>
      </c>
      <c r="J2176">
        <v>0.55900000000000005</v>
      </c>
      <c r="K2176">
        <v>0.20799999999999999</v>
      </c>
    </row>
    <row r="2177" spans="1:11" x14ac:dyDescent="0.3">
      <c r="A2177" t="s">
        <v>165</v>
      </c>
      <c r="B2177">
        <v>2008</v>
      </c>
      <c r="C2177">
        <v>5.1719999999999997</v>
      </c>
      <c r="D2177">
        <v>9.5269999999999992</v>
      </c>
      <c r="E2177">
        <v>0.86</v>
      </c>
      <c r="F2177">
        <v>61.56</v>
      </c>
      <c r="G2177">
        <v>0.48699999999999999</v>
      </c>
      <c r="H2177">
        <v>-0.27300000000000002</v>
      </c>
      <c r="I2177">
        <v>0.92900000000000005</v>
      </c>
      <c r="J2177">
        <v>0.54500000000000004</v>
      </c>
      <c r="K2177">
        <v>0.186</v>
      </c>
    </row>
    <row r="2178" spans="1:11" x14ac:dyDescent="0.3">
      <c r="A2178" t="s">
        <v>165</v>
      </c>
      <c r="B2178">
        <v>2009</v>
      </c>
      <c r="C2178">
        <v>5.1660000000000004</v>
      </c>
      <c r="D2178">
        <v>9.3670000000000009</v>
      </c>
      <c r="E2178">
        <v>0.84499999999999997</v>
      </c>
      <c r="F2178">
        <v>61.88</v>
      </c>
      <c r="G2178">
        <v>0.46</v>
      </c>
      <c r="H2178">
        <v>-0.249</v>
      </c>
      <c r="I2178">
        <v>0.96199999999999997</v>
      </c>
      <c r="J2178">
        <v>0.54500000000000004</v>
      </c>
      <c r="K2178">
        <v>0.189</v>
      </c>
    </row>
    <row r="2179" spans="1:11" x14ac:dyDescent="0.3">
      <c r="A2179" t="s">
        <v>165</v>
      </c>
      <c r="B2179">
        <v>2010</v>
      </c>
      <c r="C2179">
        <v>5.0579999999999998</v>
      </c>
      <c r="D2179">
        <v>9.4109999999999996</v>
      </c>
      <c r="E2179">
        <v>0.88400000000000001</v>
      </c>
      <c r="F2179">
        <v>62.2</v>
      </c>
      <c r="G2179">
        <v>0.48399999999999999</v>
      </c>
      <c r="H2179">
        <v>-0.19700000000000001</v>
      </c>
      <c r="I2179">
        <v>0.95399999999999996</v>
      </c>
      <c r="J2179">
        <v>0.47199999999999998</v>
      </c>
      <c r="K2179">
        <v>0.22700000000000001</v>
      </c>
    </row>
    <row r="2180" spans="1:11" x14ac:dyDescent="0.3">
      <c r="A2180" t="s">
        <v>165</v>
      </c>
      <c r="B2180">
        <v>2011</v>
      </c>
      <c r="C2180">
        <v>5.0830000000000002</v>
      </c>
      <c r="D2180">
        <v>9.468</v>
      </c>
      <c r="E2180">
        <v>0.85899999999999999</v>
      </c>
      <c r="F2180">
        <v>62.52</v>
      </c>
      <c r="G2180">
        <v>0.57899999999999996</v>
      </c>
      <c r="H2180">
        <v>-0.23599999999999999</v>
      </c>
      <c r="I2180">
        <v>0.93300000000000005</v>
      </c>
      <c r="J2180">
        <v>0.53900000000000003</v>
      </c>
      <c r="K2180">
        <v>0.22</v>
      </c>
    </row>
    <row r="2181" spans="1:11" x14ac:dyDescent="0.3">
      <c r="A2181" t="s">
        <v>165</v>
      </c>
      <c r="B2181">
        <v>2012</v>
      </c>
      <c r="C2181">
        <v>5.03</v>
      </c>
      <c r="D2181">
        <v>9.4719999999999995</v>
      </c>
      <c r="E2181">
        <v>0.89800000000000002</v>
      </c>
      <c r="F2181">
        <v>62.84</v>
      </c>
      <c r="G2181">
        <v>0.56399999999999995</v>
      </c>
      <c r="H2181">
        <v>-0.23100000000000001</v>
      </c>
      <c r="I2181">
        <v>0.89600000000000002</v>
      </c>
      <c r="J2181">
        <v>0.50900000000000001</v>
      </c>
      <c r="K2181">
        <v>0.193</v>
      </c>
    </row>
    <row r="2182" spans="1:11" x14ac:dyDescent="0.3">
      <c r="A2182" t="s">
        <v>165</v>
      </c>
      <c r="B2182">
        <v>2013</v>
      </c>
      <c r="C2182">
        <v>4.7110000000000003</v>
      </c>
      <c r="D2182">
        <v>9.4740000000000002</v>
      </c>
      <c r="E2182">
        <v>0.89700000000000002</v>
      </c>
      <c r="F2182">
        <v>63.16</v>
      </c>
      <c r="G2182">
        <v>0.56899999999999995</v>
      </c>
      <c r="H2182">
        <v>-0.22500000000000001</v>
      </c>
      <c r="I2182">
        <v>0.93700000000000006</v>
      </c>
      <c r="J2182">
        <v>0.57199999999999995</v>
      </c>
      <c r="K2182">
        <v>0.22500000000000001</v>
      </c>
    </row>
    <row r="2183" spans="1:11" x14ac:dyDescent="0.3">
      <c r="A2183" t="s">
        <v>165</v>
      </c>
      <c r="B2183">
        <v>2014</v>
      </c>
      <c r="C2183">
        <v>4.2969999999999997</v>
      </c>
      <c r="D2183">
        <v>9.4239999999999995</v>
      </c>
      <c r="E2183">
        <v>0.877</v>
      </c>
      <c r="F2183">
        <v>63.48</v>
      </c>
      <c r="G2183">
        <v>0.53300000000000003</v>
      </c>
      <c r="H2183">
        <v>7.8E-2</v>
      </c>
      <c r="I2183">
        <v>0.92700000000000005</v>
      </c>
      <c r="J2183">
        <v>0.54300000000000004</v>
      </c>
      <c r="K2183">
        <v>0.249</v>
      </c>
    </row>
    <row r="2184" spans="1:11" x14ac:dyDescent="0.3">
      <c r="A2184" t="s">
        <v>165</v>
      </c>
      <c r="B2184">
        <v>2015</v>
      </c>
      <c r="C2184">
        <v>3.9649999999999999</v>
      </c>
      <c r="D2184">
        <v>9.3249999999999993</v>
      </c>
      <c r="E2184">
        <v>0.90900000000000003</v>
      </c>
      <c r="F2184">
        <v>63.8</v>
      </c>
      <c r="G2184">
        <v>0.43099999999999999</v>
      </c>
      <c r="H2184">
        <v>-3.9E-2</v>
      </c>
      <c r="I2184">
        <v>0.95199999999999996</v>
      </c>
      <c r="J2184">
        <v>0.53100000000000003</v>
      </c>
      <c r="K2184">
        <v>0.24099999999999999</v>
      </c>
    </row>
    <row r="2185" spans="1:11" x14ac:dyDescent="0.3">
      <c r="A2185" t="s">
        <v>165</v>
      </c>
      <c r="B2185">
        <v>2016</v>
      </c>
      <c r="C2185">
        <v>4.0289999999999999</v>
      </c>
      <c r="D2185">
        <v>9.3529999999999998</v>
      </c>
      <c r="E2185">
        <v>0.88500000000000001</v>
      </c>
      <c r="F2185">
        <v>63.924999999999997</v>
      </c>
      <c r="G2185">
        <v>0.503</v>
      </c>
      <c r="H2185">
        <v>5.0000000000000001E-3</v>
      </c>
      <c r="I2185">
        <v>0.89100000000000001</v>
      </c>
      <c r="J2185">
        <v>0.55000000000000004</v>
      </c>
      <c r="K2185">
        <v>0.22</v>
      </c>
    </row>
    <row r="2186" spans="1:11" x14ac:dyDescent="0.3">
      <c r="A2186" t="s">
        <v>165</v>
      </c>
      <c r="B2186">
        <v>2017</v>
      </c>
      <c r="C2186">
        <v>4.3109999999999999</v>
      </c>
      <c r="D2186">
        <v>9.3810000000000002</v>
      </c>
      <c r="E2186">
        <v>0.85799999999999998</v>
      </c>
      <c r="F2186">
        <v>64.05</v>
      </c>
      <c r="G2186">
        <v>0.59899999999999998</v>
      </c>
      <c r="H2186">
        <v>-8.0000000000000002E-3</v>
      </c>
      <c r="I2186">
        <v>0.93700000000000006</v>
      </c>
      <c r="J2186">
        <v>0.52800000000000002</v>
      </c>
      <c r="K2186">
        <v>0.23499999999999999</v>
      </c>
    </row>
    <row r="2187" spans="1:11" x14ac:dyDescent="0.3">
      <c r="A2187" t="s">
        <v>165</v>
      </c>
      <c r="B2187">
        <v>2018</v>
      </c>
      <c r="C2187">
        <v>4.6619999999999999</v>
      </c>
      <c r="D2187">
        <v>9.42</v>
      </c>
      <c r="E2187">
        <v>0.90100000000000002</v>
      </c>
      <c r="F2187">
        <v>64.174999999999997</v>
      </c>
      <c r="G2187">
        <v>0.66300000000000003</v>
      </c>
      <c r="H2187">
        <v>-0.08</v>
      </c>
      <c r="I2187">
        <v>0.94299999999999995</v>
      </c>
      <c r="J2187">
        <v>0.55000000000000004</v>
      </c>
      <c r="K2187">
        <v>0.222</v>
      </c>
    </row>
    <row r="2188" spans="1:11" x14ac:dyDescent="0.3">
      <c r="A2188" t="s">
        <v>165</v>
      </c>
      <c r="B2188">
        <v>2019</v>
      </c>
      <c r="C2188">
        <v>4.702</v>
      </c>
      <c r="D2188">
        <v>9.4580000000000002</v>
      </c>
      <c r="E2188">
        <v>0.88300000000000001</v>
      </c>
      <c r="F2188">
        <v>64.3</v>
      </c>
      <c r="G2188">
        <v>0.71499999999999997</v>
      </c>
      <c r="H2188">
        <v>-8.6999999999999994E-2</v>
      </c>
      <c r="I2188">
        <v>0.88500000000000001</v>
      </c>
      <c r="J2188">
        <v>0.54900000000000004</v>
      </c>
      <c r="K2188">
        <v>0.20100000000000001</v>
      </c>
    </row>
    <row r="2189" spans="1:11" x14ac:dyDescent="0.3">
      <c r="A2189" t="s">
        <v>165</v>
      </c>
      <c r="B2189">
        <v>2020</v>
      </c>
      <c r="C2189">
        <v>5.27</v>
      </c>
      <c r="D2189">
        <v>9.4260000000000002</v>
      </c>
      <c r="E2189">
        <v>0.88500000000000001</v>
      </c>
      <c r="F2189">
        <v>64.424999999999997</v>
      </c>
      <c r="G2189">
        <v>0.78400000000000003</v>
      </c>
      <c r="H2189">
        <v>0.121</v>
      </c>
      <c r="I2189">
        <v>0.94599999999999995</v>
      </c>
      <c r="J2189">
        <v>0.629</v>
      </c>
      <c r="K2189">
        <v>0.28499999999999998</v>
      </c>
    </row>
    <row r="2190" spans="1:11" x14ac:dyDescent="0.3">
      <c r="A2190" t="s">
        <v>165</v>
      </c>
      <c r="B2190">
        <v>2021</v>
      </c>
      <c r="C2190">
        <v>5.3109999999999999</v>
      </c>
      <c r="D2190">
        <v>9.4689999999999994</v>
      </c>
      <c r="E2190">
        <v>0.879</v>
      </c>
      <c r="F2190">
        <v>64.55</v>
      </c>
      <c r="G2190">
        <v>0.77</v>
      </c>
      <c r="H2190">
        <v>0.16600000000000001</v>
      </c>
      <c r="I2190">
        <v>0.92200000000000004</v>
      </c>
      <c r="J2190">
        <v>0.57499999999999996</v>
      </c>
      <c r="K2190">
        <v>0.25</v>
      </c>
    </row>
    <row r="2191" spans="1:11" x14ac:dyDescent="0.3">
      <c r="A2191" t="s">
        <v>165</v>
      </c>
      <c r="B2191">
        <v>2022</v>
      </c>
      <c r="C2191">
        <v>4.6369999999999996</v>
      </c>
      <c r="D2191">
        <v>9.2810000000000006</v>
      </c>
      <c r="E2191">
        <v>0.86299999999999999</v>
      </c>
      <c r="F2191">
        <v>64.674999999999997</v>
      </c>
      <c r="G2191">
        <v>0.82899999999999996</v>
      </c>
      <c r="H2191">
        <v>0.40799999999999997</v>
      </c>
      <c r="I2191">
        <v>0.85199999999999998</v>
      </c>
      <c r="J2191">
        <v>0.52700000000000002</v>
      </c>
      <c r="K2191">
        <v>0.39</v>
      </c>
    </row>
    <row r="2192" spans="1:11" x14ac:dyDescent="0.3">
      <c r="A2192" t="s">
        <v>165</v>
      </c>
      <c r="B2192">
        <v>2023</v>
      </c>
      <c r="C2192">
        <v>4.6719999999999997</v>
      </c>
      <c r="D2192">
        <v>9.423</v>
      </c>
      <c r="E2192">
        <v>0.83899999999999997</v>
      </c>
      <c r="F2192">
        <v>64.8</v>
      </c>
      <c r="G2192">
        <v>0.77200000000000002</v>
      </c>
      <c r="H2192">
        <v>0.37</v>
      </c>
      <c r="I2192">
        <v>0.92200000000000004</v>
      </c>
      <c r="J2192">
        <v>0.49</v>
      </c>
      <c r="K2192">
        <v>0.38500000000000001</v>
      </c>
    </row>
    <row r="2193" spans="1:11" x14ac:dyDescent="0.3">
      <c r="A2193" t="s">
        <v>166</v>
      </c>
      <c r="B2193">
        <v>2006</v>
      </c>
      <c r="C2193">
        <v>6.734</v>
      </c>
      <c r="D2193">
        <v>11.433</v>
      </c>
      <c r="E2193">
        <v>0.90300000000000002</v>
      </c>
      <c r="F2193">
        <v>64.86</v>
      </c>
      <c r="G2193">
        <v>0.89800000000000002</v>
      </c>
      <c r="H2193">
        <v>-4.2999999999999997E-2</v>
      </c>
      <c r="I2193">
        <v>0.20300000000000001</v>
      </c>
      <c r="J2193">
        <v>0.69399999999999995</v>
      </c>
      <c r="K2193">
        <v>0.27500000000000002</v>
      </c>
    </row>
    <row r="2194" spans="1:11" x14ac:dyDescent="0.3">
      <c r="A2194" t="s">
        <v>166</v>
      </c>
      <c r="B2194">
        <v>2009</v>
      </c>
      <c r="C2194">
        <v>6.8659999999999997</v>
      </c>
      <c r="D2194">
        <v>10.952</v>
      </c>
      <c r="E2194">
        <v>0.88500000000000001</v>
      </c>
      <c r="F2194">
        <v>65.040000000000006</v>
      </c>
      <c r="G2194">
        <v>0.84899999999999998</v>
      </c>
      <c r="H2194">
        <v>1.4999999999999999E-2</v>
      </c>
      <c r="I2194">
        <v>0.33900000000000002</v>
      </c>
      <c r="J2194">
        <v>0.71799999999999997</v>
      </c>
      <c r="K2194">
        <v>0.28699999999999998</v>
      </c>
    </row>
    <row r="2195" spans="1:11" x14ac:dyDescent="0.3">
      <c r="A2195" t="s">
        <v>166</v>
      </c>
      <c r="B2195">
        <v>2010</v>
      </c>
      <c r="C2195">
        <v>7.0970000000000004</v>
      </c>
      <c r="D2195">
        <v>10.909000000000001</v>
      </c>
      <c r="E2195">
        <v>0.91200000000000003</v>
      </c>
      <c r="F2195">
        <v>65.099999999999994</v>
      </c>
      <c r="G2195">
        <v>0.878</v>
      </c>
      <c r="H2195">
        <v>5.0999999999999997E-2</v>
      </c>
      <c r="I2195">
        <v>0.35499999999999998</v>
      </c>
      <c r="J2195">
        <v>0.70099999999999996</v>
      </c>
      <c r="K2195">
        <v>0.23300000000000001</v>
      </c>
    </row>
    <row r="2196" spans="1:11" x14ac:dyDescent="0.3">
      <c r="A2196" t="s">
        <v>166</v>
      </c>
      <c r="B2196">
        <v>2011</v>
      </c>
      <c r="C2196">
        <v>7.1189999999999998</v>
      </c>
      <c r="D2196">
        <v>10.965</v>
      </c>
      <c r="E2196">
        <v>0.88100000000000001</v>
      </c>
      <c r="F2196">
        <v>65.16</v>
      </c>
      <c r="G2196">
        <v>0.88900000000000001</v>
      </c>
      <c r="H2196">
        <v>6.3E-2</v>
      </c>
      <c r="J2196">
        <v>0.70199999999999996</v>
      </c>
      <c r="K2196">
        <v>0.216</v>
      </c>
    </row>
    <row r="2197" spans="1:11" x14ac:dyDescent="0.3">
      <c r="A2197" t="s">
        <v>166</v>
      </c>
      <c r="B2197">
        <v>2012</v>
      </c>
      <c r="C2197">
        <v>7.218</v>
      </c>
      <c r="D2197">
        <v>11.000999999999999</v>
      </c>
      <c r="E2197">
        <v>0.85599999999999998</v>
      </c>
      <c r="F2197">
        <v>65.22</v>
      </c>
      <c r="G2197">
        <v>0.92</v>
      </c>
      <c r="J2197">
        <v>0.71899999999999997</v>
      </c>
      <c r="K2197">
        <v>0.224</v>
      </c>
    </row>
    <row r="2198" spans="1:11" x14ac:dyDescent="0.3">
      <c r="A2198" t="s">
        <v>166</v>
      </c>
      <c r="B2198">
        <v>2013</v>
      </c>
      <c r="C2198">
        <v>6.6210000000000004</v>
      </c>
      <c r="D2198">
        <v>11.041</v>
      </c>
      <c r="E2198">
        <v>0.86399999999999999</v>
      </c>
      <c r="F2198">
        <v>65.28</v>
      </c>
      <c r="G2198">
        <v>0.93600000000000005</v>
      </c>
      <c r="K2198">
        <v>0.29099999999999998</v>
      </c>
    </row>
    <row r="2199" spans="1:11" x14ac:dyDescent="0.3">
      <c r="A2199" t="s">
        <v>166</v>
      </c>
      <c r="B2199">
        <v>2014</v>
      </c>
      <c r="C2199">
        <v>6.54</v>
      </c>
      <c r="D2199">
        <v>11.071999999999999</v>
      </c>
      <c r="F2199">
        <v>65.34</v>
      </c>
    </row>
    <row r="2200" spans="1:11" x14ac:dyDescent="0.3">
      <c r="A2200" t="s">
        <v>166</v>
      </c>
      <c r="B2200">
        <v>2015</v>
      </c>
      <c r="C2200">
        <v>6.5679999999999996</v>
      </c>
      <c r="D2200">
        <v>11.128</v>
      </c>
      <c r="E2200">
        <v>0.82399999999999995</v>
      </c>
      <c r="F2200">
        <v>65.400000000000006</v>
      </c>
      <c r="G2200">
        <v>0.91500000000000004</v>
      </c>
      <c r="H2200">
        <v>0.192</v>
      </c>
      <c r="J2200">
        <v>0.72199999999999998</v>
      </c>
      <c r="K2200">
        <v>0.29599999999999999</v>
      </c>
    </row>
    <row r="2201" spans="1:11" x14ac:dyDescent="0.3">
      <c r="A2201" t="s">
        <v>166</v>
      </c>
      <c r="B2201">
        <v>2016</v>
      </c>
      <c r="C2201">
        <v>6.8310000000000004</v>
      </c>
      <c r="D2201">
        <v>11.173999999999999</v>
      </c>
      <c r="E2201">
        <v>0.84899999999999998</v>
      </c>
      <c r="F2201">
        <v>65.55</v>
      </c>
      <c r="G2201">
        <v>0.94899999999999995</v>
      </c>
      <c r="H2201">
        <v>0.12</v>
      </c>
      <c r="J2201">
        <v>0.73899999999999999</v>
      </c>
      <c r="K2201">
        <v>0.245</v>
      </c>
    </row>
    <row r="2202" spans="1:11" x14ac:dyDescent="0.3">
      <c r="A2202" t="s">
        <v>166</v>
      </c>
      <c r="B2202">
        <v>2017</v>
      </c>
      <c r="C2202">
        <v>7.0389999999999997</v>
      </c>
      <c r="D2202">
        <v>11.173</v>
      </c>
      <c r="E2202">
        <v>0.83599999999999997</v>
      </c>
      <c r="F2202">
        <v>65.7</v>
      </c>
      <c r="G2202">
        <v>0.96199999999999997</v>
      </c>
      <c r="H2202">
        <v>0.20599999999999999</v>
      </c>
      <c r="J2202">
        <v>0.73699999999999999</v>
      </c>
      <c r="K2202">
        <v>0.20799999999999999</v>
      </c>
    </row>
    <row r="2203" spans="1:11" x14ac:dyDescent="0.3">
      <c r="A2203" t="s">
        <v>166</v>
      </c>
      <c r="B2203">
        <v>2018</v>
      </c>
      <c r="C2203">
        <v>6.6040000000000001</v>
      </c>
      <c r="D2203">
        <v>11.178000000000001</v>
      </c>
      <c r="E2203">
        <v>0.85099999999999998</v>
      </c>
      <c r="F2203">
        <v>65.849999999999994</v>
      </c>
      <c r="G2203">
        <v>0.94399999999999995</v>
      </c>
      <c r="H2203">
        <v>4.2999999999999997E-2</v>
      </c>
      <c r="J2203">
        <v>0.72299999999999998</v>
      </c>
      <c r="K2203">
        <v>0.30199999999999999</v>
      </c>
    </row>
    <row r="2204" spans="1:11" x14ac:dyDescent="0.3">
      <c r="A2204" t="s">
        <v>166</v>
      </c>
      <c r="B2204">
        <v>2019</v>
      </c>
      <c r="C2204">
        <v>6.7110000000000003</v>
      </c>
      <c r="D2204">
        <v>11.180999999999999</v>
      </c>
      <c r="E2204">
        <v>0.86199999999999999</v>
      </c>
      <c r="F2204">
        <v>66</v>
      </c>
      <c r="G2204">
        <v>0.91100000000000003</v>
      </c>
      <c r="H2204">
        <v>0.11799999999999999</v>
      </c>
      <c r="J2204">
        <v>0.73</v>
      </c>
      <c r="K2204">
        <v>0.28399999999999997</v>
      </c>
    </row>
    <row r="2205" spans="1:11" x14ac:dyDescent="0.3">
      <c r="A2205" t="s">
        <v>166</v>
      </c>
      <c r="B2205">
        <v>2020</v>
      </c>
      <c r="C2205">
        <v>6.4580000000000002</v>
      </c>
      <c r="D2205">
        <v>11.122</v>
      </c>
      <c r="E2205">
        <v>0.82699999999999996</v>
      </c>
      <c r="F2205">
        <v>66.150000000000006</v>
      </c>
      <c r="G2205">
        <v>0.94199999999999995</v>
      </c>
      <c r="H2205">
        <v>4.9000000000000002E-2</v>
      </c>
      <c r="J2205">
        <v>0.70199999999999996</v>
      </c>
      <c r="K2205">
        <v>0.29799999999999999</v>
      </c>
    </row>
    <row r="2206" spans="1:11" x14ac:dyDescent="0.3">
      <c r="A2206" t="s">
        <v>166</v>
      </c>
      <c r="B2206">
        <v>2021</v>
      </c>
      <c r="C2206">
        <v>6.7329999999999997</v>
      </c>
      <c r="D2206">
        <v>11.151999999999999</v>
      </c>
      <c r="E2206">
        <v>0.82599999999999996</v>
      </c>
      <c r="F2206">
        <v>66.3</v>
      </c>
      <c r="G2206">
        <v>0.95099999999999996</v>
      </c>
      <c r="H2206">
        <v>0.15</v>
      </c>
      <c r="J2206">
        <v>0.69699999999999995</v>
      </c>
      <c r="K2206">
        <v>0.217</v>
      </c>
    </row>
    <row r="2207" spans="1:11" x14ac:dyDescent="0.3">
      <c r="A2207" t="s">
        <v>166</v>
      </c>
      <c r="B2207">
        <v>2022</v>
      </c>
      <c r="C2207">
        <v>6.7380000000000004</v>
      </c>
      <c r="D2207">
        <v>11.215999999999999</v>
      </c>
      <c r="E2207">
        <v>0.79800000000000004</v>
      </c>
      <c r="F2207">
        <v>66.45</v>
      </c>
      <c r="G2207">
        <v>0.93200000000000005</v>
      </c>
      <c r="H2207">
        <v>0.16800000000000001</v>
      </c>
      <c r="J2207">
        <v>0.71499999999999997</v>
      </c>
      <c r="K2207">
        <v>0.24199999999999999</v>
      </c>
    </row>
    <row r="2208" spans="1:11" x14ac:dyDescent="0.3">
      <c r="A2208" t="s">
        <v>166</v>
      </c>
      <c r="B2208">
        <v>2023</v>
      </c>
      <c r="C2208">
        <v>6.7279999999999998</v>
      </c>
      <c r="D2208">
        <v>11.236000000000001</v>
      </c>
      <c r="E2208">
        <v>0.77600000000000002</v>
      </c>
      <c r="F2208">
        <v>66.599999999999994</v>
      </c>
      <c r="G2208">
        <v>0.88600000000000001</v>
      </c>
      <c r="H2208">
        <v>0.155</v>
      </c>
      <c r="J2208">
        <v>0.65500000000000003</v>
      </c>
      <c r="K2208">
        <v>0.30399999999999999</v>
      </c>
    </row>
    <row r="2209" spans="1:11" x14ac:dyDescent="0.3">
      <c r="A2209" t="s">
        <v>167</v>
      </c>
      <c r="B2209">
        <v>2005</v>
      </c>
      <c r="C2209">
        <v>6.984</v>
      </c>
      <c r="D2209">
        <v>10.661</v>
      </c>
      <c r="E2209">
        <v>0.97899999999999998</v>
      </c>
      <c r="F2209">
        <v>69.099999999999994</v>
      </c>
      <c r="G2209">
        <v>0.92200000000000004</v>
      </c>
      <c r="I2209">
        <v>0.39800000000000002</v>
      </c>
      <c r="J2209">
        <v>0.77900000000000003</v>
      </c>
      <c r="K2209">
        <v>0.26200000000000001</v>
      </c>
    </row>
    <row r="2210" spans="1:11" x14ac:dyDescent="0.3">
      <c r="A2210" t="s">
        <v>167</v>
      </c>
      <c r="B2210">
        <v>2007</v>
      </c>
      <c r="C2210">
        <v>6.8019999999999996</v>
      </c>
      <c r="D2210">
        <v>10.693</v>
      </c>
      <c r="E2210">
        <v>0.97</v>
      </c>
      <c r="F2210">
        <v>69.22</v>
      </c>
      <c r="G2210">
        <v>0.83799999999999997</v>
      </c>
      <c r="H2210">
        <v>0.33100000000000002</v>
      </c>
      <c r="I2210">
        <v>0.498</v>
      </c>
      <c r="J2210">
        <v>0.68600000000000005</v>
      </c>
      <c r="K2210">
        <v>0.24099999999999999</v>
      </c>
    </row>
    <row r="2211" spans="1:11" x14ac:dyDescent="0.3">
      <c r="A2211" t="s">
        <v>167</v>
      </c>
      <c r="B2211">
        <v>2008</v>
      </c>
      <c r="C2211">
        <v>6.9859999999999998</v>
      </c>
      <c r="D2211">
        <v>10.683999999999999</v>
      </c>
      <c r="E2211">
        <v>0.95399999999999996</v>
      </c>
      <c r="F2211">
        <v>69.28</v>
      </c>
      <c r="G2211">
        <v>0.75900000000000001</v>
      </c>
      <c r="H2211">
        <v>0.32500000000000001</v>
      </c>
      <c r="I2211">
        <v>0.54800000000000004</v>
      </c>
      <c r="J2211">
        <v>0.72399999999999998</v>
      </c>
      <c r="K2211">
        <v>0.218</v>
      </c>
    </row>
    <row r="2212" spans="1:11" x14ac:dyDescent="0.3">
      <c r="A2212" t="s">
        <v>167</v>
      </c>
      <c r="B2212">
        <v>2009</v>
      </c>
      <c r="C2212">
        <v>6.907</v>
      </c>
      <c r="D2212">
        <v>10.63</v>
      </c>
      <c r="E2212">
        <v>0.96399999999999997</v>
      </c>
      <c r="F2212">
        <v>69.34</v>
      </c>
      <c r="G2212">
        <v>0.81599999999999995</v>
      </c>
      <c r="H2212">
        <v>0.33600000000000002</v>
      </c>
      <c r="I2212">
        <v>0.55900000000000005</v>
      </c>
      <c r="J2212">
        <v>0.73899999999999999</v>
      </c>
      <c r="K2212">
        <v>0.23100000000000001</v>
      </c>
    </row>
    <row r="2213" spans="1:11" x14ac:dyDescent="0.3">
      <c r="A2213" t="s">
        <v>167</v>
      </c>
      <c r="B2213">
        <v>2010</v>
      </c>
      <c r="C2213">
        <v>7.0289999999999999</v>
      </c>
      <c r="D2213">
        <v>10.646000000000001</v>
      </c>
      <c r="E2213">
        <v>0.95499999999999996</v>
      </c>
      <c r="F2213">
        <v>69.400000000000006</v>
      </c>
      <c r="G2213">
        <v>0.84099999999999997</v>
      </c>
      <c r="H2213">
        <v>0.39700000000000002</v>
      </c>
      <c r="I2213">
        <v>0.58699999999999997</v>
      </c>
      <c r="J2213">
        <v>0.753</v>
      </c>
      <c r="K2213">
        <v>0.17599999999999999</v>
      </c>
    </row>
    <row r="2214" spans="1:11" x14ac:dyDescent="0.3">
      <c r="A2214" t="s">
        <v>167</v>
      </c>
      <c r="B2214">
        <v>2011</v>
      </c>
      <c r="C2214">
        <v>6.8689999999999998</v>
      </c>
      <c r="D2214">
        <v>10.648999999999999</v>
      </c>
      <c r="E2214">
        <v>0.94899999999999995</v>
      </c>
      <c r="F2214">
        <v>69.459999999999994</v>
      </c>
      <c r="G2214">
        <v>0.9</v>
      </c>
      <c r="H2214">
        <v>0.33100000000000002</v>
      </c>
      <c r="I2214">
        <v>0.438</v>
      </c>
      <c r="J2214">
        <v>0.74199999999999999</v>
      </c>
      <c r="K2214">
        <v>0.17399999999999999</v>
      </c>
    </row>
    <row r="2215" spans="1:11" x14ac:dyDescent="0.3">
      <c r="A2215" t="s">
        <v>167</v>
      </c>
      <c r="B2215">
        <v>2012</v>
      </c>
      <c r="C2215">
        <v>6.8810000000000002</v>
      </c>
      <c r="D2215">
        <v>10.656000000000001</v>
      </c>
      <c r="E2215">
        <v>0.93500000000000005</v>
      </c>
      <c r="F2215">
        <v>69.52</v>
      </c>
      <c r="G2215">
        <v>0.88900000000000001</v>
      </c>
      <c r="H2215">
        <v>0.36599999999999999</v>
      </c>
      <c r="I2215">
        <v>0.42499999999999999</v>
      </c>
      <c r="J2215">
        <v>0.73899999999999999</v>
      </c>
      <c r="K2215">
        <v>0.184</v>
      </c>
    </row>
    <row r="2216" spans="1:11" x14ac:dyDescent="0.3">
      <c r="A2216" t="s">
        <v>167</v>
      </c>
      <c r="B2216">
        <v>2013</v>
      </c>
      <c r="C2216">
        <v>6.9180000000000001</v>
      </c>
      <c r="D2216">
        <v>10.667999999999999</v>
      </c>
      <c r="E2216">
        <v>0.93700000000000006</v>
      </c>
      <c r="F2216">
        <v>69.58</v>
      </c>
      <c r="G2216">
        <v>0.90500000000000003</v>
      </c>
      <c r="H2216">
        <v>0.34100000000000003</v>
      </c>
      <c r="I2216">
        <v>0.56799999999999995</v>
      </c>
      <c r="J2216">
        <v>0.71899999999999997</v>
      </c>
      <c r="K2216">
        <v>0.252</v>
      </c>
    </row>
    <row r="2217" spans="1:11" x14ac:dyDescent="0.3">
      <c r="A2217" t="s">
        <v>167</v>
      </c>
      <c r="B2217">
        <v>2014</v>
      </c>
      <c r="C2217">
        <v>6.758</v>
      </c>
      <c r="D2217">
        <v>10.692</v>
      </c>
      <c r="E2217">
        <v>0.91</v>
      </c>
      <c r="F2217">
        <v>69.64</v>
      </c>
      <c r="G2217">
        <v>0.85699999999999998</v>
      </c>
      <c r="H2217">
        <v>0.34899999999999998</v>
      </c>
      <c r="I2217">
        <v>0.48399999999999999</v>
      </c>
      <c r="J2217">
        <v>0.74</v>
      </c>
      <c r="K2217">
        <v>0.251</v>
      </c>
    </row>
    <row r="2218" spans="1:11" x14ac:dyDescent="0.3">
      <c r="A2218" t="s">
        <v>167</v>
      </c>
      <c r="B2218">
        <v>2015</v>
      </c>
      <c r="C2218">
        <v>6.5149999999999997</v>
      </c>
      <c r="D2218">
        <v>10.707000000000001</v>
      </c>
      <c r="E2218">
        <v>0.93600000000000005</v>
      </c>
      <c r="F2218">
        <v>69.7</v>
      </c>
      <c r="G2218">
        <v>0.83299999999999996</v>
      </c>
      <c r="H2218">
        <v>0.29399999999999998</v>
      </c>
      <c r="I2218">
        <v>0.45600000000000002</v>
      </c>
      <c r="J2218">
        <v>0.74</v>
      </c>
      <c r="K2218">
        <v>0.219</v>
      </c>
    </row>
    <row r="2219" spans="1:11" x14ac:dyDescent="0.3">
      <c r="A2219" t="s">
        <v>167</v>
      </c>
      <c r="B2219">
        <v>2016</v>
      </c>
      <c r="C2219">
        <v>6.8239999999999998</v>
      </c>
      <c r="D2219">
        <v>10.721</v>
      </c>
      <c r="E2219">
        <v>0.95399999999999996</v>
      </c>
      <c r="F2219">
        <v>69.8</v>
      </c>
      <c r="G2219">
        <v>0.82099999999999995</v>
      </c>
      <c r="H2219">
        <v>0.24399999999999999</v>
      </c>
      <c r="I2219">
        <v>0.45800000000000002</v>
      </c>
      <c r="J2219">
        <v>0.73199999999999998</v>
      </c>
      <c r="K2219">
        <v>0.23</v>
      </c>
    </row>
    <row r="2220" spans="1:11" x14ac:dyDescent="0.3">
      <c r="A2220" t="s">
        <v>167</v>
      </c>
      <c r="B2220">
        <v>2017</v>
      </c>
      <c r="C2220">
        <v>7.1029999999999998</v>
      </c>
      <c r="D2220">
        <v>10.739000000000001</v>
      </c>
      <c r="E2220">
        <v>0.93700000000000006</v>
      </c>
      <c r="F2220">
        <v>69.900000000000006</v>
      </c>
      <c r="G2220">
        <v>0.81299999999999994</v>
      </c>
      <c r="H2220">
        <v>0.28499999999999998</v>
      </c>
      <c r="I2220">
        <v>0.41899999999999998</v>
      </c>
      <c r="J2220">
        <v>0.71199999999999997</v>
      </c>
      <c r="K2220">
        <v>0.21</v>
      </c>
    </row>
    <row r="2221" spans="1:11" x14ac:dyDescent="0.3">
      <c r="A2221" t="s">
        <v>167</v>
      </c>
      <c r="B2221">
        <v>2018</v>
      </c>
      <c r="C2221">
        <v>7.2329999999999997</v>
      </c>
      <c r="D2221">
        <v>10.75</v>
      </c>
      <c r="E2221">
        <v>0.92800000000000005</v>
      </c>
      <c r="F2221">
        <v>70</v>
      </c>
      <c r="G2221">
        <v>0.83799999999999997</v>
      </c>
      <c r="H2221">
        <v>0.22</v>
      </c>
      <c r="I2221">
        <v>0.40400000000000003</v>
      </c>
      <c r="J2221">
        <v>0.73599999999999999</v>
      </c>
      <c r="K2221">
        <v>0.22800000000000001</v>
      </c>
    </row>
    <row r="2222" spans="1:11" x14ac:dyDescent="0.3">
      <c r="A2222" t="s">
        <v>167</v>
      </c>
      <c r="B2222">
        <v>2019</v>
      </c>
      <c r="C2222">
        <v>7.157</v>
      </c>
      <c r="D2222">
        <v>10.76</v>
      </c>
      <c r="E2222">
        <v>0.94299999999999995</v>
      </c>
      <c r="F2222">
        <v>70.099999999999994</v>
      </c>
      <c r="G2222">
        <v>0.85399999999999998</v>
      </c>
      <c r="H2222">
        <v>0.26400000000000001</v>
      </c>
      <c r="I2222">
        <v>0.48499999999999999</v>
      </c>
      <c r="J2222">
        <v>0.73899999999999999</v>
      </c>
      <c r="K2222">
        <v>0.251</v>
      </c>
    </row>
    <row r="2223" spans="1:11" x14ac:dyDescent="0.3">
      <c r="A2223" t="s">
        <v>167</v>
      </c>
      <c r="B2223">
        <v>2020</v>
      </c>
      <c r="C2223">
        <v>6.798</v>
      </c>
      <c r="D2223">
        <v>10.638999999999999</v>
      </c>
      <c r="E2223">
        <v>0.92900000000000005</v>
      </c>
      <c r="F2223">
        <v>70.2</v>
      </c>
      <c r="G2223">
        <v>0.88500000000000001</v>
      </c>
      <c r="H2223">
        <v>0.19600000000000001</v>
      </c>
      <c r="I2223">
        <v>0.49</v>
      </c>
      <c r="J2223">
        <v>0.71699999999999997</v>
      </c>
      <c r="K2223">
        <v>0.22500000000000001</v>
      </c>
    </row>
    <row r="2224" spans="1:11" x14ac:dyDescent="0.3">
      <c r="A2224" t="s">
        <v>167</v>
      </c>
      <c r="B2224">
        <v>2021</v>
      </c>
      <c r="C2224">
        <v>6.867</v>
      </c>
      <c r="D2224">
        <v>10.712999999999999</v>
      </c>
      <c r="E2224">
        <v>0.85399999999999998</v>
      </c>
      <c r="F2224">
        <v>70.3</v>
      </c>
      <c r="G2224">
        <v>0.81499999999999995</v>
      </c>
      <c r="H2224">
        <v>0.252</v>
      </c>
      <c r="I2224">
        <v>0.44800000000000001</v>
      </c>
      <c r="J2224">
        <v>0.68400000000000005</v>
      </c>
      <c r="K2224">
        <v>0.26600000000000001</v>
      </c>
    </row>
    <row r="2225" spans="1:11" x14ac:dyDescent="0.3">
      <c r="A2225" t="s">
        <v>167</v>
      </c>
      <c r="B2225">
        <v>2022</v>
      </c>
      <c r="C2225">
        <v>6.7220000000000004</v>
      </c>
      <c r="D2225">
        <v>10.754</v>
      </c>
      <c r="E2225">
        <v>0.86299999999999999</v>
      </c>
      <c r="F2225">
        <v>70.400000000000006</v>
      </c>
      <c r="G2225">
        <v>0.85699999999999998</v>
      </c>
      <c r="H2225">
        <v>0.308</v>
      </c>
      <c r="I2225">
        <v>0.42599999999999999</v>
      </c>
      <c r="J2225">
        <v>0.72299999999999998</v>
      </c>
      <c r="K2225">
        <v>0.27</v>
      </c>
    </row>
    <row r="2226" spans="1:11" x14ac:dyDescent="0.3">
      <c r="A2226" t="s">
        <v>167</v>
      </c>
      <c r="B2226">
        <v>2023</v>
      </c>
      <c r="C2226">
        <v>6.6580000000000004</v>
      </c>
      <c r="D2226">
        <v>10.759</v>
      </c>
      <c r="E2226">
        <v>0.88600000000000001</v>
      </c>
      <c r="F2226">
        <v>70.5</v>
      </c>
      <c r="G2226">
        <v>0.874</v>
      </c>
      <c r="H2226">
        <v>0.27</v>
      </c>
      <c r="I2226">
        <v>0.49</v>
      </c>
      <c r="J2226">
        <v>0.71899999999999997</v>
      </c>
      <c r="K2226">
        <v>0.27200000000000002</v>
      </c>
    </row>
    <row r="2227" spans="1:11" x14ac:dyDescent="0.3">
      <c r="A2227" t="s">
        <v>168</v>
      </c>
      <c r="B2227">
        <v>2006</v>
      </c>
      <c r="C2227">
        <v>7.1820000000000004</v>
      </c>
      <c r="D2227">
        <v>10.920999999999999</v>
      </c>
      <c r="E2227">
        <v>0.96499999999999997</v>
      </c>
      <c r="F2227">
        <v>66.78</v>
      </c>
      <c r="G2227">
        <v>0.91100000000000003</v>
      </c>
      <c r="I2227">
        <v>0.6</v>
      </c>
      <c r="J2227">
        <v>0.77500000000000002</v>
      </c>
      <c r="K2227">
        <v>0.26100000000000001</v>
      </c>
    </row>
    <row r="2228" spans="1:11" x14ac:dyDescent="0.3">
      <c r="A2228" t="s">
        <v>168</v>
      </c>
      <c r="B2228">
        <v>2007</v>
      </c>
      <c r="C2228">
        <v>7.5129999999999999</v>
      </c>
      <c r="D2228">
        <v>10.930999999999999</v>
      </c>
      <c r="F2228">
        <v>66.760000000000005</v>
      </c>
      <c r="G2228">
        <v>0.872</v>
      </c>
      <c r="H2228">
        <v>0.191</v>
      </c>
      <c r="I2228">
        <v>0.63300000000000001</v>
      </c>
      <c r="J2228">
        <v>0.75600000000000001</v>
      </c>
      <c r="K2228">
        <v>0.23200000000000001</v>
      </c>
    </row>
    <row r="2229" spans="1:11" x14ac:dyDescent="0.3">
      <c r="A2229" t="s">
        <v>168</v>
      </c>
      <c r="B2229">
        <v>2008</v>
      </c>
      <c r="C2229">
        <v>7.28</v>
      </c>
      <c r="D2229">
        <v>10.923</v>
      </c>
      <c r="E2229">
        <v>0.95299999999999996</v>
      </c>
      <c r="F2229">
        <v>66.739999999999995</v>
      </c>
      <c r="G2229">
        <v>0.878</v>
      </c>
      <c r="H2229">
        <v>0.249</v>
      </c>
      <c r="I2229">
        <v>0.66800000000000004</v>
      </c>
      <c r="J2229">
        <v>0.77400000000000002</v>
      </c>
      <c r="K2229">
        <v>0.22700000000000001</v>
      </c>
    </row>
    <row r="2230" spans="1:11" x14ac:dyDescent="0.3">
      <c r="A2230" t="s">
        <v>168</v>
      </c>
      <c r="B2230">
        <v>2009</v>
      </c>
      <c r="C2230">
        <v>7.1580000000000004</v>
      </c>
      <c r="D2230">
        <v>10.888</v>
      </c>
      <c r="E2230">
        <v>0.91200000000000003</v>
      </c>
      <c r="F2230">
        <v>66.72</v>
      </c>
      <c r="G2230">
        <v>0.83099999999999996</v>
      </c>
      <c r="H2230">
        <v>0.19500000000000001</v>
      </c>
      <c r="I2230">
        <v>0.66500000000000004</v>
      </c>
      <c r="J2230">
        <v>0.753</v>
      </c>
      <c r="K2230">
        <v>0.26200000000000001</v>
      </c>
    </row>
    <row r="2231" spans="1:11" x14ac:dyDescent="0.3">
      <c r="A2231" t="s">
        <v>168</v>
      </c>
      <c r="B2231">
        <v>2010</v>
      </c>
      <c r="C2231">
        <v>7.1639999999999997</v>
      </c>
      <c r="D2231">
        <v>10.906000000000001</v>
      </c>
      <c r="E2231">
        <v>0.92600000000000005</v>
      </c>
      <c r="F2231">
        <v>66.7</v>
      </c>
      <c r="G2231">
        <v>0.82799999999999996</v>
      </c>
      <c r="H2231">
        <v>0.23799999999999999</v>
      </c>
      <c r="I2231">
        <v>0.69</v>
      </c>
      <c r="J2231">
        <v>0.77600000000000002</v>
      </c>
      <c r="K2231">
        <v>0.23100000000000001</v>
      </c>
    </row>
    <row r="2232" spans="1:11" x14ac:dyDescent="0.3">
      <c r="A2232" t="s">
        <v>168</v>
      </c>
      <c r="B2232">
        <v>2011</v>
      </c>
      <c r="C2232">
        <v>7.1150000000000002</v>
      </c>
      <c r="D2232">
        <v>10.914</v>
      </c>
      <c r="E2232">
        <v>0.92200000000000004</v>
      </c>
      <c r="F2232">
        <v>66.680000000000007</v>
      </c>
      <c r="G2232">
        <v>0.86299999999999999</v>
      </c>
      <c r="H2232">
        <v>0.155</v>
      </c>
      <c r="I2232">
        <v>0.69699999999999995</v>
      </c>
      <c r="J2232">
        <v>0.73699999999999999</v>
      </c>
      <c r="K2232">
        <v>0.27300000000000002</v>
      </c>
    </row>
    <row r="2233" spans="1:11" x14ac:dyDescent="0.3">
      <c r="A2233" t="s">
        <v>168</v>
      </c>
      <c r="B2233">
        <v>2012</v>
      </c>
      <c r="C2233">
        <v>7.0259999999999998</v>
      </c>
      <c r="D2233">
        <v>10.929</v>
      </c>
      <c r="E2233">
        <v>0.90300000000000002</v>
      </c>
      <c r="F2233">
        <v>66.66</v>
      </c>
      <c r="G2233">
        <v>0.82299999999999995</v>
      </c>
      <c r="H2233">
        <v>0.20799999999999999</v>
      </c>
      <c r="I2233">
        <v>0.71</v>
      </c>
      <c r="J2233">
        <v>0.76500000000000001</v>
      </c>
      <c r="K2233">
        <v>0.26</v>
      </c>
    </row>
    <row r="2234" spans="1:11" x14ac:dyDescent="0.3">
      <c r="A2234" t="s">
        <v>168</v>
      </c>
      <c r="B2234">
        <v>2013</v>
      </c>
      <c r="C2234">
        <v>7.2489999999999997</v>
      </c>
      <c r="D2234">
        <v>10.941000000000001</v>
      </c>
      <c r="E2234">
        <v>0.92500000000000004</v>
      </c>
      <c r="F2234">
        <v>66.64</v>
      </c>
      <c r="G2234">
        <v>0.79200000000000004</v>
      </c>
      <c r="H2234">
        <v>0.26800000000000002</v>
      </c>
      <c r="I2234">
        <v>0.747</v>
      </c>
      <c r="J2234">
        <v>0.77600000000000002</v>
      </c>
      <c r="K2234">
        <v>0.26</v>
      </c>
    </row>
    <row r="2235" spans="1:11" x14ac:dyDescent="0.3">
      <c r="A2235" t="s">
        <v>168</v>
      </c>
      <c r="B2235">
        <v>2014</v>
      </c>
      <c r="C2235">
        <v>7.1509999999999998</v>
      </c>
      <c r="D2235">
        <v>10.956</v>
      </c>
      <c r="E2235">
        <v>0.90200000000000002</v>
      </c>
      <c r="F2235">
        <v>66.62</v>
      </c>
      <c r="G2235">
        <v>0.86599999999999999</v>
      </c>
      <c r="H2235">
        <v>0.215</v>
      </c>
      <c r="I2235">
        <v>0.70199999999999996</v>
      </c>
      <c r="J2235">
        <v>0.78600000000000003</v>
      </c>
      <c r="K2235">
        <v>0.28100000000000003</v>
      </c>
    </row>
    <row r="2236" spans="1:11" x14ac:dyDescent="0.3">
      <c r="A2236" t="s">
        <v>168</v>
      </c>
      <c r="B2236">
        <v>2015</v>
      </c>
      <c r="C2236">
        <v>6.8639999999999999</v>
      </c>
      <c r="D2236">
        <v>10.975</v>
      </c>
      <c r="E2236">
        <v>0.90400000000000003</v>
      </c>
      <c r="F2236">
        <v>66.599999999999994</v>
      </c>
      <c r="G2236">
        <v>0.84899999999999998</v>
      </c>
      <c r="H2236">
        <v>0.21299999999999999</v>
      </c>
      <c r="I2236">
        <v>0.69799999999999995</v>
      </c>
      <c r="J2236">
        <v>0.76900000000000002</v>
      </c>
      <c r="K2236">
        <v>0.27500000000000002</v>
      </c>
    </row>
    <row r="2237" spans="1:11" x14ac:dyDescent="0.3">
      <c r="A2237" t="s">
        <v>168</v>
      </c>
      <c r="B2237">
        <v>2016</v>
      </c>
      <c r="C2237">
        <v>6.8040000000000003</v>
      </c>
      <c r="D2237">
        <v>10.984999999999999</v>
      </c>
      <c r="E2237">
        <v>0.89700000000000002</v>
      </c>
      <c r="F2237">
        <v>66.474999999999994</v>
      </c>
      <c r="G2237">
        <v>0.75800000000000001</v>
      </c>
      <c r="H2237">
        <v>0.13800000000000001</v>
      </c>
      <c r="I2237">
        <v>0.73899999999999999</v>
      </c>
      <c r="J2237">
        <v>0.73699999999999999</v>
      </c>
      <c r="K2237">
        <v>0.26400000000000001</v>
      </c>
    </row>
    <row r="2238" spans="1:11" x14ac:dyDescent="0.3">
      <c r="A2238" t="s">
        <v>168</v>
      </c>
      <c r="B2238">
        <v>2017</v>
      </c>
      <c r="C2238">
        <v>6.992</v>
      </c>
      <c r="D2238">
        <v>11.000999999999999</v>
      </c>
      <c r="E2238">
        <v>0.92100000000000004</v>
      </c>
      <c r="F2238">
        <v>66.349999999999994</v>
      </c>
      <c r="G2238">
        <v>0.86799999999999999</v>
      </c>
      <c r="H2238">
        <v>0.191</v>
      </c>
      <c r="I2238">
        <v>0.68100000000000005</v>
      </c>
      <c r="J2238">
        <v>0.755</v>
      </c>
      <c r="K2238">
        <v>0.26800000000000002</v>
      </c>
    </row>
    <row r="2239" spans="1:11" x14ac:dyDescent="0.3">
      <c r="A2239" t="s">
        <v>168</v>
      </c>
      <c r="B2239">
        <v>2018</v>
      </c>
      <c r="C2239">
        <v>6.883</v>
      </c>
      <c r="D2239">
        <v>11.023999999999999</v>
      </c>
      <c r="E2239">
        <v>0.90400000000000003</v>
      </c>
      <c r="F2239">
        <v>66.224999999999994</v>
      </c>
      <c r="G2239">
        <v>0.82499999999999996</v>
      </c>
      <c r="H2239">
        <v>0.11</v>
      </c>
      <c r="I2239">
        <v>0.71</v>
      </c>
      <c r="J2239">
        <v>0.75700000000000001</v>
      </c>
      <c r="K2239">
        <v>0.29199999999999998</v>
      </c>
    </row>
    <row r="2240" spans="1:11" x14ac:dyDescent="0.3">
      <c r="A2240" t="s">
        <v>168</v>
      </c>
      <c r="B2240">
        <v>2019</v>
      </c>
      <c r="C2240">
        <v>6.944</v>
      </c>
      <c r="D2240">
        <v>11.042</v>
      </c>
      <c r="E2240">
        <v>0.91700000000000004</v>
      </c>
      <c r="F2240">
        <v>66.099999999999994</v>
      </c>
      <c r="G2240">
        <v>0.83599999999999997</v>
      </c>
      <c r="H2240">
        <v>0.13800000000000001</v>
      </c>
      <c r="I2240">
        <v>0.70699999999999996</v>
      </c>
      <c r="J2240">
        <v>0.755</v>
      </c>
      <c r="K2240">
        <v>0.24399999999999999</v>
      </c>
    </row>
    <row r="2241" spans="1:11" x14ac:dyDescent="0.3">
      <c r="A2241" t="s">
        <v>168</v>
      </c>
      <c r="B2241">
        <v>2020</v>
      </c>
      <c r="C2241">
        <v>7.0279999999999996</v>
      </c>
      <c r="D2241">
        <v>11.005000000000001</v>
      </c>
      <c r="E2241">
        <v>0.93700000000000006</v>
      </c>
      <c r="F2241">
        <v>65.974999999999994</v>
      </c>
      <c r="G2241">
        <v>0.85</v>
      </c>
      <c r="H2241">
        <v>2.8000000000000001E-2</v>
      </c>
      <c r="I2241">
        <v>0.67800000000000005</v>
      </c>
      <c r="J2241">
        <v>0.72199999999999998</v>
      </c>
      <c r="K2241">
        <v>0.29499999999999998</v>
      </c>
    </row>
    <row r="2242" spans="1:11" x14ac:dyDescent="0.3">
      <c r="A2242" t="s">
        <v>168</v>
      </c>
      <c r="B2242">
        <v>2021</v>
      </c>
      <c r="C2242">
        <v>6.9589999999999996</v>
      </c>
      <c r="D2242">
        <v>11.061</v>
      </c>
      <c r="E2242">
        <v>0.92</v>
      </c>
      <c r="F2242">
        <v>65.849999999999994</v>
      </c>
      <c r="G2242">
        <v>0.81599999999999995</v>
      </c>
      <c r="H2242">
        <v>0.188</v>
      </c>
      <c r="I2242">
        <v>0.68700000000000006</v>
      </c>
      <c r="J2242">
        <v>0.74</v>
      </c>
      <c r="K2242">
        <v>0.27700000000000002</v>
      </c>
    </row>
    <row r="2243" spans="1:11" x14ac:dyDescent="0.3">
      <c r="A2243" t="s">
        <v>168</v>
      </c>
      <c r="B2243">
        <v>2022</v>
      </c>
      <c r="C2243">
        <v>6.6929999999999996</v>
      </c>
      <c r="D2243">
        <v>11.077999999999999</v>
      </c>
      <c r="E2243">
        <v>0.9</v>
      </c>
      <c r="F2243">
        <v>65.724999999999994</v>
      </c>
      <c r="G2243">
        <v>0.73599999999999999</v>
      </c>
      <c r="H2243">
        <v>0.189</v>
      </c>
      <c r="I2243">
        <v>0.70099999999999996</v>
      </c>
      <c r="J2243">
        <v>0.71199999999999997</v>
      </c>
      <c r="K2243">
        <v>0.26700000000000002</v>
      </c>
    </row>
    <row r="2244" spans="1:11" x14ac:dyDescent="0.3">
      <c r="A2244" t="s">
        <v>168</v>
      </c>
      <c r="B2244">
        <v>2023</v>
      </c>
      <c r="C2244">
        <v>6.5209999999999999</v>
      </c>
      <c r="D2244">
        <v>11.089</v>
      </c>
      <c r="E2244">
        <v>0.86099999999999999</v>
      </c>
      <c r="F2244">
        <v>65.599999999999994</v>
      </c>
      <c r="G2244">
        <v>0.72099999999999997</v>
      </c>
      <c r="H2244">
        <v>0.185</v>
      </c>
      <c r="I2244">
        <v>0.72199999999999998</v>
      </c>
      <c r="J2244">
        <v>0.70599999999999996</v>
      </c>
      <c r="K2244">
        <v>0.28399999999999997</v>
      </c>
    </row>
    <row r="2245" spans="1:11" x14ac:dyDescent="0.3">
      <c r="A2245" t="s">
        <v>169</v>
      </c>
      <c r="B2245">
        <v>2006</v>
      </c>
      <c r="C2245">
        <v>5.7859999999999996</v>
      </c>
      <c r="D2245">
        <v>9.64</v>
      </c>
      <c r="E2245">
        <v>0.91200000000000003</v>
      </c>
      <c r="F2245">
        <v>66.78</v>
      </c>
      <c r="G2245">
        <v>0.80700000000000005</v>
      </c>
      <c r="H2245">
        <v>-0.125</v>
      </c>
      <c r="I2245">
        <v>0.47699999999999998</v>
      </c>
      <c r="J2245">
        <v>0.70099999999999996</v>
      </c>
      <c r="K2245">
        <v>0.30599999999999999</v>
      </c>
    </row>
    <row r="2246" spans="1:11" x14ac:dyDescent="0.3">
      <c r="A2246" t="s">
        <v>169</v>
      </c>
      <c r="B2246">
        <v>2007</v>
      </c>
      <c r="C2246">
        <v>5.694</v>
      </c>
      <c r="D2246">
        <v>9.702</v>
      </c>
      <c r="E2246">
        <v>0.875</v>
      </c>
      <c r="F2246">
        <v>66.86</v>
      </c>
      <c r="G2246">
        <v>0.78600000000000003</v>
      </c>
      <c r="H2246">
        <v>-0.17799999999999999</v>
      </c>
      <c r="I2246">
        <v>0.61399999999999999</v>
      </c>
      <c r="J2246">
        <v>0.71</v>
      </c>
      <c r="K2246">
        <v>0.27400000000000002</v>
      </c>
    </row>
    <row r="2247" spans="1:11" x14ac:dyDescent="0.3">
      <c r="A2247" t="s">
        <v>169</v>
      </c>
      <c r="B2247">
        <v>2008</v>
      </c>
      <c r="C2247">
        <v>5.6639999999999997</v>
      </c>
      <c r="D2247">
        <v>9.7690000000000001</v>
      </c>
      <c r="E2247">
        <v>0.879</v>
      </c>
      <c r="F2247">
        <v>66.94</v>
      </c>
      <c r="G2247">
        <v>0.80800000000000005</v>
      </c>
      <c r="H2247">
        <v>-0.156</v>
      </c>
      <c r="I2247">
        <v>0.59699999999999998</v>
      </c>
      <c r="J2247">
        <v>0.68500000000000005</v>
      </c>
      <c r="K2247">
        <v>0.26400000000000001</v>
      </c>
    </row>
    <row r="2248" spans="1:11" x14ac:dyDescent="0.3">
      <c r="A2248" t="s">
        <v>169</v>
      </c>
      <c r="B2248">
        <v>2009</v>
      </c>
      <c r="C2248">
        <v>6.2960000000000003</v>
      </c>
      <c r="D2248">
        <v>9.8079999999999998</v>
      </c>
      <c r="E2248">
        <v>0.92400000000000004</v>
      </c>
      <c r="F2248">
        <v>67.02</v>
      </c>
      <c r="G2248">
        <v>0.82499999999999996</v>
      </c>
      <c r="H2248">
        <v>-0.13100000000000001</v>
      </c>
      <c r="I2248">
        <v>0.54400000000000004</v>
      </c>
      <c r="J2248">
        <v>0.72199999999999998</v>
      </c>
      <c r="K2248">
        <v>0.255</v>
      </c>
    </row>
    <row r="2249" spans="1:11" x14ac:dyDescent="0.3">
      <c r="A2249" t="s">
        <v>169</v>
      </c>
      <c r="B2249">
        <v>2010</v>
      </c>
      <c r="C2249">
        <v>6.0620000000000003</v>
      </c>
      <c r="D2249">
        <v>9.8800000000000008</v>
      </c>
      <c r="E2249">
        <v>0.89300000000000002</v>
      </c>
      <c r="F2249">
        <v>67.099999999999994</v>
      </c>
      <c r="G2249">
        <v>0.83199999999999996</v>
      </c>
      <c r="H2249">
        <v>-0.17100000000000001</v>
      </c>
      <c r="I2249">
        <v>0.47099999999999997</v>
      </c>
      <c r="J2249">
        <v>0.73799999999999999</v>
      </c>
      <c r="K2249">
        <v>0.23100000000000001</v>
      </c>
    </row>
    <row r="2250" spans="1:11" x14ac:dyDescent="0.3">
      <c r="A2250" t="s">
        <v>169</v>
      </c>
      <c r="B2250">
        <v>2011</v>
      </c>
      <c r="C2250">
        <v>6.5540000000000003</v>
      </c>
      <c r="D2250">
        <v>9.9280000000000008</v>
      </c>
      <c r="E2250">
        <v>0.89100000000000001</v>
      </c>
      <c r="F2250">
        <v>67.180000000000007</v>
      </c>
      <c r="G2250">
        <v>0.85099999999999998</v>
      </c>
      <c r="H2250">
        <v>-9.2999999999999999E-2</v>
      </c>
      <c r="I2250">
        <v>0.55600000000000005</v>
      </c>
      <c r="J2250">
        <v>0.70199999999999996</v>
      </c>
      <c r="K2250">
        <v>0.252</v>
      </c>
    </row>
    <row r="2251" spans="1:11" x14ac:dyDescent="0.3">
      <c r="A2251" t="s">
        <v>169</v>
      </c>
      <c r="B2251">
        <v>2012</v>
      </c>
      <c r="C2251">
        <v>6.45</v>
      </c>
      <c r="D2251">
        <v>9.9600000000000009</v>
      </c>
      <c r="E2251">
        <v>0.86499999999999999</v>
      </c>
      <c r="F2251">
        <v>67.260000000000005</v>
      </c>
      <c r="G2251">
        <v>0.871</v>
      </c>
      <c r="H2251">
        <v>5.3999999999999999E-2</v>
      </c>
      <c r="I2251">
        <v>0.61499999999999999</v>
      </c>
      <c r="J2251">
        <v>0.69199999999999995</v>
      </c>
      <c r="K2251">
        <v>0.214</v>
      </c>
    </row>
    <row r="2252" spans="1:11" x14ac:dyDescent="0.3">
      <c r="A2252" t="s">
        <v>169</v>
      </c>
      <c r="B2252">
        <v>2013</v>
      </c>
      <c r="C2252">
        <v>6.444</v>
      </c>
      <c r="D2252">
        <v>10.002000000000001</v>
      </c>
      <c r="E2252">
        <v>0.91700000000000004</v>
      </c>
      <c r="F2252">
        <v>67.34</v>
      </c>
      <c r="G2252">
        <v>0.88800000000000001</v>
      </c>
      <c r="H2252">
        <v>-5.6000000000000001E-2</v>
      </c>
      <c r="I2252">
        <v>0.58599999999999997</v>
      </c>
      <c r="J2252">
        <v>0.74299999999999999</v>
      </c>
      <c r="K2252">
        <v>0.253</v>
      </c>
    </row>
    <row r="2253" spans="1:11" x14ac:dyDescent="0.3">
      <c r="A2253" t="s">
        <v>169</v>
      </c>
      <c r="B2253">
        <v>2014</v>
      </c>
      <c r="C2253">
        <v>6.5609999999999999</v>
      </c>
      <c r="D2253">
        <v>10.031000000000001</v>
      </c>
      <c r="E2253">
        <v>0.90200000000000002</v>
      </c>
      <c r="F2253">
        <v>67.42</v>
      </c>
      <c r="G2253">
        <v>0.90400000000000003</v>
      </c>
      <c r="H2253">
        <v>-8.5999999999999993E-2</v>
      </c>
      <c r="I2253">
        <v>0.53300000000000003</v>
      </c>
      <c r="J2253">
        <v>0.78800000000000003</v>
      </c>
      <c r="K2253">
        <v>0.251</v>
      </c>
    </row>
    <row r="2254" spans="1:11" x14ac:dyDescent="0.3">
      <c r="A2254" t="s">
        <v>169</v>
      </c>
      <c r="B2254">
        <v>2015</v>
      </c>
      <c r="C2254">
        <v>6.6280000000000001</v>
      </c>
      <c r="D2254">
        <v>10.032</v>
      </c>
      <c r="E2254">
        <v>0.89100000000000001</v>
      </c>
      <c r="F2254">
        <v>67.5</v>
      </c>
      <c r="G2254">
        <v>0.91700000000000004</v>
      </c>
      <c r="H2254">
        <v>-4.4999999999999998E-2</v>
      </c>
      <c r="I2254">
        <v>0.67300000000000004</v>
      </c>
      <c r="J2254">
        <v>0.81200000000000006</v>
      </c>
      <c r="K2254">
        <v>0.3</v>
      </c>
    </row>
    <row r="2255" spans="1:11" x14ac:dyDescent="0.3">
      <c r="A2255" t="s">
        <v>169</v>
      </c>
      <c r="B2255">
        <v>2016</v>
      </c>
      <c r="C2255">
        <v>6.1710000000000003</v>
      </c>
      <c r="D2255">
        <v>10.045</v>
      </c>
      <c r="E2255">
        <v>0.9</v>
      </c>
      <c r="F2255">
        <v>67.5</v>
      </c>
      <c r="G2255">
        <v>0.88600000000000001</v>
      </c>
      <c r="H2255">
        <v>-8.5000000000000006E-2</v>
      </c>
      <c r="I2255">
        <v>0.67600000000000005</v>
      </c>
      <c r="J2255">
        <v>0.73499999999999999</v>
      </c>
      <c r="K2255">
        <v>0.28299999999999997</v>
      </c>
    </row>
    <row r="2256" spans="1:11" x14ac:dyDescent="0.3">
      <c r="A2256" t="s">
        <v>169</v>
      </c>
      <c r="B2256">
        <v>2017</v>
      </c>
      <c r="C2256">
        <v>6.3360000000000003</v>
      </c>
      <c r="D2256">
        <v>10.06</v>
      </c>
      <c r="E2256">
        <v>0.91400000000000003</v>
      </c>
      <c r="F2256">
        <v>67.5</v>
      </c>
      <c r="G2256">
        <v>0.89800000000000002</v>
      </c>
      <c r="H2256">
        <v>-0.104</v>
      </c>
      <c r="I2256">
        <v>0.627</v>
      </c>
      <c r="J2256">
        <v>0.74199999999999999</v>
      </c>
      <c r="K2256">
        <v>0.28000000000000003</v>
      </c>
    </row>
    <row r="2257" spans="1:11" x14ac:dyDescent="0.3">
      <c r="A2257" t="s">
        <v>169</v>
      </c>
      <c r="B2257">
        <v>2018</v>
      </c>
      <c r="C2257">
        <v>6.3719999999999999</v>
      </c>
      <c r="D2257">
        <v>10.06</v>
      </c>
      <c r="E2257">
        <v>0.91700000000000004</v>
      </c>
      <c r="F2257">
        <v>67.5</v>
      </c>
      <c r="G2257">
        <v>0.876</v>
      </c>
      <c r="H2257">
        <v>-0.109</v>
      </c>
      <c r="I2257">
        <v>0.68300000000000005</v>
      </c>
      <c r="J2257">
        <v>0.77500000000000002</v>
      </c>
      <c r="K2257">
        <v>0.27500000000000002</v>
      </c>
    </row>
    <row r="2258" spans="1:11" x14ac:dyDescent="0.3">
      <c r="A2258" t="s">
        <v>169</v>
      </c>
      <c r="B2258">
        <v>2019</v>
      </c>
      <c r="C2258">
        <v>6.6</v>
      </c>
      <c r="D2258">
        <v>10.067</v>
      </c>
      <c r="E2258">
        <v>0.93300000000000005</v>
      </c>
      <c r="F2258">
        <v>67.5</v>
      </c>
      <c r="G2258">
        <v>0.90300000000000002</v>
      </c>
      <c r="H2258">
        <v>-0.107</v>
      </c>
      <c r="I2258">
        <v>0.59899999999999998</v>
      </c>
      <c r="J2258">
        <v>0.76400000000000001</v>
      </c>
      <c r="K2258">
        <v>0.222</v>
      </c>
    </row>
    <row r="2259" spans="1:11" x14ac:dyDescent="0.3">
      <c r="A2259" t="s">
        <v>169</v>
      </c>
      <c r="B2259">
        <v>2020</v>
      </c>
      <c r="C2259">
        <v>6.31</v>
      </c>
      <c r="D2259">
        <v>10.002000000000001</v>
      </c>
      <c r="E2259">
        <v>0.92100000000000004</v>
      </c>
      <c r="F2259">
        <v>67.5</v>
      </c>
      <c r="G2259">
        <v>0.90800000000000003</v>
      </c>
      <c r="H2259">
        <v>-9.4E-2</v>
      </c>
      <c r="I2259">
        <v>0.49099999999999999</v>
      </c>
      <c r="J2259">
        <v>0.72099999999999997</v>
      </c>
      <c r="K2259">
        <v>0.26500000000000001</v>
      </c>
    </row>
    <row r="2260" spans="1:11" x14ac:dyDescent="0.3">
      <c r="A2260" t="s">
        <v>169</v>
      </c>
      <c r="B2260">
        <v>2021</v>
      </c>
      <c r="C2260">
        <v>6.5019999999999998</v>
      </c>
      <c r="D2260">
        <v>10.054</v>
      </c>
      <c r="E2260">
        <v>0.91400000000000003</v>
      </c>
      <c r="F2260">
        <v>67.5</v>
      </c>
      <c r="G2260">
        <v>0.89900000000000002</v>
      </c>
      <c r="H2260">
        <v>-5.3999999999999999E-2</v>
      </c>
      <c r="I2260">
        <v>0.60599999999999998</v>
      </c>
      <c r="J2260">
        <v>0.746</v>
      </c>
      <c r="K2260">
        <v>0.26300000000000001</v>
      </c>
    </row>
    <row r="2261" spans="1:11" x14ac:dyDescent="0.3">
      <c r="A2261" t="s">
        <v>169</v>
      </c>
      <c r="B2261">
        <v>2022</v>
      </c>
      <c r="C2261">
        <v>6.6710000000000003</v>
      </c>
      <c r="D2261">
        <v>10.103</v>
      </c>
      <c r="E2261">
        <v>0.90500000000000003</v>
      </c>
      <c r="F2261">
        <v>67.5</v>
      </c>
      <c r="G2261">
        <v>0.878</v>
      </c>
      <c r="H2261">
        <v>-5.5E-2</v>
      </c>
      <c r="I2261">
        <v>0.63100000000000001</v>
      </c>
      <c r="J2261">
        <v>0.77500000000000002</v>
      </c>
      <c r="K2261">
        <v>0.26700000000000002</v>
      </c>
    </row>
    <row r="2262" spans="1:11" x14ac:dyDescent="0.3">
      <c r="A2262" t="s">
        <v>169</v>
      </c>
      <c r="B2262">
        <v>2023</v>
      </c>
      <c r="C2262">
        <v>6.6619999999999999</v>
      </c>
      <c r="D2262">
        <v>10.122</v>
      </c>
      <c r="E2262">
        <v>0.90800000000000003</v>
      </c>
      <c r="F2262">
        <v>67.5</v>
      </c>
      <c r="G2262">
        <v>0.90400000000000003</v>
      </c>
      <c r="H2262">
        <v>-0.05</v>
      </c>
      <c r="I2262">
        <v>0.66200000000000003</v>
      </c>
      <c r="J2262">
        <v>0.753</v>
      </c>
      <c r="K2262">
        <v>0.26500000000000001</v>
      </c>
    </row>
    <row r="2263" spans="1:11" x14ac:dyDescent="0.3">
      <c r="A2263" t="s">
        <v>170</v>
      </c>
      <c r="B2263">
        <v>2006</v>
      </c>
      <c r="C2263">
        <v>5.2320000000000002</v>
      </c>
      <c r="D2263">
        <v>8.2560000000000002</v>
      </c>
      <c r="E2263">
        <v>0.90300000000000002</v>
      </c>
      <c r="F2263">
        <v>61.34</v>
      </c>
      <c r="G2263">
        <v>0.78400000000000003</v>
      </c>
      <c r="H2263">
        <v>-0.125</v>
      </c>
      <c r="I2263">
        <v>0.60899999999999999</v>
      </c>
      <c r="J2263">
        <v>0.65</v>
      </c>
      <c r="K2263">
        <v>0.19500000000000001</v>
      </c>
    </row>
    <row r="2264" spans="1:11" x14ac:dyDescent="0.3">
      <c r="A2264" t="s">
        <v>170</v>
      </c>
      <c r="B2264">
        <v>2008</v>
      </c>
      <c r="C2264">
        <v>5.3109999999999999</v>
      </c>
      <c r="D2264">
        <v>8.4019999999999992</v>
      </c>
      <c r="E2264">
        <v>0.89400000000000002</v>
      </c>
      <c r="F2264">
        <v>61.82</v>
      </c>
      <c r="G2264">
        <v>0.83099999999999996</v>
      </c>
      <c r="H2264">
        <v>-3.3000000000000002E-2</v>
      </c>
      <c r="J2264">
        <v>0.64700000000000002</v>
      </c>
      <c r="K2264">
        <v>0.187</v>
      </c>
    </row>
    <row r="2265" spans="1:11" x14ac:dyDescent="0.3">
      <c r="A2265" t="s">
        <v>170</v>
      </c>
      <c r="B2265">
        <v>2009</v>
      </c>
      <c r="C2265">
        <v>5.2610000000000001</v>
      </c>
      <c r="D2265">
        <v>8.4629999999999992</v>
      </c>
      <c r="E2265">
        <v>0.90500000000000003</v>
      </c>
      <c r="F2265">
        <v>62.06</v>
      </c>
      <c r="H2265">
        <v>3.0000000000000001E-3</v>
      </c>
      <c r="I2265">
        <v>0.61</v>
      </c>
      <c r="J2265">
        <v>0.64600000000000002</v>
      </c>
      <c r="K2265">
        <v>0.159</v>
      </c>
    </row>
    <row r="2266" spans="1:11" x14ac:dyDescent="0.3">
      <c r="A2266" t="s">
        <v>170</v>
      </c>
      <c r="B2266">
        <v>2010</v>
      </c>
      <c r="C2266">
        <v>5.0949999999999998</v>
      </c>
      <c r="D2266">
        <v>8.5079999999999991</v>
      </c>
      <c r="E2266">
        <v>0.90300000000000002</v>
      </c>
      <c r="F2266">
        <v>62.3</v>
      </c>
      <c r="H2266">
        <v>-0.04</v>
      </c>
      <c r="I2266">
        <v>0.51900000000000002</v>
      </c>
      <c r="J2266">
        <v>0.66500000000000004</v>
      </c>
      <c r="K2266">
        <v>0.152</v>
      </c>
    </row>
    <row r="2267" spans="1:11" x14ac:dyDescent="0.3">
      <c r="A2267" t="s">
        <v>170</v>
      </c>
      <c r="B2267">
        <v>2011</v>
      </c>
      <c r="C2267">
        <v>5.7389999999999999</v>
      </c>
      <c r="D2267">
        <v>8.5540000000000003</v>
      </c>
      <c r="E2267">
        <v>0.92400000000000004</v>
      </c>
      <c r="F2267">
        <v>62.54</v>
      </c>
      <c r="G2267">
        <v>0.93400000000000005</v>
      </c>
      <c r="H2267">
        <v>3.2000000000000001E-2</v>
      </c>
      <c r="I2267">
        <v>0.52200000000000002</v>
      </c>
      <c r="J2267">
        <v>0.66300000000000003</v>
      </c>
      <c r="K2267">
        <v>0.123</v>
      </c>
    </row>
    <row r="2268" spans="1:11" x14ac:dyDescent="0.3">
      <c r="A2268" t="s">
        <v>170</v>
      </c>
      <c r="B2268">
        <v>2012</v>
      </c>
      <c r="C2268">
        <v>6.0190000000000001</v>
      </c>
      <c r="D2268">
        <v>8.6080000000000005</v>
      </c>
      <c r="E2268">
        <v>0.93300000000000005</v>
      </c>
      <c r="F2268">
        <v>62.78</v>
      </c>
      <c r="G2268">
        <v>0.91400000000000003</v>
      </c>
      <c r="H2268">
        <v>-4.7E-2</v>
      </c>
      <c r="I2268">
        <v>0.46300000000000002</v>
      </c>
      <c r="J2268">
        <v>0.65</v>
      </c>
      <c r="K2268">
        <v>0.11799999999999999</v>
      </c>
    </row>
    <row r="2269" spans="1:11" x14ac:dyDescent="0.3">
      <c r="A2269" t="s">
        <v>170</v>
      </c>
      <c r="B2269">
        <v>2013</v>
      </c>
      <c r="C2269">
        <v>5.94</v>
      </c>
      <c r="D2269">
        <v>8.6620000000000008</v>
      </c>
      <c r="E2269">
        <v>0.96299999999999997</v>
      </c>
      <c r="F2269">
        <v>63.02</v>
      </c>
      <c r="G2269">
        <v>0.95</v>
      </c>
      <c r="H2269">
        <v>-4.2999999999999997E-2</v>
      </c>
      <c r="I2269">
        <v>0.434</v>
      </c>
      <c r="J2269">
        <v>0.68600000000000005</v>
      </c>
      <c r="K2269">
        <v>0.13</v>
      </c>
    </row>
    <row r="2270" spans="1:11" x14ac:dyDescent="0.3">
      <c r="A2270" t="s">
        <v>170</v>
      </c>
      <c r="B2270">
        <v>2014</v>
      </c>
      <c r="C2270">
        <v>6.0490000000000004</v>
      </c>
      <c r="D2270">
        <v>8.7119999999999997</v>
      </c>
      <c r="E2270">
        <v>0.95199999999999996</v>
      </c>
      <c r="F2270">
        <v>63.26</v>
      </c>
      <c r="G2270">
        <v>0.95399999999999996</v>
      </c>
      <c r="H2270">
        <v>5.1999999999999998E-2</v>
      </c>
      <c r="I2270">
        <v>0.53600000000000003</v>
      </c>
      <c r="J2270">
        <v>0.71299999999999997</v>
      </c>
      <c r="K2270">
        <v>0.106</v>
      </c>
    </row>
    <row r="2271" spans="1:11" x14ac:dyDescent="0.3">
      <c r="A2271" t="s">
        <v>170</v>
      </c>
      <c r="B2271">
        <v>2015</v>
      </c>
      <c r="C2271">
        <v>5.9720000000000004</v>
      </c>
      <c r="D2271">
        <v>8.7639999999999993</v>
      </c>
      <c r="E2271">
        <v>0.96799999999999997</v>
      </c>
      <c r="F2271">
        <v>63.5</v>
      </c>
      <c r="G2271">
        <v>0.98</v>
      </c>
      <c r="H2271">
        <v>0.36599999999999999</v>
      </c>
      <c r="I2271">
        <v>0.47099999999999997</v>
      </c>
      <c r="J2271">
        <v>0.77800000000000002</v>
      </c>
      <c r="K2271">
        <v>0.10299999999999999</v>
      </c>
    </row>
    <row r="2272" spans="1:11" x14ac:dyDescent="0.3">
      <c r="A2272" t="s">
        <v>170</v>
      </c>
      <c r="B2272">
        <v>2016</v>
      </c>
      <c r="C2272">
        <v>5.8929999999999998</v>
      </c>
      <c r="D2272">
        <v>8.8040000000000003</v>
      </c>
      <c r="E2272">
        <v>0.94499999999999995</v>
      </c>
      <c r="F2272">
        <v>63.8</v>
      </c>
      <c r="G2272">
        <v>0.98399999999999999</v>
      </c>
      <c r="H2272">
        <v>0.19900000000000001</v>
      </c>
      <c r="J2272">
        <v>0.77100000000000002</v>
      </c>
      <c r="K2272">
        <v>0.14699999999999999</v>
      </c>
    </row>
    <row r="2273" spans="1:11" x14ac:dyDescent="0.3">
      <c r="A2273" t="s">
        <v>170</v>
      </c>
      <c r="B2273">
        <v>2017</v>
      </c>
      <c r="C2273">
        <v>6.4210000000000003</v>
      </c>
      <c r="D2273">
        <v>8.8309999999999995</v>
      </c>
      <c r="E2273">
        <v>0.94199999999999995</v>
      </c>
      <c r="F2273">
        <v>64.099999999999994</v>
      </c>
      <c r="G2273">
        <v>0.98499999999999999</v>
      </c>
      <c r="H2273">
        <v>0.114</v>
      </c>
      <c r="I2273">
        <v>0.46500000000000002</v>
      </c>
      <c r="J2273">
        <v>0.745</v>
      </c>
      <c r="K2273">
        <v>0.20300000000000001</v>
      </c>
    </row>
    <row r="2274" spans="1:11" x14ac:dyDescent="0.3">
      <c r="A2274" t="s">
        <v>170</v>
      </c>
      <c r="B2274">
        <v>2018</v>
      </c>
      <c r="C2274">
        <v>6.2050000000000001</v>
      </c>
      <c r="D2274">
        <v>8.8699999999999992</v>
      </c>
      <c r="E2274">
        <v>0.92100000000000004</v>
      </c>
      <c r="F2274">
        <v>64.400000000000006</v>
      </c>
      <c r="G2274">
        <v>0.97</v>
      </c>
      <c r="H2274">
        <v>0.308</v>
      </c>
      <c r="I2274">
        <v>0.52</v>
      </c>
      <c r="J2274">
        <v>0.746</v>
      </c>
      <c r="K2274">
        <v>0.20899999999999999</v>
      </c>
    </row>
    <row r="2275" spans="1:11" x14ac:dyDescent="0.3">
      <c r="A2275" t="s">
        <v>170</v>
      </c>
      <c r="B2275">
        <v>2019</v>
      </c>
      <c r="C2275">
        <v>6.1539999999999999</v>
      </c>
      <c r="D2275">
        <v>8.91</v>
      </c>
      <c r="E2275">
        <v>0.91500000000000004</v>
      </c>
      <c r="F2275">
        <v>64.7</v>
      </c>
      <c r="G2275">
        <v>0.97</v>
      </c>
      <c r="H2275">
        <v>0.29499999999999998</v>
      </c>
      <c r="I2275">
        <v>0.51100000000000001</v>
      </c>
      <c r="J2275">
        <v>0.751</v>
      </c>
      <c r="K2275">
        <v>0.22</v>
      </c>
    </row>
    <row r="2276" spans="1:11" x14ac:dyDescent="0.3">
      <c r="A2276" t="s">
        <v>170</v>
      </c>
      <c r="B2276">
        <v>2020</v>
      </c>
      <c r="C2276">
        <v>5.8419999999999996</v>
      </c>
      <c r="D2276">
        <v>8.91</v>
      </c>
      <c r="E2276">
        <v>0.85</v>
      </c>
      <c r="F2276">
        <v>65</v>
      </c>
      <c r="G2276">
        <v>0.92800000000000005</v>
      </c>
      <c r="H2276">
        <v>0.19</v>
      </c>
      <c r="I2276">
        <v>0.64200000000000002</v>
      </c>
      <c r="J2276">
        <v>0.67800000000000005</v>
      </c>
      <c r="K2276">
        <v>0.27900000000000003</v>
      </c>
    </row>
    <row r="2277" spans="1:11" x14ac:dyDescent="0.3">
      <c r="A2277" t="s">
        <v>170</v>
      </c>
      <c r="B2277">
        <v>2021</v>
      </c>
      <c r="C2277">
        <v>6.1849999999999996</v>
      </c>
      <c r="D2277">
        <v>8.9619999999999997</v>
      </c>
      <c r="E2277">
        <v>0.89600000000000002</v>
      </c>
      <c r="F2277">
        <v>65.3</v>
      </c>
      <c r="G2277">
        <v>0.92700000000000005</v>
      </c>
      <c r="H2277">
        <v>0.183</v>
      </c>
      <c r="I2277">
        <v>0.66200000000000003</v>
      </c>
      <c r="J2277">
        <v>0.69799999999999995</v>
      </c>
      <c r="K2277">
        <v>0.23300000000000001</v>
      </c>
    </row>
    <row r="2278" spans="1:11" x14ac:dyDescent="0.3">
      <c r="A2278" t="s">
        <v>170</v>
      </c>
      <c r="B2278">
        <v>2022</v>
      </c>
      <c r="C2278">
        <v>6.016</v>
      </c>
      <c r="D2278">
        <v>8.9960000000000004</v>
      </c>
      <c r="E2278">
        <v>0.879</v>
      </c>
      <c r="F2278">
        <v>65.599999999999994</v>
      </c>
      <c r="G2278">
        <v>0.95899999999999996</v>
      </c>
      <c r="H2278">
        <v>0.30599999999999999</v>
      </c>
      <c r="I2278">
        <v>0.61599999999999999</v>
      </c>
      <c r="J2278">
        <v>0.74099999999999999</v>
      </c>
      <c r="K2278">
        <v>0.22500000000000001</v>
      </c>
    </row>
    <row r="2279" spans="1:11" x14ac:dyDescent="0.3">
      <c r="A2279" t="s">
        <v>170</v>
      </c>
      <c r="B2279">
        <v>2023</v>
      </c>
      <c r="C2279">
        <v>6.3849999999999998</v>
      </c>
      <c r="D2279">
        <v>9.0259999999999998</v>
      </c>
      <c r="E2279">
        <v>0.90900000000000003</v>
      </c>
      <c r="F2279">
        <v>65.900000000000006</v>
      </c>
      <c r="G2279">
        <v>0.92700000000000005</v>
      </c>
      <c r="H2279">
        <v>0.247</v>
      </c>
      <c r="I2279">
        <v>0.65</v>
      </c>
      <c r="J2279">
        <v>0.752</v>
      </c>
      <c r="K2279">
        <v>0.20200000000000001</v>
      </c>
    </row>
    <row r="2280" spans="1:11" x14ac:dyDescent="0.3">
      <c r="A2280" t="s">
        <v>171</v>
      </c>
      <c r="B2280">
        <v>2005</v>
      </c>
      <c r="C2280">
        <v>7.17</v>
      </c>
      <c r="D2280">
        <v>9.3160000000000007</v>
      </c>
      <c r="E2280">
        <v>0.95499999999999996</v>
      </c>
      <c r="F2280">
        <v>65.5</v>
      </c>
      <c r="G2280">
        <v>0.83799999999999997</v>
      </c>
      <c r="I2280">
        <v>0.72</v>
      </c>
      <c r="J2280">
        <v>0.80300000000000005</v>
      </c>
      <c r="K2280">
        <v>0.23300000000000001</v>
      </c>
    </row>
    <row r="2281" spans="1:11" x14ac:dyDescent="0.3">
      <c r="A2281" t="s">
        <v>171</v>
      </c>
      <c r="B2281">
        <v>2006</v>
      </c>
      <c r="C2281">
        <v>6.5250000000000004</v>
      </c>
      <c r="D2281">
        <v>9.4670000000000005</v>
      </c>
      <c r="E2281">
        <v>0.94599999999999995</v>
      </c>
      <c r="F2281">
        <v>65.459999999999994</v>
      </c>
      <c r="G2281">
        <v>0.79800000000000004</v>
      </c>
      <c r="H2281">
        <v>-3.6999999999999998E-2</v>
      </c>
      <c r="I2281">
        <v>0.64600000000000002</v>
      </c>
      <c r="J2281">
        <v>0.83699999999999997</v>
      </c>
      <c r="K2281">
        <v>0.17799999999999999</v>
      </c>
    </row>
    <row r="2282" spans="1:11" x14ac:dyDescent="0.3">
      <c r="A2282" t="s">
        <v>171</v>
      </c>
      <c r="B2282">
        <v>2008</v>
      </c>
      <c r="C2282">
        <v>6.258</v>
      </c>
      <c r="D2282">
        <v>9.7189999999999994</v>
      </c>
      <c r="E2282">
        <v>0.92200000000000004</v>
      </c>
      <c r="F2282">
        <v>65.38</v>
      </c>
      <c r="G2282">
        <v>0.67800000000000005</v>
      </c>
      <c r="H2282">
        <v>-0.23200000000000001</v>
      </c>
      <c r="I2282">
        <v>0.77600000000000002</v>
      </c>
      <c r="J2282">
        <v>0.81799999999999995</v>
      </c>
      <c r="K2282">
        <v>0.224</v>
      </c>
    </row>
    <row r="2283" spans="1:11" x14ac:dyDescent="0.3">
      <c r="A2283" t="s">
        <v>171</v>
      </c>
      <c r="B2283">
        <v>2009</v>
      </c>
      <c r="C2283">
        <v>7.1890000000000001</v>
      </c>
      <c r="D2283">
        <v>9.5670000000000002</v>
      </c>
      <c r="E2283">
        <v>0.94499999999999995</v>
      </c>
      <c r="F2283">
        <v>65.34</v>
      </c>
      <c r="G2283">
        <v>0.67700000000000005</v>
      </c>
      <c r="H2283">
        <v>-0.124</v>
      </c>
      <c r="I2283">
        <v>0.82799999999999996</v>
      </c>
      <c r="J2283">
        <v>0.79200000000000004</v>
      </c>
      <c r="K2283">
        <v>0.18</v>
      </c>
    </row>
    <row r="2284" spans="1:11" x14ac:dyDescent="0.3">
      <c r="A2284" t="s">
        <v>171</v>
      </c>
      <c r="B2284">
        <v>2010</v>
      </c>
      <c r="C2284">
        <v>7.4779999999999998</v>
      </c>
      <c r="D2284">
        <v>9.7479999999999993</v>
      </c>
      <c r="E2284">
        <v>0.93200000000000005</v>
      </c>
      <c r="F2284">
        <v>65.3</v>
      </c>
      <c r="G2284">
        <v>0.76800000000000002</v>
      </c>
      <c r="H2284">
        <v>-0.16300000000000001</v>
      </c>
      <c r="I2284">
        <v>0.754</v>
      </c>
      <c r="J2284">
        <v>0.84699999999999998</v>
      </c>
      <c r="K2284">
        <v>0.13</v>
      </c>
    </row>
    <row r="2285" spans="1:11" x14ac:dyDescent="0.3">
      <c r="A2285" t="s">
        <v>171</v>
      </c>
      <c r="B2285">
        <v>2011</v>
      </c>
      <c r="C2285">
        <v>6.58</v>
      </c>
      <c r="D2285">
        <v>9.859</v>
      </c>
      <c r="E2285">
        <v>0.93100000000000005</v>
      </c>
      <c r="F2285">
        <v>65.260000000000005</v>
      </c>
      <c r="G2285">
        <v>0.76600000000000001</v>
      </c>
      <c r="H2285">
        <v>-0.23499999999999999</v>
      </c>
      <c r="I2285">
        <v>0.77200000000000002</v>
      </c>
      <c r="J2285">
        <v>0.82299999999999995</v>
      </c>
      <c r="K2285">
        <v>0.19900000000000001</v>
      </c>
    </row>
    <row r="2286" spans="1:11" x14ac:dyDescent="0.3">
      <c r="A2286" t="s">
        <v>171</v>
      </c>
      <c r="B2286">
        <v>2012</v>
      </c>
      <c r="C2286">
        <v>7.0670000000000002</v>
      </c>
      <c r="D2286">
        <v>9.8620000000000001</v>
      </c>
      <c r="E2286">
        <v>0.93200000000000005</v>
      </c>
      <c r="F2286">
        <v>65.22</v>
      </c>
      <c r="G2286">
        <v>0.80400000000000005</v>
      </c>
      <c r="H2286">
        <v>-0.20100000000000001</v>
      </c>
      <c r="I2286">
        <v>0.74299999999999999</v>
      </c>
      <c r="J2286">
        <v>0.84399999999999997</v>
      </c>
      <c r="K2286">
        <v>0.17599999999999999</v>
      </c>
    </row>
    <row r="2287" spans="1:11" x14ac:dyDescent="0.3">
      <c r="A2287" t="s">
        <v>171</v>
      </c>
      <c r="B2287">
        <v>2013</v>
      </c>
      <c r="C2287">
        <v>6.5529999999999999</v>
      </c>
      <c r="D2287">
        <v>9.8019999999999996</v>
      </c>
      <c r="E2287">
        <v>0.89600000000000002</v>
      </c>
      <c r="F2287">
        <v>65.180000000000007</v>
      </c>
      <c r="G2287">
        <v>0.64200000000000002</v>
      </c>
      <c r="H2287">
        <v>-0.23</v>
      </c>
      <c r="I2287">
        <v>0.83699999999999997</v>
      </c>
      <c r="J2287">
        <v>0.81200000000000006</v>
      </c>
      <c r="K2287">
        <v>0.23799999999999999</v>
      </c>
    </row>
    <row r="2288" spans="1:11" x14ac:dyDescent="0.3">
      <c r="A2288" t="s">
        <v>171</v>
      </c>
      <c r="B2288">
        <v>2014</v>
      </c>
      <c r="C2288">
        <v>6.1360000000000001</v>
      </c>
      <c r="D2288">
        <v>9.3659999999999997</v>
      </c>
      <c r="E2288">
        <v>0.90400000000000003</v>
      </c>
      <c r="F2288">
        <v>65.14</v>
      </c>
      <c r="G2288">
        <v>0.56999999999999995</v>
      </c>
      <c r="H2288">
        <v>-0.191</v>
      </c>
      <c r="I2288">
        <v>0.82699999999999996</v>
      </c>
      <c r="J2288">
        <v>0.79700000000000004</v>
      </c>
      <c r="K2288">
        <v>0.24399999999999999</v>
      </c>
    </row>
    <row r="2289" spans="1:11" x14ac:dyDescent="0.3">
      <c r="A2289" t="s">
        <v>171</v>
      </c>
      <c r="B2289">
        <v>2015</v>
      </c>
      <c r="C2289">
        <v>5.569</v>
      </c>
      <c r="D2289">
        <v>8.532</v>
      </c>
      <c r="E2289">
        <v>0.91100000000000003</v>
      </c>
      <c r="F2289">
        <v>65.099999999999994</v>
      </c>
      <c r="G2289">
        <v>0.51200000000000001</v>
      </c>
      <c r="H2289">
        <v>-8.8999999999999996E-2</v>
      </c>
      <c r="I2289">
        <v>0.81299999999999994</v>
      </c>
      <c r="J2289">
        <v>0.83699999999999997</v>
      </c>
      <c r="K2289">
        <v>0.223</v>
      </c>
    </row>
    <row r="2290" spans="1:11" x14ac:dyDescent="0.3">
      <c r="A2290" t="s">
        <v>171</v>
      </c>
      <c r="B2290">
        <v>2016</v>
      </c>
      <c r="C2290">
        <v>4.0410000000000004</v>
      </c>
      <c r="D2290">
        <v>7.6020000000000003</v>
      </c>
      <c r="E2290">
        <v>0.90200000000000002</v>
      </c>
      <c r="F2290">
        <v>64.924999999999997</v>
      </c>
      <c r="G2290">
        <v>0.45800000000000002</v>
      </c>
      <c r="H2290">
        <v>-0.06</v>
      </c>
      <c r="I2290">
        <v>0.89</v>
      </c>
      <c r="J2290">
        <v>0.67600000000000005</v>
      </c>
      <c r="K2290">
        <v>0.39200000000000002</v>
      </c>
    </row>
    <row r="2291" spans="1:11" x14ac:dyDescent="0.3">
      <c r="A2291" t="s">
        <v>171</v>
      </c>
      <c r="B2291">
        <v>2017</v>
      </c>
      <c r="C2291">
        <v>5.0709999999999997</v>
      </c>
      <c r="D2291">
        <v>5.9429999999999996</v>
      </c>
      <c r="E2291">
        <v>0.89600000000000002</v>
      </c>
      <c r="F2291">
        <v>64.75</v>
      </c>
      <c r="G2291">
        <v>0.63600000000000001</v>
      </c>
      <c r="H2291">
        <v>0.05</v>
      </c>
      <c r="I2291">
        <v>0.84399999999999997</v>
      </c>
      <c r="J2291">
        <v>0.69699999999999995</v>
      </c>
      <c r="K2291">
        <v>0.36299999999999999</v>
      </c>
    </row>
    <row r="2292" spans="1:11" x14ac:dyDescent="0.3">
      <c r="A2292" t="s">
        <v>171</v>
      </c>
      <c r="B2292">
        <v>2018</v>
      </c>
      <c r="C2292">
        <v>5.0060000000000002</v>
      </c>
      <c r="D2292">
        <v>5.9349999999999996</v>
      </c>
      <c r="E2292">
        <v>0.88700000000000001</v>
      </c>
      <c r="F2292">
        <v>64.575000000000003</v>
      </c>
      <c r="G2292">
        <v>0.61099999999999999</v>
      </c>
      <c r="H2292">
        <v>6.8000000000000005E-2</v>
      </c>
      <c r="I2292">
        <v>0.82799999999999996</v>
      </c>
      <c r="J2292">
        <v>0.72299999999999998</v>
      </c>
      <c r="K2292">
        <v>0.374</v>
      </c>
    </row>
    <row r="2293" spans="1:11" x14ac:dyDescent="0.3">
      <c r="A2293" t="s">
        <v>171</v>
      </c>
      <c r="B2293">
        <v>2019</v>
      </c>
      <c r="C2293">
        <v>5.0810000000000004</v>
      </c>
      <c r="D2293">
        <v>5.5270000000000001</v>
      </c>
      <c r="E2293">
        <v>0.88800000000000001</v>
      </c>
      <c r="F2293">
        <v>64.400000000000006</v>
      </c>
      <c r="G2293">
        <v>0.626</v>
      </c>
      <c r="H2293">
        <v>0.124</v>
      </c>
      <c r="I2293">
        <v>0.83899999999999997</v>
      </c>
      <c r="J2293">
        <v>0.73</v>
      </c>
      <c r="K2293">
        <v>0.35099999999999998</v>
      </c>
    </row>
    <row r="2294" spans="1:11" x14ac:dyDescent="0.3">
      <c r="A2294" t="s">
        <v>171</v>
      </c>
      <c r="B2294">
        <v>2020</v>
      </c>
      <c r="C2294">
        <v>4.5739999999999998</v>
      </c>
      <c r="E2294">
        <v>0.80500000000000005</v>
      </c>
      <c r="F2294">
        <v>64.224999999999994</v>
      </c>
      <c r="G2294">
        <v>0.61199999999999999</v>
      </c>
      <c r="I2294">
        <v>0.81100000000000005</v>
      </c>
      <c r="J2294">
        <v>0.68899999999999995</v>
      </c>
      <c r="K2294">
        <v>0.39600000000000002</v>
      </c>
    </row>
    <row r="2295" spans="1:11" x14ac:dyDescent="0.3">
      <c r="A2295" t="s">
        <v>171</v>
      </c>
      <c r="B2295">
        <v>2021</v>
      </c>
      <c r="C2295">
        <v>5.1079999999999997</v>
      </c>
      <c r="E2295">
        <v>0.81200000000000006</v>
      </c>
      <c r="F2295">
        <v>64.05</v>
      </c>
      <c r="G2295">
        <v>0.59599999999999997</v>
      </c>
      <c r="I2295">
        <v>0.82399999999999995</v>
      </c>
      <c r="J2295">
        <v>0.69799999999999995</v>
      </c>
      <c r="K2295">
        <v>0.38900000000000001</v>
      </c>
    </row>
    <row r="2296" spans="1:11" x14ac:dyDescent="0.3">
      <c r="A2296" t="s">
        <v>171</v>
      </c>
      <c r="B2296">
        <v>2022</v>
      </c>
      <c r="C2296">
        <v>5.9489999999999998</v>
      </c>
      <c r="E2296">
        <v>0.89900000000000002</v>
      </c>
      <c r="F2296">
        <v>63.875</v>
      </c>
      <c r="G2296">
        <v>0.77</v>
      </c>
      <c r="I2296">
        <v>0.79800000000000004</v>
      </c>
      <c r="J2296">
        <v>0.754</v>
      </c>
      <c r="K2296">
        <v>0.29199999999999998</v>
      </c>
    </row>
    <row r="2297" spans="1:11" x14ac:dyDescent="0.3">
      <c r="A2297" t="s">
        <v>171</v>
      </c>
      <c r="B2297">
        <v>2023</v>
      </c>
      <c r="C2297">
        <v>5.7649999999999997</v>
      </c>
      <c r="E2297">
        <v>0.88500000000000001</v>
      </c>
      <c r="F2297">
        <v>63.7</v>
      </c>
      <c r="G2297">
        <v>0.75700000000000001</v>
      </c>
      <c r="I2297">
        <v>0.82499999999999996</v>
      </c>
      <c r="J2297">
        <v>0.75800000000000001</v>
      </c>
      <c r="K2297">
        <v>0.3</v>
      </c>
    </row>
    <row r="2298" spans="1:11" x14ac:dyDescent="0.3">
      <c r="A2298" t="s">
        <v>172</v>
      </c>
      <c r="B2298">
        <v>2006</v>
      </c>
      <c r="C2298">
        <v>5.2939999999999996</v>
      </c>
      <c r="D2298">
        <v>8.5540000000000003</v>
      </c>
      <c r="E2298">
        <v>0.88800000000000001</v>
      </c>
      <c r="F2298">
        <v>64.180000000000007</v>
      </c>
      <c r="G2298">
        <v>0.88600000000000001</v>
      </c>
      <c r="H2298">
        <v>-6.0000000000000001E-3</v>
      </c>
      <c r="J2298">
        <v>0.65700000000000003</v>
      </c>
      <c r="K2298">
        <v>0.20399999999999999</v>
      </c>
    </row>
    <row r="2299" spans="1:11" x14ac:dyDescent="0.3">
      <c r="A2299" t="s">
        <v>172</v>
      </c>
      <c r="B2299">
        <v>2007</v>
      </c>
      <c r="C2299">
        <v>5.4219999999999997</v>
      </c>
      <c r="D2299">
        <v>8.6129999999999995</v>
      </c>
      <c r="E2299">
        <v>0.85599999999999998</v>
      </c>
      <c r="F2299">
        <v>64.260000000000005</v>
      </c>
      <c r="G2299">
        <v>0.91800000000000004</v>
      </c>
      <c r="H2299">
        <v>6.8000000000000005E-2</v>
      </c>
      <c r="I2299">
        <v>0.754</v>
      </c>
      <c r="K2299">
        <v>0.20599999999999999</v>
      </c>
    </row>
    <row r="2300" spans="1:11" x14ac:dyDescent="0.3">
      <c r="A2300" t="s">
        <v>172</v>
      </c>
      <c r="B2300">
        <v>2008</v>
      </c>
      <c r="C2300">
        <v>5.48</v>
      </c>
      <c r="D2300">
        <v>8.6579999999999995</v>
      </c>
      <c r="E2300">
        <v>0.80500000000000005</v>
      </c>
      <c r="F2300">
        <v>64.34</v>
      </c>
      <c r="G2300">
        <v>0.88900000000000001</v>
      </c>
      <c r="H2300">
        <v>0.18</v>
      </c>
      <c r="I2300">
        <v>0.78900000000000003</v>
      </c>
      <c r="J2300">
        <v>0.624</v>
      </c>
      <c r="K2300">
        <v>0.218</v>
      </c>
    </row>
    <row r="2301" spans="1:11" x14ac:dyDescent="0.3">
      <c r="A2301" t="s">
        <v>172</v>
      </c>
      <c r="B2301">
        <v>2009</v>
      </c>
      <c r="C2301">
        <v>5.3040000000000003</v>
      </c>
      <c r="D2301">
        <v>8.7010000000000005</v>
      </c>
      <c r="E2301">
        <v>0.81499999999999995</v>
      </c>
      <c r="F2301">
        <v>64.42</v>
      </c>
      <c r="G2301">
        <v>0.83399999999999996</v>
      </c>
      <c r="H2301">
        <v>-8.3000000000000004E-2</v>
      </c>
      <c r="I2301">
        <v>0.83799999999999997</v>
      </c>
      <c r="J2301">
        <v>0.48099999999999998</v>
      </c>
      <c r="K2301">
        <v>0.19</v>
      </c>
    </row>
    <row r="2302" spans="1:11" x14ac:dyDescent="0.3">
      <c r="A2302" t="s">
        <v>172</v>
      </c>
      <c r="B2302">
        <v>2010</v>
      </c>
      <c r="C2302">
        <v>5.2960000000000003</v>
      </c>
      <c r="D2302">
        <v>8.7520000000000007</v>
      </c>
      <c r="E2302">
        <v>0.78700000000000003</v>
      </c>
      <c r="F2302">
        <v>64.5</v>
      </c>
      <c r="G2302">
        <v>0.83099999999999996</v>
      </c>
      <c r="H2302">
        <v>-2.7E-2</v>
      </c>
      <c r="I2302">
        <v>0.74299999999999999</v>
      </c>
      <c r="J2302">
        <v>0.67100000000000004</v>
      </c>
      <c r="K2302">
        <v>0.216</v>
      </c>
    </row>
    <row r="2303" spans="1:11" x14ac:dyDescent="0.3">
      <c r="A2303" t="s">
        <v>172</v>
      </c>
      <c r="B2303">
        <v>2011</v>
      </c>
      <c r="C2303">
        <v>5.7670000000000003</v>
      </c>
      <c r="D2303">
        <v>8.8040000000000003</v>
      </c>
      <c r="E2303">
        <v>0.89800000000000002</v>
      </c>
      <c r="F2303">
        <v>64.58</v>
      </c>
      <c r="G2303">
        <v>0.81799999999999995</v>
      </c>
      <c r="H2303">
        <v>8.4000000000000005E-2</v>
      </c>
      <c r="I2303">
        <v>0.74199999999999999</v>
      </c>
      <c r="J2303">
        <v>0.49399999999999999</v>
      </c>
      <c r="K2303">
        <v>0.193</v>
      </c>
    </row>
    <row r="2304" spans="1:11" x14ac:dyDescent="0.3">
      <c r="A2304" t="s">
        <v>172</v>
      </c>
      <c r="B2304">
        <v>2012</v>
      </c>
      <c r="C2304">
        <v>5.5350000000000001</v>
      </c>
      <c r="D2304">
        <v>8.8469999999999995</v>
      </c>
      <c r="E2304">
        <v>0.77500000000000002</v>
      </c>
      <c r="F2304">
        <v>64.66</v>
      </c>
      <c r="G2304">
        <v>0.85599999999999998</v>
      </c>
      <c r="H2304">
        <v>-0.13100000000000001</v>
      </c>
      <c r="I2304">
        <v>0.81499999999999995</v>
      </c>
      <c r="J2304">
        <v>0.54600000000000004</v>
      </c>
      <c r="K2304">
        <v>0.221</v>
      </c>
    </row>
    <row r="2305" spans="1:11" x14ac:dyDescent="0.3">
      <c r="A2305" t="s">
        <v>172</v>
      </c>
      <c r="B2305">
        <v>2013</v>
      </c>
      <c r="C2305">
        <v>5.0229999999999997</v>
      </c>
      <c r="D2305">
        <v>8.89</v>
      </c>
      <c r="E2305">
        <v>0.75900000000000001</v>
      </c>
      <c r="F2305">
        <v>64.739999999999995</v>
      </c>
      <c r="G2305">
        <v>0.92</v>
      </c>
      <c r="H2305">
        <v>-4.8000000000000001E-2</v>
      </c>
      <c r="I2305">
        <v>0.77100000000000002</v>
      </c>
      <c r="J2305">
        <v>0.68899999999999995</v>
      </c>
      <c r="K2305">
        <v>0.16500000000000001</v>
      </c>
    </row>
    <row r="2306" spans="1:11" x14ac:dyDescent="0.3">
      <c r="A2306" t="s">
        <v>172</v>
      </c>
      <c r="B2306">
        <v>2014</v>
      </c>
      <c r="C2306">
        <v>5.085</v>
      </c>
      <c r="D2306">
        <v>8.9410000000000007</v>
      </c>
      <c r="E2306">
        <v>0.79200000000000004</v>
      </c>
      <c r="F2306">
        <v>64.819999999999993</v>
      </c>
      <c r="H2306">
        <v>-2.1999999999999999E-2</v>
      </c>
      <c r="J2306">
        <v>0.63400000000000001</v>
      </c>
      <c r="K2306">
        <v>0.24099999999999999</v>
      </c>
    </row>
    <row r="2307" spans="1:11" x14ac:dyDescent="0.3">
      <c r="A2307" t="s">
        <v>172</v>
      </c>
      <c r="B2307">
        <v>2015</v>
      </c>
      <c r="C2307">
        <v>5.0759999999999996</v>
      </c>
      <c r="D2307">
        <v>8.9990000000000006</v>
      </c>
      <c r="E2307">
        <v>0.84899999999999998</v>
      </c>
      <c r="F2307">
        <v>64.900000000000006</v>
      </c>
      <c r="H2307">
        <v>6.4000000000000001E-2</v>
      </c>
      <c r="J2307">
        <v>0.58299999999999996</v>
      </c>
      <c r="K2307">
        <v>0.23200000000000001</v>
      </c>
    </row>
    <row r="2308" spans="1:11" x14ac:dyDescent="0.3">
      <c r="A2308" t="s">
        <v>172</v>
      </c>
      <c r="B2308">
        <v>2016</v>
      </c>
      <c r="C2308">
        <v>5.0620000000000003</v>
      </c>
      <c r="D2308">
        <v>9.0530000000000008</v>
      </c>
      <c r="E2308">
        <v>0.876</v>
      </c>
      <c r="F2308">
        <v>65</v>
      </c>
      <c r="G2308">
        <v>0.89400000000000002</v>
      </c>
      <c r="H2308">
        <v>-0.112</v>
      </c>
      <c r="I2308">
        <v>0.79900000000000004</v>
      </c>
      <c r="J2308">
        <v>0.48699999999999999</v>
      </c>
      <c r="K2308">
        <v>0.223</v>
      </c>
    </row>
    <row r="2309" spans="1:11" x14ac:dyDescent="0.3">
      <c r="A2309" t="s">
        <v>172</v>
      </c>
      <c r="B2309">
        <v>2017</v>
      </c>
      <c r="C2309">
        <v>5.1749999999999998</v>
      </c>
      <c r="D2309">
        <v>9.1110000000000007</v>
      </c>
      <c r="F2309">
        <v>65.099999999999994</v>
      </c>
    </row>
    <row r="2310" spans="1:11" x14ac:dyDescent="0.3">
      <c r="A2310" t="s">
        <v>172</v>
      </c>
      <c r="B2310">
        <v>2018</v>
      </c>
      <c r="C2310">
        <v>5.2960000000000003</v>
      </c>
      <c r="D2310">
        <v>9.173</v>
      </c>
      <c r="E2310">
        <v>0.83199999999999996</v>
      </c>
      <c r="F2310">
        <v>65.2</v>
      </c>
      <c r="G2310">
        <v>0.90900000000000003</v>
      </c>
      <c r="H2310">
        <v>-6.3E-2</v>
      </c>
      <c r="I2310">
        <v>0.80800000000000005</v>
      </c>
      <c r="J2310">
        <v>0.61399999999999999</v>
      </c>
      <c r="K2310">
        <v>0.191</v>
      </c>
    </row>
    <row r="2311" spans="1:11" x14ac:dyDescent="0.3">
      <c r="A2311" t="s">
        <v>172</v>
      </c>
      <c r="B2311">
        <v>2019</v>
      </c>
      <c r="C2311">
        <v>5.4669999999999996</v>
      </c>
      <c r="D2311">
        <v>9.2349999999999994</v>
      </c>
      <c r="E2311">
        <v>0.84799999999999998</v>
      </c>
      <c r="F2311">
        <v>65.3</v>
      </c>
      <c r="G2311">
        <v>0.95199999999999996</v>
      </c>
      <c r="H2311">
        <v>-0.14799999999999999</v>
      </c>
      <c r="I2311">
        <v>0.78800000000000003</v>
      </c>
      <c r="J2311">
        <v>0.65800000000000003</v>
      </c>
      <c r="K2311">
        <v>0.186</v>
      </c>
    </row>
    <row r="2312" spans="1:11" x14ac:dyDescent="0.3">
      <c r="A2312" t="s">
        <v>172</v>
      </c>
      <c r="B2312">
        <v>2020</v>
      </c>
      <c r="C2312">
        <v>5.4619999999999997</v>
      </c>
      <c r="D2312">
        <v>9.2539999999999996</v>
      </c>
      <c r="E2312">
        <v>0.76500000000000001</v>
      </c>
      <c r="F2312">
        <v>65.400000000000006</v>
      </c>
      <c r="G2312">
        <v>0.94499999999999995</v>
      </c>
      <c r="H2312">
        <v>6.3E-2</v>
      </c>
      <c r="I2312">
        <v>0.79100000000000004</v>
      </c>
      <c r="J2312">
        <v>0.69899999999999995</v>
      </c>
      <c r="K2312">
        <v>0.28599999999999998</v>
      </c>
    </row>
    <row r="2313" spans="1:11" x14ac:dyDescent="0.3">
      <c r="A2313" t="s">
        <v>172</v>
      </c>
      <c r="B2313">
        <v>2021</v>
      </c>
      <c r="C2313">
        <v>5.54</v>
      </c>
      <c r="D2313">
        <v>9.2710000000000008</v>
      </c>
      <c r="E2313">
        <v>0.79900000000000004</v>
      </c>
      <c r="F2313">
        <v>65.5</v>
      </c>
      <c r="G2313">
        <v>0.89700000000000002</v>
      </c>
      <c r="H2313">
        <v>0.104</v>
      </c>
      <c r="I2313">
        <v>0.79800000000000004</v>
      </c>
      <c r="J2313">
        <v>0.65100000000000002</v>
      </c>
      <c r="K2313">
        <v>0.28000000000000003</v>
      </c>
    </row>
    <row r="2314" spans="1:11" x14ac:dyDescent="0.3">
      <c r="A2314" t="s">
        <v>172</v>
      </c>
      <c r="B2314">
        <v>2022</v>
      </c>
      <c r="C2314">
        <v>6.2670000000000003</v>
      </c>
      <c r="D2314">
        <v>9.3409999999999993</v>
      </c>
      <c r="E2314">
        <v>0.879</v>
      </c>
      <c r="F2314">
        <v>65.599999999999994</v>
      </c>
      <c r="G2314">
        <v>0.97499999999999998</v>
      </c>
      <c r="H2314">
        <v>-0.182</v>
      </c>
      <c r="I2314">
        <v>0.70299999999999996</v>
      </c>
      <c r="J2314">
        <v>0.77400000000000002</v>
      </c>
      <c r="K2314">
        <v>0.108</v>
      </c>
    </row>
    <row r="2315" spans="1:11" x14ac:dyDescent="0.3">
      <c r="A2315" t="s">
        <v>172</v>
      </c>
      <c r="B2315">
        <v>2023</v>
      </c>
      <c r="C2315">
        <v>6.3250000000000002</v>
      </c>
      <c r="D2315">
        <v>9.3919999999999995</v>
      </c>
      <c r="E2315">
        <v>0.84499999999999997</v>
      </c>
      <c r="F2315">
        <v>65.7</v>
      </c>
      <c r="G2315">
        <v>0.95599999999999996</v>
      </c>
      <c r="H2315">
        <v>-0.159</v>
      </c>
      <c r="I2315">
        <v>0.65500000000000003</v>
      </c>
      <c r="J2315">
        <v>0.71</v>
      </c>
      <c r="K2315">
        <v>0.12</v>
      </c>
    </row>
    <row r="2316" spans="1:11" x14ac:dyDescent="0.3">
      <c r="A2316" t="s">
        <v>173</v>
      </c>
      <c r="B2316">
        <v>2007</v>
      </c>
      <c r="C2316">
        <v>4.4770000000000003</v>
      </c>
      <c r="D2316">
        <v>8.2119999999999997</v>
      </c>
      <c r="E2316">
        <v>0.82499999999999996</v>
      </c>
      <c r="F2316">
        <v>58.72</v>
      </c>
      <c r="G2316">
        <v>0.67300000000000004</v>
      </c>
      <c r="H2316">
        <v>6.0000000000000001E-3</v>
      </c>
      <c r="J2316">
        <v>0.52400000000000002</v>
      </c>
      <c r="K2316">
        <v>0.379</v>
      </c>
    </row>
    <row r="2317" spans="1:11" x14ac:dyDescent="0.3">
      <c r="A2317" t="s">
        <v>173</v>
      </c>
      <c r="B2317">
        <v>2009</v>
      </c>
      <c r="C2317">
        <v>4.8090000000000002</v>
      </c>
      <c r="D2317">
        <v>8.25</v>
      </c>
      <c r="E2317">
        <v>0.75600000000000001</v>
      </c>
      <c r="F2317">
        <v>58.64</v>
      </c>
      <c r="G2317">
        <v>0.64400000000000002</v>
      </c>
      <c r="H2317">
        <v>-5.6000000000000001E-2</v>
      </c>
      <c r="I2317">
        <v>0.83199999999999996</v>
      </c>
      <c r="J2317">
        <v>0.51100000000000001</v>
      </c>
      <c r="K2317">
        <v>0.374</v>
      </c>
    </row>
    <row r="2318" spans="1:11" x14ac:dyDescent="0.3">
      <c r="A2318" t="s">
        <v>173</v>
      </c>
      <c r="B2318">
        <v>2010</v>
      </c>
      <c r="C2318">
        <v>4.3499999999999996</v>
      </c>
      <c r="D2318">
        <v>8.4139999999999997</v>
      </c>
      <c r="E2318">
        <v>0.72699999999999998</v>
      </c>
      <c r="F2318">
        <v>58.6</v>
      </c>
      <c r="G2318">
        <v>0.65900000000000003</v>
      </c>
      <c r="H2318">
        <v>-0.107</v>
      </c>
      <c r="I2318">
        <v>0.85299999999999998</v>
      </c>
      <c r="J2318">
        <v>0.51400000000000001</v>
      </c>
      <c r="K2318">
        <v>0.308</v>
      </c>
    </row>
    <row r="2319" spans="1:11" x14ac:dyDescent="0.3">
      <c r="A2319" t="s">
        <v>173</v>
      </c>
      <c r="B2319">
        <v>2011</v>
      </c>
      <c r="C2319">
        <v>3.746</v>
      </c>
      <c r="D2319">
        <v>8.2639999999999993</v>
      </c>
      <c r="E2319">
        <v>0.66300000000000003</v>
      </c>
      <c r="F2319">
        <v>58.56</v>
      </c>
      <c r="G2319">
        <v>0.63800000000000001</v>
      </c>
      <c r="H2319">
        <v>-0.17399999999999999</v>
      </c>
      <c r="I2319">
        <v>0.754</v>
      </c>
      <c r="J2319">
        <v>0.41599999999999998</v>
      </c>
      <c r="K2319">
        <v>0.28499999999999998</v>
      </c>
    </row>
    <row r="2320" spans="1:11" x14ac:dyDescent="0.3">
      <c r="A2320" t="s">
        <v>173</v>
      </c>
      <c r="B2320">
        <v>2012</v>
      </c>
      <c r="C2320">
        <v>4.0609999999999999</v>
      </c>
      <c r="D2320">
        <v>8.1790000000000003</v>
      </c>
      <c r="E2320">
        <v>0.68200000000000005</v>
      </c>
      <c r="F2320">
        <v>58.52</v>
      </c>
      <c r="G2320">
        <v>0.70599999999999996</v>
      </c>
      <c r="H2320">
        <v>-0.17199999999999999</v>
      </c>
      <c r="I2320">
        <v>0.79300000000000004</v>
      </c>
      <c r="J2320">
        <v>0.41299999999999998</v>
      </c>
      <c r="K2320">
        <v>0.26300000000000001</v>
      </c>
    </row>
    <row r="2321" spans="1:11" x14ac:dyDescent="0.3">
      <c r="A2321" t="s">
        <v>173</v>
      </c>
      <c r="B2321">
        <v>2013</v>
      </c>
      <c r="C2321">
        <v>4.218</v>
      </c>
      <c r="D2321">
        <v>8.1660000000000004</v>
      </c>
      <c r="E2321">
        <v>0.69399999999999995</v>
      </c>
      <c r="F2321">
        <v>58.48</v>
      </c>
      <c r="G2321">
        <v>0.54300000000000004</v>
      </c>
      <c r="H2321">
        <v>-0.17899999999999999</v>
      </c>
      <c r="I2321">
        <v>0.88500000000000001</v>
      </c>
      <c r="J2321">
        <v>0.47799999999999998</v>
      </c>
      <c r="K2321">
        <v>0.26600000000000001</v>
      </c>
    </row>
    <row r="2322" spans="1:11" x14ac:dyDescent="0.3">
      <c r="A2322" t="s">
        <v>173</v>
      </c>
      <c r="B2322">
        <v>2014</v>
      </c>
      <c r="C2322">
        <v>3.968</v>
      </c>
      <c r="D2322">
        <v>8.1590000000000007</v>
      </c>
      <c r="E2322">
        <v>0.63800000000000001</v>
      </c>
      <c r="F2322">
        <v>58.44</v>
      </c>
      <c r="G2322">
        <v>0.66400000000000003</v>
      </c>
      <c r="H2322">
        <v>-0.16600000000000001</v>
      </c>
      <c r="I2322">
        <v>0.88500000000000001</v>
      </c>
      <c r="J2322">
        <v>0.52700000000000002</v>
      </c>
      <c r="K2322">
        <v>0.27600000000000002</v>
      </c>
    </row>
    <row r="2323" spans="1:11" x14ac:dyDescent="0.3">
      <c r="A2323" t="s">
        <v>173</v>
      </c>
      <c r="B2323">
        <v>2015</v>
      </c>
      <c r="C2323">
        <v>2.9830000000000001</v>
      </c>
      <c r="D2323">
        <v>7.7720000000000002</v>
      </c>
      <c r="E2323">
        <v>0.66900000000000004</v>
      </c>
      <c r="F2323">
        <v>58.4</v>
      </c>
      <c r="G2323">
        <v>0.61</v>
      </c>
      <c r="H2323">
        <v>-0.13800000000000001</v>
      </c>
      <c r="I2323">
        <v>0.82899999999999996</v>
      </c>
      <c r="J2323">
        <v>0.45800000000000002</v>
      </c>
      <c r="K2323">
        <v>0.32100000000000001</v>
      </c>
    </row>
    <row r="2324" spans="1:11" x14ac:dyDescent="0.3">
      <c r="A2324" t="s">
        <v>173</v>
      </c>
      <c r="B2324">
        <v>2016</v>
      </c>
      <c r="C2324">
        <v>3.8260000000000001</v>
      </c>
      <c r="D2324">
        <v>7.5519999999999996</v>
      </c>
      <c r="E2324">
        <v>0.77500000000000002</v>
      </c>
      <c r="F2324">
        <v>58.174999999999997</v>
      </c>
      <c r="G2324">
        <v>0.53300000000000003</v>
      </c>
      <c r="H2324">
        <v>-0.14399999999999999</v>
      </c>
      <c r="J2324">
        <v>0.40100000000000002</v>
      </c>
      <c r="K2324">
        <v>0.22800000000000001</v>
      </c>
    </row>
    <row r="2325" spans="1:11" x14ac:dyDescent="0.3">
      <c r="A2325" t="s">
        <v>173</v>
      </c>
      <c r="B2325">
        <v>2017</v>
      </c>
      <c r="C2325">
        <v>3.254</v>
      </c>
      <c r="D2325">
        <v>7.2430000000000003</v>
      </c>
      <c r="E2325">
        <v>0.79</v>
      </c>
      <c r="F2325">
        <v>57.95</v>
      </c>
      <c r="G2325">
        <v>0.59499999999999997</v>
      </c>
      <c r="H2325">
        <v>-0.128</v>
      </c>
      <c r="J2325">
        <v>0.36799999999999999</v>
      </c>
      <c r="K2325">
        <v>0.29499999999999998</v>
      </c>
    </row>
    <row r="2326" spans="1:11" x14ac:dyDescent="0.3">
      <c r="A2326" t="s">
        <v>173</v>
      </c>
      <c r="B2326">
        <v>2018</v>
      </c>
      <c r="C2326">
        <v>3.0579999999999998</v>
      </c>
      <c r="D2326">
        <v>7.444</v>
      </c>
      <c r="E2326">
        <v>0.78900000000000003</v>
      </c>
      <c r="F2326">
        <v>57.725000000000001</v>
      </c>
      <c r="G2326">
        <v>0.55300000000000005</v>
      </c>
      <c r="H2326">
        <v>-0.127</v>
      </c>
      <c r="I2326">
        <v>0.79300000000000004</v>
      </c>
      <c r="J2326">
        <v>0.40899999999999997</v>
      </c>
      <c r="K2326">
        <v>0.315</v>
      </c>
    </row>
    <row r="2327" spans="1:11" x14ac:dyDescent="0.3">
      <c r="A2327" t="s">
        <v>173</v>
      </c>
      <c r="B2327">
        <v>2019</v>
      </c>
      <c r="C2327">
        <v>4.1970000000000001</v>
      </c>
      <c r="D2327">
        <v>7.4480000000000004</v>
      </c>
      <c r="E2327">
        <v>0.87</v>
      </c>
      <c r="F2327">
        <v>57.5</v>
      </c>
      <c r="G2327">
        <v>0.65100000000000002</v>
      </c>
      <c r="H2327">
        <v>-0.106</v>
      </c>
      <c r="I2327">
        <v>0.79800000000000004</v>
      </c>
      <c r="J2327">
        <v>0.48099999999999998</v>
      </c>
      <c r="K2327">
        <v>0.21299999999999999</v>
      </c>
    </row>
    <row r="2328" spans="1:11" x14ac:dyDescent="0.3">
      <c r="A2328" t="s">
        <v>173</v>
      </c>
      <c r="B2328">
        <v>2022</v>
      </c>
      <c r="C2328">
        <v>3.59</v>
      </c>
      <c r="E2328">
        <v>0.872</v>
      </c>
      <c r="F2328">
        <v>56.825000000000003</v>
      </c>
      <c r="G2328">
        <v>0.60699999999999998</v>
      </c>
      <c r="I2328">
        <v>0.78800000000000003</v>
      </c>
      <c r="J2328">
        <v>0.46</v>
      </c>
      <c r="K2328">
        <v>0.255</v>
      </c>
    </row>
    <row r="2329" spans="1:11" x14ac:dyDescent="0.3">
      <c r="A2329" t="s">
        <v>173</v>
      </c>
      <c r="B2329">
        <v>2023</v>
      </c>
      <c r="C2329">
        <v>3.532</v>
      </c>
      <c r="E2329">
        <v>0.82499999999999996</v>
      </c>
      <c r="F2329">
        <v>56.6</v>
      </c>
      <c r="G2329">
        <v>0.58299999999999996</v>
      </c>
      <c r="I2329">
        <v>0.77100000000000002</v>
      </c>
      <c r="J2329">
        <v>0.44700000000000001</v>
      </c>
      <c r="K2329">
        <v>0.34100000000000003</v>
      </c>
    </row>
    <row r="2330" spans="1:11" x14ac:dyDescent="0.3">
      <c r="A2330" t="s">
        <v>174</v>
      </c>
      <c r="B2330">
        <v>2006</v>
      </c>
      <c r="C2330">
        <v>4.8239999999999998</v>
      </c>
      <c r="D2330">
        <v>7.8339999999999996</v>
      </c>
      <c r="E2330">
        <v>0.79800000000000004</v>
      </c>
      <c r="F2330">
        <v>46.76</v>
      </c>
      <c r="G2330">
        <v>0.72099999999999997</v>
      </c>
      <c r="H2330">
        <v>-1.2E-2</v>
      </c>
      <c r="I2330">
        <v>0.78500000000000003</v>
      </c>
      <c r="J2330">
        <v>0.66400000000000003</v>
      </c>
      <c r="K2330">
        <v>0.22600000000000001</v>
      </c>
    </row>
    <row r="2331" spans="1:11" x14ac:dyDescent="0.3">
      <c r="A2331" t="s">
        <v>174</v>
      </c>
      <c r="B2331">
        <v>2007</v>
      </c>
      <c r="C2331">
        <v>3.9980000000000002</v>
      </c>
      <c r="D2331">
        <v>7.8789999999999996</v>
      </c>
      <c r="E2331">
        <v>0.68799999999999994</v>
      </c>
      <c r="F2331">
        <v>47.42</v>
      </c>
      <c r="G2331">
        <v>0.68200000000000005</v>
      </c>
      <c r="H2331">
        <v>-7.2999999999999995E-2</v>
      </c>
      <c r="I2331">
        <v>0.94799999999999995</v>
      </c>
      <c r="J2331">
        <v>0.65300000000000002</v>
      </c>
      <c r="K2331">
        <v>0.246</v>
      </c>
    </row>
    <row r="2332" spans="1:11" x14ac:dyDescent="0.3">
      <c r="A2332" t="s">
        <v>174</v>
      </c>
      <c r="B2332">
        <v>2008</v>
      </c>
      <c r="C2332">
        <v>4.7300000000000004</v>
      </c>
      <c r="D2332">
        <v>7.9180000000000001</v>
      </c>
      <c r="E2332">
        <v>0.624</v>
      </c>
      <c r="F2332">
        <v>48.08</v>
      </c>
      <c r="G2332">
        <v>0.71699999999999997</v>
      </c>
      <c r="H2332">
        <v>5.0999999999999997E-2</v>
      </c>
      <c r="I2332">
        <v>0.89</v>
      </c>
      <c r="J2332">
        <v>0.70699999999999996</v>
      </c>
      <c r="K2332">
        <v>0.20599999999999999</v>
      </c>
    </row>
    <row r="2333" spans="1:11" x14ac:dyDescent="0.3">
      <c r="A2333" t="s">
        <v>174</v>
      </c>
      <c r="B2333">
        <v>2009</v>
      </c>
      <c r="C2333">
        <v>5.26</v>
      </c>
      <c r="D2333">
        <v>7.9710000000000001</v>
      </c>
      <c r="E2333">
        <v>0.78200000000000003</v>
      </c>
      <c r="F2333">
        <v>48.74</v>
      </c>
      <c r="G2333">
        <v>0.69599999999999995</v>
      </c>
      <c r="H2333">
        <v>-0.10100000000000001</v>
      </c>
      <c r="I2333">
        <v>0.91700000000000004</v>
      </c>
      <c r="J2333">
        <v>0.69299999999999995</v>
      </c>
      <c r="K2333">
        <v>0.123</v>
      </c>
    </row>
    <row r="2334" spans="1:11" x14ac:dyDescent="0.3">
      <c r="A2334" t="s">
        <v>174</v>
      </c>
      <c r="B2334">
        <v>2011</v>
      </c>
      <c r="C2334">
        <v>4.9989999999999997</v>
      </c>
      <c r="D2334">
        <v>8.0540000000000003</v>
      </c>
      <c r="E2334">
        <v>0.86399999999999999</v>
      </c>
      <c r="F2334">
        <v>50.06</v>
      </c>
      <c r="G2334">
        <v>0.66300000000000003</v>
      </c>
      <c r="H2334">
        <v>-1E-3</v>
      </c>
      <c r="I2334">
        <v>0.88200000000000001</v>
      </c>
      <c r="J2334">
        <v>0.77100000000000002</v>
      </c>
      <c r="K2334">
        <v>0.20399999999999999</v>
      </c>
    </row>
    <row r="2335" spans="1:11" x14ac:dyDescent="0.3">
      <c r="A2335" t="s">
        <v>174</v>
      </c>
      <c r="B2335">
        <v>2012</v>
      </c>
      <c r="C2335">
        <v>5.0129999999999999</v>
      </c>
      <c r="D2335">
        <v>8.0939999999999994</v>
      </c>
      <c r="E2335">
        <v>0.78</v>
      </c>
      <c r="F2335">
        <v>50.72</v>
      </c>
      <c r="G2335">
        <v>0.78800000000000003</v>
      </c>
      <c r="H2335">
        <v>4.0000000000000001E-3</v>
      </c>
      <c r="I2335">
        <v>0.80600000000000005</v>
      </c>
      <c r="J2335">
        <v>0.67600000000000005</v>
      </c>
      <c r="K2335">
        <v>0.25</v>
      </c>
    </row>
    <row r="2336" spans="1:11" x14ac:dyDescent="0.3">
      <c r="A2336" t="s">
        <v>174</v>
      </c>
      <c r="B2336">
        <v>2013</v>
      </c>
      <c r="C2336">
        <v>5.2439999999999998</v>
      </c>
      <c r="D2336">
        <v>8.1110000000000007</v>
      </c>
      <c r="E2336">
        <v>0.76100000000000001</v>
      </c>
      <c r="F2336">
        <v>51.38</v>
      </c>
      <c r="G2336">
        <v>0.77</v>
      </c>
      <c r="H2336">
        <v>-0.108</v>
      </c>
      <c r="I2336">
        <v>0.73199999999999998</v>
      </c>
      <c r="J2336">
        <v>0.72699999999999998</v>
      </c>
      <c r="K2336">
        <v>0.308</v>
      </c>
    </row>
    <row r="2337" spans="1:11" x14ac:dyDescent="0.3">
      <c r="A2337" t="s">
        <v>174</v>
      </c>
      <c r="B2337">
        <v>2014</v>
      </c>
      <c r="C2337">
        <v>4.3460000000000001</v>
      </c>
      <c r="D2337">
        <v>8.1240000000000006</v>
      </c>
      <c r="E2337">
        <v>0.70599999999999996</v>
      </c>
      <c r="F2337">
        <v>52.04</v>
      </c>
      <c r="G2337">
        <v>0.81200000000000006</v>
      </c>
      <c r="H2337">
        <v>-1.4E-2</v>
      </c>
      <c r="I2337">
        <v>0.80900000000000005</v>
      </c>
      <c r="J2337">
        <v>0.63900000000000001</v>
      </c>
      <c r="K2337">
        <v>0.32700000000000001</v>
      </c>
    </row>
    <row r="2338" spans="1:11" x14ac:dyDescent="0.3">
      <c r="A2338" t="s">
        <v>174</v>
      </c>
      <c r="B2338">
        <v>2015</v>
      </c>
      <c r="C2338">
        <v>4.843</v>
      </c>
      <c r="D2338">
        <v>8.1210000000000004</v>
      </c>
      <c r="E2338">
        <v>0.69099999999999995</v>
      </c>
      <c r="F2338">
        <v>52.7</v>
      </c>
      <c r="G2338">
        <v>0.75900000000000001</v>
      </c>
      <c r="H2338">
        <v>-4.2000000000000003E-2</v>
      </c>
      <c r="I2338">
        <v>0.871</v>
      </c>
      <c r="J2338">
        <v>0.63400000000000001</v>
      </c>
      <c r="K2338">
        <v>0.38200000000000001</v>
      </c>
    </row>
    <row r="2339" spans="1:11" x14ac:dyDescent="0.3">
      <c r="A2339" t="s">
        <v>174</v>
      </c>
      <c r="B2339">
        <v>2016</v>
      </c>
      <c r="C2339">
        <v>4.3479999999999999</v>
      </c>
      <c r="D2339">
        <v>8.1270000000000007</v>
      </c>
      <c r="E2339">
        <v>0.76700000000000002</v>
      </c>
      <c r="F2339">
        <v>53.125</v>
      </c>
      <c r="G2339">
        <v>0.81200000000000006</v>
      </c>
      <c r="H2339">
        <v>0.11899999999999999</v>
      </c>
      <c r="I2339">
        <v>0.77100000000000002</v>
      </c>
      <c r="J2339">
        <v>0.68799999999999994</v>
      </c>
      <c r="K2339">
        <v>0.372</v>
      </c>
    </row>
    <row r="2340" spans="1:11" x14ac:dyDescent="0.3">
      <c r="A2340" t="s">
        <v>174</v>
      </c>
      <c r="B2340">
        <v>2017</v>
      </c>
      <c r="C2340">
        <v>3.9329999999999998</v>
      </c>
      <c r="D2340">
        <v>8.1300000000000008</v>
      </c>
      <c r="E2340">
        <v>0.74399999999999999</v>
      </c>
      <c r="F2340">
        <v>53.55</v>
      </c>
      <c r="G2340">
        <v>0.82299999999999995</v>
      </c>
      <c r="H2340">
        <v>0.13700000000000001</v>
      </c>
      <c r="I2340">
        <v>0.74</v>
      </c>
      <c r="J2340">
        <v>0.66</v>
      </c>
      <c r="K2340">
        <v>0.38700000000000001</v>
      </c>
    </row>
    <row r="2341" spans="1:11" x14ac:dyDescent="0.3">
      <c r="A2341" t="s">
        <v>174</v>
      </c>
      <c r="B2341">
        <v>2018</v>
      </c>
      <c r="C2341">
        <v>4.0410000000000004</v>
      </c>
      <c r="D2341">
        <v>8.1389999999999993</v>
      </c>
      <c r="E2341">
        <v>0.71799999999999997</v>
      </c>
      <c r="F2341">
        <v>53.975000000000001</v>
      </c>
      <c r="G2341">
        <v>0.79100000000000004</v>
      </c>
      <c r="H2341">
        <v>4.4999999999999998E-2</v>
      </c>
      <c r="I2341">
        <v>0.81100000000000005</v>
      </c>
      <c r="J2341">
        <v>0.66200000000000003</v>
      </c>
      <c r="K2341">
        <v>0.35099999999999998</v>
      </c>
    </row>
    <row r="2342" spans="1:11" x14ac:dyDescent="0.3">
      <c r="A2342" t="s">
        <v>174</v>
      </c>
      <c r="B2342">
        <v>2019</v>
      </c>
      <c r="C2342">
        <v>3.3069999999999999</v>
      </c>
      <c r="D2342">
        <v>8.1229999999999993</v>
      </c>
      <c r="E2342">
        <v>0.63800000000000001</v>
      </c>
      <c r="F2342">
        <v>54.4</v>
      </c>
      <c r="G2342">
        <v>0.81100000000000005</v>
      </c>
      <c r="H2342">
        <v>7.3999999999999996E-2</v>
      </c>
      <c r="I2342">
        <v>0.83199999999999996</v>
      </c>
      <c r="J2342">
        <v>0.67400000000000004</v>
      </c>
      <c r="K2342">
        <v>0.39400000000000002</v>
      </c>
    </row>
    <row r="2343" spans="1:11" x14ac:dyDescent="0.3">
      <c r="A2343" t="s">
        <v>174</v>
      </c>
      <c r="B2343">
        <v>2020</v>
      </c>
      <c r="C2343">
        <v>4.8380000000000001</v>
      </c>
      <c r="D2343">
        <v>8.0660000000000007</v>
      </c>
      <c r="E2343">
        <v>0.76700000000000002</v>
      </c>
      <c r="F2343">
        <v>54.825000000000003</v>
      </c>
      <c r="G2343">
        <v>0.75</v>
      </c>
      <c r="H2343">
        <v>5.3999999999999999E-2</v>
      </c>
      <c r="I2343">
        <v>0.81</v>
      </c>
      <c r="J2343">
        <v>0.67900000000000005</v>
      </c>
      <c r="K2343">
        <v>0.34499999999999997</v>
      </c>
    </row>
    <row r="2344" spans="1:11" x14ac:dyDescent="0.3">
      <c r="A2344" t="s">
        <v>174</v>
      </c>
      <c r="B2344">
        <v>2021</v>
      </c>
      <c r="C2344">
        <v>3.0819999999999999</v>
      </c>
      <c r="D2344">
        <v>8.0820000000000007</v>
      </c>
      <c r="E2344">
        <v>0.61899999999999999</v>
      </c>
      <c r="F2344">
        <v>55.25</v>
      </c>
      <c r="G2344">
        <v>0.83299999999999996</v>
      </c>
      <c r="H2344">
        <v>0.13800000000000001</v>
      </c>
      <c r="I2344">
        <v>0.82399999999999995</v>
      </c>
      <c r="J2344">
        <v>0.65600000000000003</v>
      </c>
      <c r="K2344">
        <v>0.34899999999999998</v>
      </c>
    </row>
    <row r="2345" spans="1:11" x14ac:dyDescent="0.3">
      <c r="A2345" t="s">
        <v>174</v>
      </c>
      <c r="B2345">
        <v>2022</v>
      </c>
      <c r="C2345">
        <v>3.7280000000000002</v>
      </c>
      <c r="D2345">
        <v>8.1010000000000009</v>
      </c>
      <c r="E2345">
        <v>0.71699999999999997</v>
      </c>
      <c r="F2345">
        <v>55.674999999999997</v>
      </c>
      <c r="G2345">
        <v>0.88900000000000001</v>
      </c>
      <c r="H2345">
        <v>-8.9999999999999993E-3</v>
      </c>
      <c r="I2345">
        <v>0.71599999999999997</v>
      </c>
      <c r="J2345">
        <v>0.66</v>
      </c>
      <c r="K2345">
        <v>0.309</v>
      </c>
    </row>
    <row r="2346" spans="1:11" x14ac:dyDescent="0.3">
      <c r="A2346" t="s">
        <v>174</v>
      </c>
      <c r="B2346">
        <v>2023</v>
      </c>
      <c r="C2346">
        <v>3.6859999999999999</v>
      </c>
      <c r="D2346">
        <v>8.1150000000000002</v>
      </c>
      <c r="E2346">
        <v>0.66400000000000003</v>
      </c>
      <c r="F2346">
        <v>56.1</v>
      </c>
      <c r="G2346">
        <v>0.85399999999999998</v>
      </c>
      <c r="H2346">
        <v>9.1999999999999998E-2</v>
      </c>
      <c r="I2346">
        <v>0.81399999999999995</v>
      </c>
      <c r="J2346">
        <v>0.65300000000000002</v>
      </c>
      <c r="K2346">
        <v>0.35899999999999999</v>
      </c>
    </row>
    <row r="2347" spans="1:11" x14ac:dyDescent="0.3">
      <c r="A2347" t="s">
        <v>175</v>
      </c>
      <c r="B2347">
        <v>2006</v>
      </c>
      <c r="C2347">
        <v>3.8260000000000001</v>
      </c>
      <c r="D2347">
        <v>7.46</v>
      </c>
      <c r="E2347">
        <v>0.82199999999999995</v>
      </c>
      <c r="F2347">
        <v>40.4</v>
      </c>
      <c r="G2347">
        <v>0.43099999999999999</v>
      </c>
      <c r="H2347">
        <v>-6.3E-2</v>
      </c>
      <c r="I2347">
        <v>0.90500000000000003</v>
      </c>
      <c r="J2347">
        <v>0.66900000000000004</v>
      </c>
      <c r="K2347">
        <v>0.29699999999999999</v>
      </c>
    </row>
    <row r="2348" spans="1:11" x14ac:dyDescent="0.3">
      <c r="A2348" t="s">
        <v>175</v>
      </c>
      <c r="B2348">
        <v>2007</v>
      </c>
      <c r="C2348">
        <v>3.28</v>
      </c>
      <c r="D2348">
        <v>7.4130000000000003</v>
      </c>
      <c r="E2348">
        <v>0.82799999999999996</v>
      </c>
      <c r="F2348">
        <v>41.6</v>
      </c>
      <c r="G2348">
        <v>0.45600000000000002</v>
      </c>
      <c r="H2348">
        <v>-6.9000000000000006E-2</v>
      </c>
      <c r="I2348">
        <v>0.94599999999999995</v>
      </c>
      <c r="J2348">
        <v>0.58899999999999997</v>
      </c>
      <c r="K2348">
        <v>0.26500000000000001</v>
      </c>
    </row>
    <row r="2349" spans="1:11" x14ac:dyDescent="0.3">
      <c r="A2349" t="s">
        <v>175</v>
      </c>
      <c r="B2349">
        <v>2008</v>
      </c>
      <c r="C2349">
        <v>3.1739999999999999</v>
      </c>
      <c r="D2349">
        <v>7.21</v>
      </c>
      <c r="E2349">
        <v>0.84299999999999997</v>
      </c>
      <c r="F2349">
        <v>42.8</v>
      </c>
      <c r="G2349">
        <v>0.34399999999999997</v>
      </c>
      <c r="H2349">
        <v>-7.6999999999999999E-2</v>
      </c>
      <c r="I2349">
        <v>0.96399999999999997</v>
      </c>
      <c r="J2349">
        <v>0.57099999999999995</v>
      </c>
      <c r="K2349">
        <v>0.25</v>
      </c>
    </row>
    <row r="2350" spans="1:11" x14ac:dyDescent="0.3">
      <c r="A2350" t="s">
        <v>175</v>
      </c>
      <c r="B2350">
        <v>2009</v>
      </c>
      <c r="C2350">
        <v>4.056</v>
      </c>
      <c r="D2350">
        <v>7.3129999999999997</v>
      </c>
      <c r="E2350">
        <v>0.80600000000000005</v>
      </c>
      <c r="F2350">
        <v>44</v>
      </c>
      <c r="G2350">
        <v>0.41099999999999998</v>
      </c>
      <c r="H2350">
        <v>-6.5000000000000002E-2</v>
      </c>
      <c r="I2350">
        <v>0.93100000000000005</v>
      </c>
      <c r="J2350">
        <v>0.66</v>
      </c>
      <c r="K2350">
        <v>0.218</v>
      </c>
    </row>
    <row r="2351" spans="1:11" x14ac:dyDescent="0.3">
      <c r="A2351" t="s">
        <v>175</v>
      </c>
      <c r="B2351">
        <v>2010</v>
      </c>
      <c r="C2351">
        <v>4.6820000000000004</v>
      </c>
      <c r="D2351">
        <v>7.4950000000000001</v>
      </c>
      <c r="E2351">
        <v>0.85699999999999998</v>
      </c>
      <c r="F2351">
        <v>45.2</v>
      </c>
      <c r="G2351">
        <v>0.66500000000000004</v>
      </c>
      <c r="H2351">
        <v>-8.1000000000000003E-2</v>
      </c>
      <c r="I2351">
        <v>0.82799999999999996</v>
      </c>
      <c r="J2351">
        <v>0.69899999999999995</v>
      </c>
      <c r="K2351">
        <v>0.122</v>
      </c>
    </row>
    <row r="2352" spans="1:11" x14ac:dyDescent="0.3">
      <c r="A2352" t="s">
        <v>175</v>
      </c>
      <c r="B2352">
        <v>2011</v>
      </c>
      <c r="C2352">
        <v>4.8460000000000001</v>
      </c>
      <c r="D2352">
        <v>7.617</v>
      </c>
      <c r="E2352">
        <v>0.86499999999999999</v>
      </c>
      <c r="F2352">
        <v>46.4</v>
      </c>
      <c r="G2352">
        <v>0.63300000000000001</v>
      </c>
      <c r="H2352">
        <v>-7.6999999999999999E-2</v>
      </c>
      <c r="I2352">
        <v>0.83</v>
      </c>
      <c r="J2352">
        <v>0.69899999999999995</v>
      </c>
      <c r="K2352">
        <v>0.21099999999999999</v>
      </c>
    </row>
    <row r="2353" spans="1:11" x14ac:dyDescent="0.3">
      <c r="A2353" t="s">
        <v>175</v>
      </c>
      <c r="B2353">
        <v>2012</v>
      </c>
      <c r="C2353">
        <v>4.9550000000000001</v>
      </c>
      <c r="D2353">
        <v>7.7450000000000001</v>
      </c>
      <c r="E2353">
        <v>0.89600000000000002</v>
      </c>
      <c r="F2353">
        <v>47.6</v>
      </c>
      <c r="G2353">
        <v>0.47</v>
      </c>
      <c r="H2353">
        <v>-9.0999999999999998E-2</v>
      </c>
      <c r="I2353">
        <v>0.85899999999999999</v>
      </c>
      <c r="J2353">
        <v>0.61299999999999999</v>
      </c>
      <c r="K2353">
        <v>0.17699999999999999</v>
      </c>
    </row>
    <row r="2354" spans="1:11" x14ac:dyDescent="0.3">
      <c r="A2354" t="s">
        <v>175</v>
      </c>
      <c r="B2354">
        <v>2013</v>
      </c>
      <c r="C2354">
        <v>4.6900000000000004</v>
      </c>
      <c r="D2354">
        <v>7.7549999999999999</v>
      </c>
      <c r="E2354">
        <v>0.79900000000000004</v>
      </c>
      <c r="F2354">
        <v>48.8</v>
      </c>
      <c r="G2354">
        <v>0.57599999999999996</v>
      </c>
      <c r="H2354">
        <v>-9.2999999999999999E-2</v>
      </c>
      <c r="I2354">
        <v>0.83099999999999996</v>
      </c>
      <c r="J2354">
        <v>0.624</v>
      </c>
      <c r="K2354">
        <v>0.182</v>
      </c>
    </row>
    <row r="2355" spans="1:11" x14ac:dyDescent="0.3">
      <c r="A2355" t="s">
        <v>175</v>
      </c>
      <c r="B2355">
        <v>2014</v>
      </c>
      <c r="C2355">
        <v>4.1840000000000002</v>
      </c>
      <c r="D2355">
        <v>7.7480000000000002</v>
      </c>
      <c r="E2355">
        <v>0.76600000000000001</v>
      </c>
      <c r="F2355">
        <v>50</v>
      </c>
      <c r="G2355">
        <v>0.64200000000000002</v>
      </c>
      <c r="H2355">
        <v>-6.2E-2</v>
      </c>
      <c r="I2355">
        <v>0.82</v>
      </c>
      <c r="J2355">
        <v>0.66100000000000003</v>
      </c>
      <c r="K2355">
        <v>0.23899999999999999</v>
      </c>
    </row>
    <row r="2356" spans="1:11" x14ac:dyDescent="0.3">
      <c r="A2356" t="s">
        <v>175</v>
      </c>
      <c r="B2356">
        <v>2015</v>
      </c>
      <c r="C2356">
        <v>3.7029999999999998</v>
      </c>
      <c r="D2356">
        <v>7.7469999999999999</v>
      </c>
      <c r="E2356">
        <v>0.73599999999999999</v>
      </c>
      <c r="F2356">
        <v>51.2</v>
      </c>
      <c r="G2356">
        <v>0.66700000000000004</v>
      </c>
      <c r="H2356">
        <v>-0.111</v>
      </c>
      <c r="I2356">
        <v>0.81</v>
      </c>
      <c r="J2356">
        <v>0.63900000000000001</v>
      </c>
      <c r="K2356">
        <v>0.17899999999999999</v>
      </c>
    </row>
    <row r="2357" spans="1:11" x14ac:dyDescent="0.3">
      <c r="A2357" t="s">
        <v>175</v>
      </c>
      <c r="B2357">
        <v>2016</v>
      </c>
      <c r="C2357">
        <v>3.7349999999999999</v>
      </c>
      <c r="D2357">
        <v>7.7350000000000003</v>
      </c>
      <c r="E2357">
        <v>0.76800000000000002</v>
      </c>
      <c r="F2357">
        <v>51.674999999999997</v>
      </c>
      <c r="G2357">
        <v>0.73299999999999998</v>
      </c>
      <c r="H2357">
        <v>-8.2000000000000003E-2</v>
      </c>
      <c r="I2357">
        <v>0.72399999999999998</v>
      </c>
      <c r="J2357">
        <v>0.68500000000000005</v>
      </c>
      <c r="K2357">
        <v>0.20899999999999999</v>
      </c>
    </row>
    <row r="2358" spans="1:11" x14ac:dyDescent="0.3">
      <c r="A2358" t="s">
        <v>175</v>
      </c>
      <c r="B2358">
        <v>2017</v>
      </c>
      <c r="C2358">
        <v>3.6379999999999999</v>
      </c>
      <c r="D2358">
        <v>7.7539999999999996</v>
      </c>
      <c r="E2358">
        <v>0.754</v>
      </c>
      <c r="F2358">
        <v>52.15</v>
      </c>
      <c r="G2358">
        <v>0.753</v>
      </c>
      <c r="H2358">
        <v>-8.4000000000000005E-2</v>
      </c>
      <c r="I2358">
        <v>0.751</v>
      </c>
      <c r="J2358">
        <v>0.73399999999999999</v>
      </c>
      <c r="K2358">
        <v>0.224</v>
      </c>
    </row>
    <row r="2359" spans="1:11" x14ac:dyDescent="0.3">
      <c r="A2359" t="s">
        <v>175</v>
      </c>
      <c r="B2359">
        <v>2018</v>
      </c>
      <c r="C2359">
        <v>3.6160000000000001</v>
      </c>
      <c r="D2359">
        <v>7.7830000000000004</v>
      </c>
      <c r="E2359">
        <v>0.77500000000000002</v>
      </c>
      <c r="F2359">
        <v>52.625</v>
      </c>
      <c r="G2359">
        <v>0.76300000000000001</v>
      </c>
      <c r="H2359">
        <v>-5.5E-2</v>
      </c>
      <c r="I2359">
        <v>0.84399999999999997</v>
      </c>
      <c r="J2359">
        <v>0.65800000000000003</v>
      </c>
      <c r="K2359">
        <v>0.21199999999999999</v>
      </c>
    </row>
    <row r="2360" spans="1:11" x14ac:dyDescent="0.3">
      <c r="A2360" t="s">
        <v>175</v>
      </c>
      <c r="B2360">
        <v>2019</v>
      </c>
      <c r="C2360">
        <v>2.694</v>
      </c>
      <c r="D2360">
        <v>7.6980000000000004</v>
      </c>
      <c r="E2360">
        <v>0.75900000000000001</v>
      </c>
      <c r="F2360">
        <v>53.1</v>
      </c>
      <c r="G2360">
        <v>0.63200000000000001</v>
      </c>
      <c r="H2360">
        <v>-5.0999999999999997E-2</v>
      </c>
      <c r="I2360">
        <v>0.83099999999999996</v>
      </c>
      <c r="J2360">
        <v>0.65800000000000003</v>
      </c>
      <c r="K2360">
        <v>0.23499999999999999</v>
      </c>
    </row>
    <row r="2361" spans="1:11" x14ac:dyDescent="0.3">
      <c r="A2361" t="s">
        <v>175</v>
      </c>
      <c r="B2361">
        <v>2020</v>
      </c>
      <c r="C2361">
        <v>3.16</v>
      </c>
      <c r="D2361">
        <v>7.5960000000000001</v>
      </c>
      <c r="E2361">
        <v>0.71699999999999997</v>
      </c>
      <c r="F2361">
        <v>53.575000000000003</v>
      </c>
      <c r="G2361">
        <v>0.64300000000000002</v>
      </c>
      <c r="H2361">
        <v>3.0000000000000001E-3</v>
      </c>
      <c r="I2361">
        <v>0.78900000000000003</v>
      </c>
      <c r="J2361">
        <v>0.66100000000000003</v>
      </c>
      <c r="K2361">
        <v>0.34599999999999997</v>
      </c>
    </row>
    <row r="2362" spans="1:11" x14ac:dyDescent="0.3">
      <c r="A2362" t="s">
        <v>175</v>
      </c>
      <c r="B2362">
        <v>2021</v>
      </c>
      <c r="C2362">
        <v>3.1549999999999998</v>
      </c>
      <c r="D2362">
        <v>7.657</v>
      </c>
      <c r="E2362">
        <v>0.68500000000000005</v>
      </c>
      <c r="F2362">
        <v>54.05</v>
      </c>
      <c r="G2362">
        <v>0.66800000000000004</v>
      </c>
      <c r="H2362">
        <v>-7.9000000000000001E-2</v>
      </c>
      <c r="I2362">
        <v>0.75700000000000001</v>
      </c>
      <c r="J2362">
        <v>0.61</v>
      </c>
      <c r="K2362">
        <v>0.24199999999999999</v>
      </c>
    </row>
    <row r="2363" spans="1:11" x14ac:dyDescent="0.3">
      <c r="A2363" t="s">
        <v>175</v>
      </c>
      <c r="B2363">
        <v>2022</v>
      </c>
      <c r="C2363">
        <v>3.2959999999999998</v>
      </c>
      <c r="D2363">
        <v>7.67</v>
      </c>
      <c r="E2363">
        <v>0.66600000000000004</v>
      </c>
      <c r="F2363">
        <v>54.524999999999999</v>
      </c>
      <c r="G2363">
        <v>0.65200000000000002</v>
      </c>
      <c r="H2363">
        <v>-7.2999999999999995E-2</v>
      </c>
      <c r="I2363">
        <v>0.753</v>
      </c>
      <c r="J2363">
        <v>0.64100000000000001</v>
      </c>
      <c r="K2363">
        <v>0.191</v>
      </c>
    </row>
    <row r="2364" spans="1:11" x14ac:dyDescent="0.3">
      <c r="A2364" t="s">
        <v>175</v>
      </c>
      <c r="B2364">
        <v>2023</v>
      </c>
      <c r="C2364">
        <v>3.5720000000000001</v>
      </c>
      <c r="D2364">
        <v>7.6790000000000003</v>
      </c>
      <c r="E2364">
        <v>0.69399999999999995</v>
      </c>
      <c r="F2364">
        <v>55</v>
      </c>
      <c r="G2364">
        <v>0.73499999999999999</v>
      </c>
      <c r="H2364">
        <v>-6.9000000000000006E-2</v>
      </c>
      <c r="I2364">
        <v>0.75700000000000001</v>
      </c>
      <c r="J2364">
        <v>0.61</v>
      </c>
      <c r="K2364">
        <v>0.17899999999999999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pivot_tables</vt:lpstr>
      <vt:lpstr>clean_dataset</vt:lpstr>
      <vt:lpstr>scatter_data</vt:lpstr>
      <vt:lpstr>cleaning</vt:lpstr>
      <vt:lpstr>original_dataset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Thai</cp:lastModifiedBy>
  <dcterms:created xsi:type="dcterms:W3CDTF">2025-05-17T07:38:17Z</dcterms:created>
  <dcterms:modified xsi:type="dcterms:W3CDTF">2025-05-25T05:41:14Z</dcterms:modified>
</cp:coreProperties>
</file>